
<file path=[Content_Types].xml><?xml version="1.0" encoding="utf-8"?>
<Types xmlns="http://schemas.openxmlformats.org/package/2006/content-types">
  <Default Extension="0015167" ContentType="image/jpeg"/>
  <Default Extension="001517E" ContentType="image/jpeg"/>
  <Default Extension="0016011" ContentType="image/jpeg"/>
  <Default Extension="002451E" ContentType="image/jpeg"/>
  <Default Extension="008017E" ContentType="image/jpeg"/>
  <Default Extension="0102675" ContentType="image/jpeg"/>
  <Default Extension="023322E" ContentType="image/jpeg"/>
  <Default Extension="0470168" ContentType="image/jpeg"/>
  <Default Extension="047382E" ContentType="image/jpeg"/>
  <Default Extension="047456E" ContentType="image/jpeg"/>
  <Default Extension="0481621" ContentType="image/jpeg"/>
  <Default Extension="0481959" ContentType="image/jpeg"/>
  <Default Extension="056359E" ContentType="image/jpeg"/>
  <Default Extension="0620175" ContentType="image/jpeg"/>
  <Default Extension="065563E" ContentType="image/jpeg"/>
  <Default Extension="0683797" ContentType="image/jpeg"/>
  <Default Extension="069213E" ContentType="image/jpeg"/>
  <Default Extension="0695945" ContentType="image/png"/>
  <Default Extension="0741505" ContentType="image/png"/>
  <Default Extension="075191E" ContentType="image/jpeg"/>
  <Default Extension="079711E" ContentType="image/png"/>
  <Default Extension="082307E" ContentType="image/jpeg"/>
  <Default Extension="090436E" ContentType="image/jpeg"/>
  <Default Extension="0967561" ContentType="image/jpeg"/>
  <Default Extension="0968709" ContentType="image/jpeg"/>
  <Default Extension="097423E" ContentType="image/jpeg"/>
  <Default Extension="1019086" ContentType="image/jpeg"/>
  <Default Extension="1020831" ContentType="image/jpeg"/>
  <Default Extension="102147" ContentType="image/jpeg"/>
  <Default Extension="1021575" ContentType="image/jpeg"/>
  <Default Extension="1022113" ContentType="image/jpeg"/>
  <Default Extension="1038907" ContentType="image/jpeg"/>
  <Default Extension="1040101" ContentType="image/jpeg"/>
  <Default Extension="1057793" ContentType="image/png"/>
  <Default Extension="1061988" ContentType="image/jpeg"/>
  <Default Extension="1062435" ContentType="image/jpeg"/>
  <Default Extension="1063361" ContentType="image/jpeg"/>
  <Default Extension="1072093" ContentType="image/jpeg"/>
  <Default Extension="1072264" ContentType="image/jpeg"/>
  <Default Extension="1073261" ContentType="image/jpeg"/>
  <Default Extension="1076024" ContentType="image/jpeg"/>
  <Default Extension="107689" ContentType="image/png"/>
  <Default Extension="1092171" ContentType="image/jpeg"/>
  <Default Extension="109372" ContentType="image/jpeg"/>
  <Default Extension="1095409" ContentType="image/jpeg"/>
  <Default Extension="1106091" ContentType="image/jpeg"/>
  <Default Extension="1106838" ContentType="image/jpeg"/>
  <Default Extension="1109269" ContentType="image/jpeg"/>
  <Default Extension="1113032" ContentType="image/jpeg"/>
  <Default Extension="1124218" ContentType="image/png"/>
  <Default Extension="1134585" ContentType="image/jpeg"/>
  <Default Extension="1141664" ContentType="image/jpeg"/>
  <Default Extension="1144829" ContentType="image/jpeg"/>
  <Default Extension="1161416" ContentType="image/jpeg"/>
  <Default Extension="11652" ContentType="image/jpeg"/>
  <Default Extension="1168342" ContentType="image/jpeg"/>
  <Default Extension="1178226" ContentType="image/jpeg"/>
  <Default Extension="1180193" ContentType="image/jpeg"/>
  <Default Extension="1182601" ContentType="image/jpeg"/>
  <Default Extension="1184093" ContentType="image/jpeg"/>
  <Default Extension="1184704" ContentType="image/jpeg"/>
  <Default Extension="1187866" ContentType="image/jpeg"/>
  <Default Extension="1196769" ContentType="image/jpeg"/>
  <Default Extension="119802E" ContentType="image/jpeg"/>
  <Default Extension="1204559" ContentType="image/jpeg"/>
  <Default Extension="120632E" ContentType="image/jpeg"/>
  <Default Extension="1214965" ContentType="image/jpeg"/>
  <Default Extension="1224195" ContentType="image/jpeg"/>
  <Default Extension="1227075" ContentType="image/jpeg"/>
  <Default Extension="12307" ContentType="image/jpeg"/>
  <Default Extension="1238704" ContentType="image/jpeg"/>
  <Default Extension="124353" ContentType="image/jpeg"/>
  <Default Extension="1245343" ContentType="image/jpeg"/>
  <Default Extension="1255543" ContentType="image/jpeg"/>
  <Default Extension="1256166" ContentType="image/jpeg"/>
  <Default Extension="1280181" ContentType="image/jpeg"/>
  <Default Extension="1285169" ContentType="image/jpeg"/>
  <Default Extension="1292809" ContentType="image/jpeg"/>
  <Default Extension="1293018" ContentType="image/jpeg"/>
  <Default Extension="1299418" ContentType="image/jpeg"/>
  <Default Extension="1310374" ContentType="image/jpeg"/>
  <Default Extension="1311972" ContentType="image/jpeg"/>
  <Default Extension="131691E" ContentType="image/jpeg"/>
  <Default Extension="1336657" ContentType="image/jpeg"/>
  <Default Extension="133843E" ContentType="image/jpeg"/>
  <Default Extension="1342507" ContentType="image/jpeg"/>
  <Default Extension="1349083" ContentType="image/jpeg"/>
  <Default Extension="1353261" ContentType="image/jpeg"/>
  <Default Extension="1357864" ContentType="image/jpeg"/>
  <Default Extension="1363471" ContentType="image/jpeg"/>
  <Default Extension="1374007" ContentType="image/jpeg"/>
  <Default Extension="1374615" ContentType="image/jpeg"/>
  <Default Extension="1377546" ContentType="image/jpeg"/>
  <Default Extension="138197E" ContentType="image/jpeg"/>
  <Default Extension="1386101" ContentType="image/jpeg"/>
  <Default Extension="1392726" ContentType="image/jpeg"/>
  <Default Extension="1393074" ContentType="image/png"/>
  <Default Extension="1395968" ContentType="image/jpeg"/>
  <Default Extension="1398317" ContentType="image/jpeg"/>
  <Default Extension="139921" ContentType="image/jpeg"/>
  <Default Extension="1401665" ContentType="image/jpeg"/>
  <Default Extension="140584" ContentType="image/jpeg"/>
  <Default Extension="1406334" ContentType="image/jpeg"/>
  <Default Extension="1407852" ContentType="image/jpeg"/>
  <Default Extension="140917E" ContentType="image/jpeg"/>
  <Default Extension="1416121" ContentType="image/jpeg"/>
  <Default Extension="1422594" ContentType="image/jpeg"/>
  <Default Extension="1446471" ContentType="image/jpeg"/>
  <Default Extension="1451001" ContentType="image/jpeg"/>
  <Default Extension="1457418" ContentType="image/jpeg"/>
  <Default Extension="1458837" ContentType="image/jpeg"/>
  <Default Extension="1470824" ContentType="image/jpeg"/>
  <Default Extension="1472475" ContentType="image/jpeg"/>
  <Default Extension="147252E" ContentType="image/jpeg"/>
  <Default Extension="1478584" ContentType="image/jpeg"/>
  <Default Extension="1479586" ContentType="image/jpeg"/>
  <Default Extension="1481634" ContentType="image/jpeg"/>
  <Default Extension="148402" ContentType="image/jpeg"/>
  <Default Extension="1484075" ContentType="image/jpeg"/>
  <Default Extension="1490525" ContentType="image/jpeg"/>
  <Default Extension="1491995" ContentType="image/jpeg"/>
  <Default Extension="1494843" ContentType="image/jpeg"/>
  <Default Extension="1511765" ContentType="image/jpeg"/>
  <Default Extension="1512602" ContentType="image/jpeg"/>
  <Default Extension="1519145" ContentType="image/jpeg"/>
  <Default Extension="1526142" ContentType="image/jpeg"/>
  <Default Extension="1530414" ContentType="image/jpeg"/>
  <Default Extension="1532066" ContentType="image/jpeg"/>
  <Default Extension="1533002" ContentType="image/jpeg"/>
  <Default Extension="153612" ContentType="image/jpeg"/>
  <Default Extension="1550362" ContentType="image/jpeg"/>
  <Default Extension="1555575" ContentType="image/jpeg"/>
  <Default Extension="1568294" ContentType="image/jpeg"/>
  <Default Extension="1588049" ContentType="image/jpeg"/>
  <Default Extension="1592" ContentType="image/jpeg"/>
  <Default Extension="1601651" ContentType="image/jpeg"/>
  <Default Extension="1606114" ContentType="image/jpeg"/>
  <Default Extension="161483" ContentType="image/jpeg"/>
  <Default Extension="1617121" ContentType="image/jpeg"/>
  <Default Extension="1618384" ContentType="image/png"/>
  <Default Extension="1626984" ContentType="image/jpeg"/>
  <Default Extension="1629782" ContentType="image/png"/>
  <Default Extension="1630546" ContentType="image/jpeg"/>
  <Default Extension="1636503" ContentType="image/jpeg"/>
  <Default Extension="1641753" ContentType="image/jpeg"/>
  <Default Extension="165082" ContentType="image/jpeg"/>
  <Default Extension="1658962" ContentType="image/jpeg"/>
  <Default Extension="1663373" ContentType="image/jpeg"/>
  <Default Extension="1663836" ContentType="image/jpeg"/>
  <Default Extension="1665894" ContentType="image/jpeg"/>
  <Default Extension="1669016" ContentType="image/jpeg"/>
  <Default Extension="1670593" ContentType="image/jpeg"/>
  <Default Extension="1694459" ContentType="image/jpeg"/>
  <Default Extension="1695669" ContentType="image/jpeg"/>
  <Default Extension="1705045" ContentType="image/jpeg"/>
  <Default Extension="171085E" ContentType="image/jpeg"/>
  <Default Extension="1711054" ContentType="image/jpeg"/>
  <Default Extension="1711697" ContentType="image/jpeg"/>
  <Default Extension="1712983" ContentType="image/jpeg"/>
  <Default Extension="1720756" ContentType="image/jpeg"/>
  <Default Extension="1720843" ContentType="image/jpeg"/>
  <Default Extension="1723253" ContentType="image/png"/>
  <Default Extension="1725966" ContentType="image/jpeg"/>
  <Default Extension="1726931" ContentType="image/jpeg"/>
  <Default Extension="1727899" ContentType="image/jpeg"/>
  <Default Extension="1734977" ContentType="image/jpeg"/>
  <Default Extension="1743881" ContentType="image/jpeg"/>
  <Default Extension="1762093" ContentType="image/png"/>
  <Default Extension="1773117" ContentType="image/jpeg"/>
  <Default Extension="1776737" ContentType="image/jpeg"/>
  <Default Extension="1777364" ContentType="image/jpeg"/>
  <Default Extension="1783691" ContentType="image/jpeg"/>
  <Default Extension="1809584" ContentType="image/jpeg"/>
  <Default Extension="1810515" ContentType="image/jpeg"/>
  <Default Extension="1812925" ContentType="image/jpeg"/>
  <Default Extension="1820863" ContentType="image/jpeg"/>
  <Default Extension="1821039" ContentType="image/jpeg"/>
  <Default Extension="1835713" ContentType="image/png"/>
  <Default Extension="1836493" ContentType="image/jpeg"/>
  <Default Extension="1844046" ContentType="image/jpeg"/>
  <Default Extension="1852329" ContentType="image/jpeg"/>
  <Default Extension="1858706" ContentType="image/jpeg"/>
  <Default Extension="1864043" ContentType="image/jpeg"/>
  <Default Extension="1868826" ContentType="image/jpeg"/>
  <Default Extension="1871947" ContentType="image/png"/>
  <Default Extension="1873844" ContentType="image/jpeg"/>
  <Default Extension="1885127" ContentType="image/jpeg"/>
  <Default Extension="1893056" ContentType="image/jpeg"/>
  <Default Extension="1898559" ContentType="image/jpeg"/>
  <Default Extension="1902751" ContentType="image/jpeg"/>
  <Default Extension="1936939" ContentType="image/jpeg"/>
  <Default Extension="1938255" ContentType="image/jpeg"/>
  <Default Extension="1940317" ContentType="image/png"/>
  <Default Extension="1941566" ContentType="image/jpeg"/>
  <Default Extension="1953045" ContentType="image/jpeg"/>
  <Default Extension="1958872" ContentType="image/jpeg"/>
  <Default Extension="1971074" ContentType="image/jpeg"/>
  <Default Extension="1985319" ContentType="image/jpeg"/>
  <Default Extension="1994617" ContentType="image/jpeg"/>
  <Default Extension="199494" ContentType="image/jpeg"/>
  <Default Extension="1995631" ContentType="image/jpeg"/>
  <Default Extension="1996569" ContentType="image/jpeg"/>
  <Default Extension="199963" ContentType="image/jpeg"/>
  <Default Extension="2000652" ContentType="image/jpeg"/>
  <Default Extension="2009476" ContentType="image/jpeg"/>
  <Default Extension="2020658" ContentType="image/jpeg"/>
  <Default Extension="2033464" ContentType="image/jpeg"/>
  <Default Extension="20384" ContentType="image/jpeg"/>
  <Default Extension="2049646" ContentType="image/jpeg"/>
  <Default Extension="2055832" ContentType="image/jpeg"/>
  <Default Extension="2059312" ContentType="image/jpeg"/>
  <Default Extension="206327" ContentType="image/jpeg"/>
  <Default Extension="2070034" ContentType="image/jpeg"/>
  <Default Extension="2081147" ContentType="image/jpeg"/>
  <Default Extension="2081946" ContentType="image/jpeg"/>
  <Default Extension="208527E" ContentType="image/jpeg"/>
  <Default Extension="2102659" ContentType="image/jpeg"/>
  <Default Extension="2103276" ContentType="image/jpeg"/>
  <Default Extension="2107459" ContentType="image/jpeg"/>
  <Default Extension="210829" ContentType="image/jpeg"/>
  <Default Extension="2110285" ContentType="image/jpeg"/>
  <Default Extension="2116954" ContentType="image/jpeg"/>
  <Default Extension="2119387" ContentType="image/jpeg"/>
  <Default Extension="2131911" ContentType="image/jpeg"/>
  <Default Extension="2133275" ContentType="image/jpeg"/>
  <Default Extension="2134501" ContentType="image/jpeg"/>
  <Default Extension="2147427" ContentType="image/jpeg"/>
  <Default Extension="214823E" ContentType="image/jpeg"/>
  <Default Extension="215453E" ContentType="image/jpeg"/>
  <Default Extension="215757" ContentType="image/jpeg"/>
  <Default Extension="2159332" ContentType="image/jpeg"/>
  <Default Extension="2163696" ContentType="image/jpeg"/>
  <Default Extension="2166395" ContentType="image/jpeg"/>
  <Default Extension="2169589" ContentType="image/jpeg"/>
  <Default Extension="2171134" ContentType="image/jpeg"/>
  <Default Extension="2173132" ContentType="image/jpeg"/>
  <Default Extension="2177275" ContentType="image/jpeg"/>
  <Default Extension="2178659" ContentType="image/jpeg"/>
  <Default Extension="2184832" ContentType="image/jpeg"/>
  <Default Extension="218613E" ContentType="image/jpeg"/>
  <Default Extension="2199821" ContentType="image/jpeg"/>
  <Default Extension="2201278" ContentType="image/jpeg"/>
  <Default Extension="2203669" ContentType="image/jpeg"/>
  <Default Extension="2208439" ContentType="image/jpeg"/>
  <Default Extension="2208908" ContentType="image/jpeg"/>
  <Default Extension="2209315" ContentType="image/jpeg"/>
  <Default Extension="2210373" ContentType="image/jpeg"/>
  <Default Extension="221515" ContentType="image/jpeg"/>
  <Default Extension="2216648" ContentType="image/jpeg"/>
  <Default Extension="2239465" ContentType="image/jpeg"/>
  <Default Extension="2247263" ContentType="image/jpeg"/>
  <Default Extension="22507" ContentType="image/png"/>
  <Default Extension="2255861" ContentType="image/jpeg"/>
  <Default Extension="2263517" ContentType="image/jpeg"/>
  <Default Extension="2270923" ContentType="image/jpeg"/>
  <Default Extension="2282004" ContentType="image/jpeg"/>
  <Default Extension="2289856" ContentType="image/png"/>
  <Default Extension="2297041" ContentType="image/jpeg"/>
  <Default Extension="2303914" ContentType="image/jpeg"/>
  <Default Extension="2305617" ContentType="image/jpeg"/>
  <Default Extension="231429E" ContentType="image/png"/>
  <Default Extension="2316487" ContentType="image/jpeg"/>
  <Default Extension="231653E" ContentType="image/jpeg"/>
  <Default Extension="2326944" ContentType="image/png"/>
  <Default Extension="2331952" ContentType="image/jpeg"/>
  <Default Extension="2335329" ContentType="image/png"/>
  <Default Extension="2344226" ContentType="image/jpeg"/>
  <Default Extension="2345203" ContentType="image/jpeg"/>
  <Default Extension="2346893" ContentType="image/jpeg"/>
  <Default Extension="2361611" ContentType="image/jpeg"/>
  <Default Extension="2368311" ContentType="image/jpeg"/>
  <Default Extension="237341" ContentType="image/jpeg"/>
  <Default Extension="2377518" ContentType="image/jpeg"/>
  <Default Extension="2398233" ContentType="image/jpeg"/>
  <Default Extension="2401401" ContentType="image/png"/>
  <Default Extension="2406248" ContentType="image/jpeg"/>
  <Default Extension="2412632" ContentType="image/jpeg"/>
  <Default Extension="2414253" ContentType="image/jpeg"/>
  <Default Extension="243354" ContentType="image/jpeg"/>
  <Default Extension="243627E" ContentType="image/jpeg"/>
  <Default Extension="244078E" ContentType="image/jpeg"/>
  <Default Extension="246135E" ContentType="image/jpeg"/>
  <Default Extension="2461455" ContentType="image/png"/>
  <Default Extension="2471448" ContentType="image/jpeg"/>
  <Default Extension="2477598" ContentType="image/jpeg"/>
  <Default Extension="2478965" ContentType="image/jpeg"/>
  <Default Extension="2502235" ContentType="image/jpeg"/>
  <Default Extension="2524758" ContentType="image/png"/>
  <Default Extension="2537665" ContentType="image/jpeg"/>
  <Default Extension="254658E" ContentType="image/jpeg"/>
  <Default Extension="2551595" ContentType="image/jpeg"/>
  <Default Extension="2555812" ContentType="image/jpeg"/>
  <Default Extension="2565304" ContentType="image/png"/>
  <Default Extension="2568092" ContentType="image/png"/>
  <Default Extension="2574694" ContentType="image/jpeg"/>
  <Default Extension="2576574" ContentType="image/jpeg"/>
  <Default Extension="2587416" ContentType="image/jpeg"/>
  <Default Extension="2595878" ContentType="image/jpeg"/>
  <Default Extension="2603123" ContentType="image/jpeg"/>
  <Default Extension="2605348" ContentType="image/png"/>
  <Default Extension="2608944" ContentType="image/jpeg"/>
  <Default Extension="2614723" ContentType="image/jpeg"/>
  <Default Extension="2619225" ContentType="image/jpeg"/>
  <Default Extension="262013E" ContentType="image/jpeg"/>
  <Default Extension="2638432" ContentType="image/jpeg"/>
  <Default Extension="2651155" ContentType="image/jpeg"/>
  <Default Extension="2663494" ContentType="image/jpeg"/>
  <Default Extension="2665047" ContentType="image/jpeg"/>
  <Default Extension="2667748" ContentType="image/jpeg"/>
  <Default Extension="2667906" ContentType="image/jpeg"/>
  <Default Extension="2670148" ContentType="image/jpeg"/>
  <Default Extension="2672306" ContentType="image/jpeg"/>
  <Default Extension="2678193" ContentType="image/jpeg"/>
  <Default Extension="2686052" ContentType="image/jpeg"/>
  <Default Extension="268775E" ContentType="image/jpeg"/>
  <Default Extension="2691691" ContentType="image/jpeg"/>
  <Default Extension="269931E" ContentType="image/jpeg"/>
  <Default Extension="2702094" ContentType="image/jpeg"/>
  <Default Extension="2711962" ContentType="image/png"/>
  <Default Extension="2720513" ContentType="image/png"/>
  <Default Extension="2735742" ContentType="image/png"/>
  <Default Extension="2741587" ContentType="image/jpeg"/>
  <Default Extension="274418" ContentType="image/jpeg"/>
  <Default Extension="2747046" ContentType="image/jpeg"/>
  <Default Extension="2752936" ContentType="image/jpeg"/>
  <Default Extension="2758318" ContentType="image/jpeg"/>
  <Default Extension="2771215" ContentType="image/jpeg"/>
  <Default Extension="2775587" ContentType="image/jpeg"/>
  <Default Extension="2778145" ContentType="image/jpeg"/>
  <Default Extension="2781733" ContentType="image/jpeg"/>
  <Default Extension="280316" ContentType="image/jpeg"/>
  <Default Extension="2805448" ContentType="image/jpeg"/>
  <Default Extension="2810169" ContentType="image/jpeg"/>
  <Default Extension="2817463" ContentType="image/jpeg"/>
  <Default Extension="2827445" ContentType="image/png"/>
  <Default Extension="2837622" ContentType="image/png"/>
  <Default Extension="2844176" ContentType="image/jpeg"/>
  <Default Extension="2844552" ContentType="image/png"/>
  <Default Extension="2857425" ContentType="image/jpeg"/>
  <Default Extension="2858049" ContentType="image/jpeg"/>
  <Default Extension="286123" ContentType="image/jpeg"/>
  <Default Extension="2878899" ContentType="image/jpeg"/>
  <Default Extension="288023E" ContentType="image/jpeg"/>
  <Default Extension="2881612" ContentType="image/jpeg"/>
  <Default Extension="2896569" ContentType="image/jpeg"/>
  <Default Extension="290146" ContentType="image/jpeg"/>
  <Default Extension="2906148" ContentType="image/jpeg"/>
  <Default Extension="2908131" ContentType="image/jpeg"/>
  <Default Extension="2914019" ContentType="image/jpeg"/>
  <Default Extension="2914994" ContentType="image/png"/>
  <Default Extension="2915539" ContentType="image/jpeg"/>
  <Default Extension="2921023" ContentType="image/jpeg"/>
  <Default Extension="2921613" ContentType="image/jpeg"/>
  <Default Extension="2926109" ContentType="image/jpeg"/>
  <Default Extension="293402E" ContentType="image/jpeg"/>
  <Default Extension="2936691" ContentType="image/jpeg"/>
  <Default Extension="294475E" ContentType="image/jpeg"/>
  <Default Extension="2945606" ContentType="image/jpeg"/>
  <Default Extension="2947661" ContentType="image/jpeg"/>
  <Default Extension="2947666" ContentType="image/jpeg"/>
  <Default Extension="2962376" ContentType="image/jpeg"/>
  <Default Extension="2975737" ContentType="image/jpeg"/>
  <Default Extension="297913" ContentType="image/jpeg"/>
  <Default Extension="2987365" ContentType="image/png"/>
  <Default Extension="2989431" ContentType="image/jpeg"/>
  <Default Extension="2994288" ContentType="image/jpeg"/>
  <Default Extension="3007054" ContentType="image/jpeg"/>
  <Default Extension="3009809" ContentType="image/jpeg"/>
  <Default Extension="3016523" ContentType="image/jpeg"/>
  <Default Extension="3019229" ContentType="image/jpeg"/>
  <Default Extension="302052E" ContentType="image/jpeg"/>
  <Default Extension="3024917" ContentType="image/jpeg"/>
  <Default Extension="303881E" ContentType="image/jpeg"/>
  <Default Extension="3039264" ContentType="image/jpeg"/>
  <Default Extension="3046705" ContentType="image/jpeg"/>
  <Default Extension="30663" ContentType="image/jpeg"/>
  <Default Extension="307954" ContentType="image/jpeg"/>
  <Default Extension="3081809" ContentType="image/jpeg"/>
  <Default Extension="3086721" ContentType="image/jpeg"/>
  <Default Extension="3087371" ContentType="image/png"/>
  <Default Extension="3100083" ContentType="image/jpeg"/>
  <Default Extension="3106439" ContentType="image/jpeg"/>
  <Default Extension="3114621" ContentType="image/jpeg"/>
  <Default Extension="3122511" ContentType="image/jpeg"/>
  <Default Extension="3125872" ContentType="image/png"/>
  <Default Extension="3130741" ContentType="image/jpeg"/>
  <Default Extension="3132785" ContentType="image/jpeg"/>
  <Default Extension="3140814" ContentType="image/jpeg"/>
  <Default Extension="3141851" ContentType="image/png"/>
  <Default Extension="3141902" ContentType="image/jpeg"/>
  <Default Extension="3149953" ContentType="image/jpeg"/>
  <Default Extension="3151587" ContentType="image/jpeg"/>
  <Default Extension="3158372" ContentType="image/jpeg"/>
  <Default Extension="3161851" ContentType="image/jpeg"/>
  <Default Extension="3183455" ContentType="image/jpeg"/>
  <Default Extension="3191383" ContentType="image/jpeg"/>
  <Default Extension="319321E" ContentType="image/jpeg"/>
  <Default Extension="3193448" ContentType="image/png"/>
  <Default Extension="3196821" ContentType="image/png"/>
  <Default Extension="3215359" ContentType="image/jpeg"/>
  <Default Extension="3216751" ContentType="image/jpeg"/>
  <Default Extension="3219271" ContentType="image/jpeg"/>
  <Default Extension="3229314" ContentType="image/jpeg"/>
  <Default Extension="3236503" ContentType="image/jpeg"/>
  <Default Extension="323826" ContentType="image/jpeg"/>
  <Default Extension="324086" ContentType="image/png"/>
  <Default Extension="324467E" ContentType="image/jpeg"/>
  <Default Extension="3246837" ContentType="image/jpeg"/>
  <Default Extension="3246905" ContentType="image/jpeg"/>
  <Default Extension="3251557" ContentType="image/png"/>
  <Default Extension="3252051" ContentType="image/jpeg"/>
  <Default Extension="3258901" ContentType="image/jpeg"/>
  <Default Extension="3272812" ContentType="image/jpeg"/>
  <Default Extension="328628E" ContentType="image/jpeg"/>
  <Default Extension="3291267" ContentType="image/jpeg"/>
  <Default Extension="3298331" ContentType="image/jpeg"/>
  <Default Extension="3298668" ContentType="image/jpeg"/>
  <Default Extension="331053" ContentType="image/jpeg"/>
  <Default Extension="3321688" ContentType="image/jpeg"/>
  <Default Extension="3322106" ContentType="image/jpeg"/>
  <Default Extension="3324438" ContentType="image/png"/>
  <Default Extension="332627E" ContentType="image/jpeg"/>
  <Default Extension="3328035" ContentType="image/jpeg"/>
  <Default Extension="3339525" ContentType="image/jpeg"/>
  <Default Extension="336674" ContentType="image/jpeg"/>
  <Default Extension="3370351" ContentType="image/jpeg"/>
  <Default Extension="3371305" ContentType="image/jpeg"/>
  <Default Extension="3378932" ContentType="image/jpeg"/>
  <Default Extension="3379947" ContentType="image/jpeg"/>
  <Default Extension="3391387" ContentType="image/jpeg"/>
  <Default Extension="3391388" ContentType="image/jpeg"/>
  <Default Extension="3399153" ContentType="image/jpeg"/>
  <Default Extension="3400668" ContentType="image/jpeg"/>
  <Default Extension="3407283" ContentType="image/png"/>
  <Default Extension="3415242" ContentType="image/jpeg"/>
  <Default Extension="3417558" ContentType="image/jpeg"/>
  <Default Extension="3418684" ContentType="image/jpeg"/>
  <Default Extension="3421484" ContentType="image/jpeg"/>
  <Default Extension="3423238" ContentType="image/jpeg"/>
  <Default Extension="3423387" ContentType="image/jpeg"/>
  <Default Extension="3426041" ContentType="image/png"/>
  <Default Extension="3430961" ContentType="image/png"/>
  <Default Extension="3440912" ContentType="image/jpeg"/>
  <Default Extension="3471156" ContentType="image/jpeg"/>
  <Default Extension="347447" ContentType="image/png"/>
  <Default Extension="3483593" ContentType="image/png"/>
  <Default Extension="3484327" ContentType="image/jpeg"/>
  <Default Extension="3493153" ContentType="image/jpeg"/>
  <Default Extension="3494074" ContentType="image/jpeg"/>
  <Default Extension="3504543" ContentType="image/jpeg"/>
  <Default Extension="3506909" ContentType="image/jpeg"/>
  <Default Extension="350961" ContentType="image/png"/>
  <Default Extension="350981E" ContentType="image/png"/>
  <Default Extension="351443" ContentType="image/jpeg"/>
  <Default Extension="3522458" ContentType="image/jpeg"/>
  <Default Extension="3540486" ContentType="image/jpeg"/>
  <Default Extension="3541993" ContentType="image/jpeg"/>
  <Default Extension="3549207" ContentType="image/jpeg"/>
  <Default Extension="3556233" ContentType="image/png"/>
  <Default Extension="3558922" ContentType="image/jpeg"/>
  <Default Extension="3567938" ContentType="image/jpeg"/>
  <Default Extension="3577513" ContentType="image/jpeg"/>
  <Default Extension="3581764" ContentType="image/jpeg"/>
  <Default Extension="3587986" ContentType="image/jpeg"/>
  <Default Extension="3589676" ContentType="image/jpeg"/>
  <Default Extension="3603916" ContentType="image/jpeg"/>
  <Default Extension="3613774" ContentType="image/jpeg"/>
  <Default Extension="3614762" ContentType="image/jpeg"/>
  <Default Extension="3625187" ContentType="image/png"/>
  <Default Extension="363956E" ContentType="image/jpeg"/>
  <Default Extension="3642966" ContentType="image/jpeg"/>
  <Default Extension="3647458" ContentType="image/png"/>
  <Default Extension="3648309" ContentType="image/jpeg"/>
  <Default Extension="367346" ContentType="image/jpeg"/>
  <Default Extension="3683179" ContentType="image/jpeg"/>
  <Default Extension="3693237" ContentType="image/jpeg"/>
  <Default Extension="3718049" ContentType="image/jpeg"/>
  <Default Extension="3727388" ContentType="image/jpeg"/>
  <Default Extension="3729856" ContentType="image/jpeg"/>
  <Default Extension="3732362" ContentType="image/jpeg"/>
  <Default Extension="3737881" ContentType="image/jpeg"/>
  <Default Extension="3738753" ContentType="image/jpeg"/>
  <Default Extension="3741332" ContentType="image/jpeg"/>
  <Default Extension="3745233" ContentType="image/jpeg"/>
  <Default Extension="3748324" ContentType="image/jpeg"/>
  <Default Extension="376083" ContentType="image/jpeg"/>
  <Default Extension="3781512" ContentType="image/jpeg"/>
  <Default Extension="3784552" ContentType="image/jpeg"/>
  <Default Extension="3786822" ContentType="image/jpeg"/>
  <Default Extension="3793312" ContentType="image/jpeg"/>
  <Default Extension="3793504" ContentType="image/jpeg"/>
  <Default Extension="3797852" ContentType="image/jpeg"/>
  <Default Extension="3802064" ContentType="image/jpeg"/>
  <Default Extension="3809558" ContentType="image/jpeg"/>
  <Default Extension="3814436" ContentType="image/jpeg"/>
  <Default Extension="381785E" ContentType="image/jpeg"/>
  <Default Extension="3823242" ContentType="image/jpeg"/>
  <Default Extension="383453E" ContentType="image/jpeg"/>
  <Default Extension="3844999" ContentType="image/png"/>
  <Default Extension="386468E" ContentType="image/jpeg"/>
  <Default Extension="3869621" ContentType="image/jpeg"/>
  <Default Extension="387677" ContentType="image/jpeg"/>
  <Default Extension="3880217" ContentType="image/jpeg"/>
  <Default Extension="3886183" ContentType="image/jpeg"/>
  <Default Extension="3896812" ContentType="image/jpeg"/>
  <Default Extension="3900315" ContentType="image/png"/>
  <Default Extension="391387" ContentType="image/jpeg"/>
  <Default Extension="391643" ContentType="image/jpeg"/>
  <Default Extension="3918782" ContentType="image/jpeg"/>
  <Default Extension="3920213" ContentType="image/jpeg"/>
  <Default Extension="3929387" ContentType="image/jpeg"/>
  <Default Extension="3935505" ContentType="image/jpeg"/>
  <Default Extension="3937687" ContentType="image/jpeg"/>
  <Default Extension="3940997" ContentType="image/jpeg"/>
  <Default Extension="3942302" ContentType="image/jpeg"/>
  <Default Extension="3946407" ContentType="image/jpeg"/>
  <Default Extension="394734" ContentType="image/jpeg"/>
  <Default Extension="3956355" ContentType="image/jpeg"/>
  <Default Extension="3961616" ContentType="image/jpeg"/>
  <Default Extension="3963349" ContentType="image/jpeg"/>
  <Default Extension="3963967" ContentType="image/jpeg"/>
  <Default Extension="396694E" ContentType="image/jpeg"/>
  <Default Extension="3992554" ContentType="image/jpeg"/>
  <Default Extension="3992609" ContentType="image/jpeg"/>
  <Default Extension="3996004" ContentType="image/jpeg"/>
  <Default Extension="400305" ContentType="image/jpeg"/>
  <Default Extension="4006034" ContentType="image/jpeg"/>
  <Default Extension="400759" ContentType="image/jpeg"/>
  <Default Extension="4008877" ContentType="image/jpeg"/>
  <Default Extension="4011925" ContentType="image/jpeg"/>
  <Default Extension="4016751" ContentType="image/jpeg"/>
  <Default Extension="4022907" ContentType="image/jpeg"/>
  <Default Extension="4029698" ContentType="image/png"/>
  <Default Extension="4045031" ContentType="image/png"/>
  <Default Extension="4045565" ContentType="image/jpeg"/>
  <Default Extension="4048699" ContentType="image/jpeg"/>
  <Default Extension="4070753" ContentType="image/jpeg"/>
  <Default Extension="407602" ContentType="image/jpeg"/>
  <Default Extension="4079028" ContentType="image/jpeg"/>
  <Default Extension="4080172" ContentType="image/jpeg"/>
  <Default Extension="4084656" ContentType="image/jpeg"/>
  <Default Extension="4095534" ContentType="image/jpeg"/>
  <Default Extension="4096425" ContentType="image/jpeg"/>
  <Default Extension="409704E" ContentType="image/jpeg"/>
  <Default Extension="4103563" ContentType="image/jpeg"/>
  <Default Extension="4109809" ContentType="image/jpeg"/>
  <Default Extension="4114785" ContentType="image/jpeg"/>
  <Default Extension="4117479" ContentType="image/jpeg"/>
  <Default Extension="4136362" ContentType="image/jpeg"/>
  <Default Extension="4139397" ContentType="image/jpeg"/>
  <Default Extension="4143369" ContentType="image/jpeg"/>
  <Default Extension="4152912" ContentType="image/jpeg"/>
  <Default Extension="4154321" ContentType="image/jpeg"/>
  <Default Extension="4162065" ContentType="image/png"/>
  <Default Extension="4164197" ContentType="image/jpeg"/>
  <Default Extension="4173692" ContentType="image/jpeg"/>
  <Default Extension="4174047" ContentType="image/jpeg"/>
  <Default Extension="4174632" ContentType="image/jpeg"/>
  <Default Extension="4175649" ContentType="image/jpeg"/>
  <Default Extension="4192054" ContentType="image/jpeg"/>
  <Default Extension="4198567" ContentType="image/jpeg"/>
  <Default Extension="4205906" ContentType="image/jpeg"/>
  <Default Extension="4208944" ContentType="image/jpeg"/>
  <Default Extension="4218263" ContentType="image/jpeg"/>
  <Default Extension="4229747" ContentType="image/jpeg"/>
  <Default Extension="4240901" ContentType="image/jpeg"/>
  <Default Extension="4244096" ContentType="image/jpeg"/>
  <Default Extension="424932E" ContentType="image/jpeg"/>
  <Default Extension="4254746" ContentType="image/png"/>
  <Default Extension="4256985" ContentType="image/jpeg"/>
  <Default Extension="4259862" ContentType="image/jpeg"/>
  <Default Extension="425992E" ContentType="image/jpeg"/>
  <Default Extension="4263682" ContentType="image/jpeg"/>
  <Default Extension="4265553" ContentType="image/jpeg"/>
  <Default Extension="427132" ContentType="image/jpeg"/>
  <Default Extension="4284769" ContentType="image/jpeg"/>
  <Default Extension="428543E" ContentType="image/jpeg"/>
  <Default Extension="4289268" ContentType="image/jpeg"/>
  <Default Extension="4298745" ContentType="image/jpeg"/>
  <Default Extension="4308304" ContentType="image/jpeg"/>
  <Default Extension="4312689" ContentType="image/jpeg"/>
  <Default Extension="4323469" ContentType="image/jpeg"/>
  <Default Extension="433902E" ContentType="image/png"/>
  <Default Extension="4342356" ContentType="image/jpeg"/>
  <Default Extension="4343883" ContentType="image/jpeg"/>
  <Default Extension="4348137" ContentType="image/jpeg"/>
  <Default Extension="4349692" ContentType="image/jpeg"/>
  <Default Extension="4352309" ContentType="image/jpeg"/>
  <Default Extension="4352438" ContentType="image/jpeg"/>
  <Default Extension="4354777" ContentType="image/jpeg"/>
  <Default Extension="4368948" ContentType="image/png"/>
  <Default Extension="4379695" ContentType="image/jpeg"/>
  <Default Extension="438427E" ContentType="image/jpeg"/>
  <Default Extension="4391319" ContentType="image/jpeg"/>
  <Default Extension="4393764" ContentType="image/jpeg"/>
  <Default Extension="439431E" ContentType="image/jpeg"/>
  <Default Extension="4416949" ContentType="image/png"/>
  <Default Extension="4417036" ContentType="image/jpeg"/>
  <Default Extension="4419423" ContentType="image/jpeg"/>
  <Default Extension="44262" ContentType="image/jpeg"/>
  <Default Extension="4437274" ContentType="image/jpeg"/>
  <Default Extension="443773E" ContentType="image/jpeg"/>
  <Default Extension="4455048" ContentType="image/jpeg"/>
  <Default Extension="4459333" ContentType="image/jpeg"/>
  <Default Extension="4490823" ContentType="image/jpeg"/>
  <Default Extension="4503921" ContentType="image/jpeg"/>
  <Default Extension="4506624" ContentType="image/png"/>
  <Default Extension="4507146" ContentType="image/jpeg"/>
  <Default Extension="4510416" ContentType="image/jpeg"/>
  <Default Extension="4515472" ContentType="image/jpeg"/>
  <Default Extension="4532295" ContentType="image/jpeg"/>
  <Default Extension="453644E" ContentType="image/jpeg"/>
  <Default Extension="456512E" ContentType="image/jpeg"/>
  <Default Extension="4565373" ContentType="image/jpeg"/>
  <Default Extension="4570468" ContentType="image/jpeg"/>
  <Default Extension="4570546" ContentType="image/jpeg"/>
  <Default Extension="457706" ContentType="image/jpeg"/>
  <Default Extension="4592263" ContentType="image/jpeg"/>
  <Default Extension="4597828" ContentType="image/jpeg"/>
  <Default Extension="4603378" ContentType="image/jpeg"/>
  <Default Extension="4603617" ContentType="image/jpeg"/>
  <Default Extension="4608976" ContentType="image/jpeg"/>
  <Default Extension="4616589" ContentType="image/jpeg"/>
  <Default Extension="4623946" ContentType="image/jpeg"/>
  <Default Extension="4632815" ContentType="image/jpeg"/>
  <Default Extension="4650968" ContentType="image/jpeg"/>
  <Default Extension="4651188" ContentType="image/jpeg"/>
  <Default Extension="4654393" ContentType="image/jpeg"/>
  <Default Extension="466495" ContentType="image/jpeg"/>
  <Default Extension="4671636" ContentType="image/jpeg"/>
  <Default Extension="4680399" ContentType="image/png"/>
  <Default Extension="4683862" ContentType="image/jpeg"/>
  <Default Extension="4685215" ContentType="image/jpeg"/>
  <Default Extension="468669E" ContentType="image/jpeg"/>
  <Default Extension="4690074" ContentType="image/jpeg"/>
  <Default Extension="4691107" ContentType="image/jpeg"/>
  <Default Extension="4725677" ContentType="image/jpeg"/>
  <Default Extension="473385" ContentType="image/jpeg"/>
  <Default Extension="4755613" ContentType="image/jpeg"/>
  <Default Extension="476213E" ContentType="image/jpeg"/>
  <Default Extension="4772505" ContentType="image/jpeg"/>
  <Default Extension="4774368" ContentType="image/jpeg"/>
  <Default Extension="4775341" ContentType="image/jpeg"/>
  <Default Extension="4775963" ContentType="image/jpeg"/>
  <Default Extension="4777843" ContentType="image/jpeg"/>
  <Default Extension="4781697" ContentType="image/jpeg"/>
  <Default Extension="4788226" ContentType="image/jpeg"/>
  <Default Extension="4796095" ContentType="image/jpeg"/>
  <Default Extension="4798792" ContentType="image/jpeg"/>
  <Default Extension="4808999" ContentType="image/jpeg"/>
  <Default Extension="4815862" ContentType="image/jpeg"/>
  <Default Extension="4831375" ContentType="image/jpeg"/>
  <Default Extension="4847637" ContentType="image/jpeg"/>
  <Default Extension="4857177" ContentType="image/jpeg"/>
  <Default Extension="4857482" ContentType="image/jpeg"/>
  <Default Extension="4862159" ContentType="image/jpeg"/>
  <Default Extension="4879169" ContentType="image/jpeg"/>
  <Default Extension="4886955" ContentType="image/jpeg"/>
  <Default Extension="4901524" ContentType="image/jpeg"/>
  <Default Extension="4910587" ContentType="image/jpeg"/>
  <Default Extension="4915812" ContentType="image/jpeg"/>
  <Default Extension="4916866" ContentType="image/jpeg"/>
  <Default Extension="493275E" ContentType="image/jpeg"/>
  <Default Extension="4935766" ContentType="image/jpeg"/>
  <Default Extension="4942806" ContentType="image/jpeg"/>
  <Default Extension="495921" ContentType="image/jpeg"/>
  <Default Extension="4976056" ContentType="image/jpeg"/>
  <Default Extension="4989264" ContentType="image/png"/>
  <Default Extension="4992911" ContentType="image/jpeg"/>
  <Default Extension="499323E" ContentType="image/png"/>
  <Default Extension="4994623" ContentType="image/jpeg"/>
  <Default Extension="4997053" ContentType="image/jpeg"/>
  <Default Extension="4999846" ContentType="image/jpeg"/>
  <Default Extension="5018962" ContentType="image/jpeg"/>
  <Default Extension="5019966" ContentType="image/jpeg"/>
  <Default Extension="5025123" ContentType="image/jpeg"/>
  <Default Extension="5040203" ContentType="image/jpeg"/>
  <Default Extension="5040458" ContentType="image/jpeg"/>
  <Default Extension="5042518" ContentType="image/jpeg"/>
  <Default Extension="5043614" ContentType="image/jpeg"/>
  <Default Extension="5045431" ContentType="image/png"/>
  <Default Extension="5048915" ContentType="image/jpeg"/>
  <Default Extension="5050876" ContentType="image/jpeg"/>
  <Default Extension="5056741" ContentType="image/jpeg"/>
  <Default Extension="506098" ContentType="image/jpeg"/>
  <Default Extension="5085456" ContentType="image/jpeg"/>
  <Default Extension="5087454" ContentType="image/jpeg"/>
  <Default Extension="5093466" ContentType="image/jpeg"/>
  <Default Extension="5106398" ContentType="image/jpeg"/>
  <Default Extension="5112317" ContentType="image/jpeg"/>
  <Default Extension="5115536" ContentType="image/jpeg"/>
  <Default Extension="5125375" ContentType="image/jpeg"/>
  <Default Extension="5149321" ContentType="image/png"/>
  <Default Extension="515597" ContentType="image/png"/>
  <Default Extension="5160724" ContentType="image/jpeg"/>
  <Default Extension="5179356" ContentType="image/jpeg"/>
  <Default Extension="5185698" ContentType="image/jpeg"/>
  <Default Extension="5200045" ContentType="image/jpeg"/>
  <Default Extension="5226346" ContentType="image/jpeg"/>
  <Default Extension="5246537" ContentType="image/jpeg"/>
  <Default Extension="524795" ContentType="image/png"/>
  <Default Extension="524966E" ContentType="image/jpeg"/>
  <Default Extension="5253233" ContentType="image/jpeg"/>
  <Default Extension="5259532" ContentType="image/jpeg"/>
  <Default Extension="5287073" ContentType="image/jpeg"/>
  <Default Extension="5308932" ContentType="image/jpeg"/>
  <Default Extension="5311124" ContentType="image/jpeg"/>
  <Default Extension="5314478" ContentType="image/jpeg"/>
  <Default Extension="5332506" ContentType="image/jpeg"/>
  <Default Extension="534628E" ContentType="image/jpeg"/>
  <Default Extension="534633E" ContentType="image/jpeg"/>
  <Default Extension="534853" ContentType="image/jpeg"/>
  <Default Extension="5352453" ContentType="image/jpeg"/>
  <Default Extension="535339" ContentType="image/jpeg"/>
  <Default Extension="5359025" ContentType="image/jpeg"/>
  <Default Extension="5368029" ContentType="image/jpeg"/>
  <Default Extension="5378865" ContentType="image/png"/>
  <Default Extension="5381308" ContentType="image/jpeg"/>
  <Default Extension="5387916" ContentType="image/jpeg"/>
  <Default Extension="5395627" ContentType="image/jpeg"/>
  <Default Extension="5401016" ContentType="image/jpeg"/>
  <Default Extension="541782E" ContentType="image/jpeg"/>
  <Default Extension="5423609" ContentType="image/jpeg"/>
  <Default Extension="5425977" ContentType="image/jpeg"/>
  <Default Extension="5432696" ContentType="image/jpeg"/>
  <Default Extension="5436176" ContentType="image/png"/>
  <Default Extension="544462E" ContentType="image/jpeg"/>
  <Default Extension="5454205" ContentType="image/jpeg"/>
  <Default Extension="5461612" ContentType="image/jpeg"/>
  <Default Extension="5464283" ContentType="image/jpeg"/>
  <Default Extension="5468323" ContentType="image/jpeg"/>
  <Default Extension="547336E" ContentType="image/jpeg"/>
  <Default Extension="5480679" ContentType="image/jpeg"/>
  <Default Extension="5482596" ContentType="image/jpeg"/>
  <Default Extension="5483158" ContentType="image/jpeg"/>
  <Default Extension="5490596" ContentType="image/jpeg"/>
  <Default Extension="5490952" ContentType="image/jpeg"/>
  <Default Extension="5491725" ContentType="image/jpeg"/>
  <Default Extension="5492237" ContentType="image/jpeg"/>
  <Default Extension="5496849" ContentType="image/jpeg"/>
  <Default Extension="549912" ContentType="image/jpeg"/>
  <Default Extension="549965E" ContentType="image/jpeg"/>
  <Default Extension="5508922" ContentType="image/jpeg"/>
  <Default Extension="551017" ContentType="image/jpeg"/>
  <Default Extension="5511573" ContentType="image/jpeg"/>
  <Default Extension="552815" ContentType="image/jpeg"/>
  <Default Extension="5531333" ContentType="image/jpeg"/>
  <Default Extension="553933E" ContentType="image/png"/>
  <Default Extension="5541942" ContentType="image/png"/>
  <Default Extension="5548196" ContentType="image/jpeg"/>
  <Default Extension="5553123" ContentType="image/jpeg"/>
  <Default Extension="5555411" ContentType="image/jpeg"/>
  <Default Extension="5561199" ContentType="image/jpeg"/>
  <Default Extension="5567365" ContentType="image/jpeg"/>
  <Default Extension="5573089" ContentType="image/jpeg"/>
  <Default Extension="558338E" ContentType="image/jpeg"/>
  <Default Extension="5584286" ContentType="image/jpeg"/>
  <Default Extension="5588343" ContentType="image/jpeg"/>
  <Default Extension="5591112" ContentType="image/jpeg"/>
  <Default Extension="5592796" ContentType="image/jpeg"/>
  <Default Extension="559619E" ContentType="image/jpeg"/>
  <Default Extension="5613286" ContentType="image/jpeg"/>
  <Default Extension="5618799" ContentType="image/jpeg"/>
  <Default Extension="562458" ContentType="image/jpeg"/>
  <Default Extension="5635939" ContentType="image/jpeg"/>
  <Default Extension="5642461" ContentType="image/jpeg"/>
  <Default Extension="5643364" ContentType="image/jpeg"/>
  <Default Extension="5646335" ContentType="image/jpeg"/>
  <Default Extension="5653729" ContentType="image/jpeg"/>
  <Default Extension="5655631" ContentType="image/jpeg"/>
  <Default Extension="5664448" ContentType="image/jpeg"/>
  <Default Extension="5674131" ContentType="image/jpeg"/>
  <Default Extension="5688856" ContentType="image/jpeg"/>
  <Default Extension="5691062" ContentType="image/jpeg"/>
  <Default Extension="5706365" ContentType="image/jpeg"/>
  <Default Extension="5708774" ContentType="image/jpeg"/>
  <Default Extension="5712205" ContentType="image/jpeg"/>
  <Default Extension="571445" ContentType="image/jpeg"/>
  <Default Extension="5726438" ContentType="image/jpeg"/>
  <Default Extension="5726644" ContentType="image/jpeg"/>
  <Default Extension="5726975" ContentType="image/jpeg"/>
  <Default Extension="5731334" ContentType="image/jpeg"/>
  <Default Extension="5733916" ContentType="image/jpeg"/>
  <Default Extension="5733926" ContentType="image/jpeg"/>
  <Default Extension="5736559" ContentType="image/jpeg"/>
  <Default Extension="5736713" ContentType="image/jpeg"/>
  <Default Extension="5750676" ContentType="image/jpeg"/>
  <Default Extension="5774165" ContentType="image/jpeg"/>
  <Default Extension="5787734" ContentType="image/jpeg"/>
  <Default Extension="5789996" ContentType="image/png"/>
  <Default Extension="57902" ContentType="image/jpeg"/>
  <Default Extension="5798383" ContentType="image/jpeg"/>
  <Default Extension="580349" ContentType="image/jpeg"/>
  <Default Extension="5804992" ContentType="image/jpeg"/>
  <Default Extension="5820197" ContentType="image/jpeg"/>
  <Default Extension="5823081" ContentType="image/jpeg"/>
  <Default Extension="5823169" ContentType="image/png"/>
  <Default Extension="582742E" ContentType="image/jpeg"/>
  <Default Extension="5832185" ContentType="image/jpeg"/>
  <Default Extension="583695E" ContentType="image/png"/>
  <Default Extension="5847803" ContentType="image/jpeg"/>
  <Default Extension="5848516" ContentType="image/jpeg"/>
  <Default Extension="5853882" ContentType="image/jpeg"/>
  <Default Extension="5869535" ContentType="image/jpeg"/>
  <Default Extension="586961E" ContentType="image/jpeg"/>
  <Default Extension="5876808" ContentType="image/jpeg"/>
  <Default Extension="5878075" ContentType="image/jpeg"/>
  <Default Extension="588196E" ContentType="image/jpeg"/>
  <Default Extension="5889035" ContentType="image/jpeg"/>
  <Default Extension="5894387" ContentType="image/jpeg"/>
  <Default Extension="5895405" ContentType="image/jpeg"/>
  <Default Extension="5900774" ContentType="image/jpeg"/>
  <Default Extension="5915374" ContentType="image/jpeg"/>
  <Default Extension="591724" ContentType="image/jpeg"/>
  <Default Extension="592542" ContentType="image/jpeg"/>
  <Default Extension="5926211" ContentType="image/jpeg"/>
  <Default Extension="5940928" ContentType="image/jpeg"/>
  <Default Extension="5944732" ContentType="image/jpeg"/>
  <Default Extension="5951449" ContentType="image/jpeg"/>
  <Default Extension="5954405" ContentType="image/jpeg"/>
  <Default Extension="5956497" ContentType="image/jpeg"/>
  <Default Extension="595769E" ContentType="image/jpeg"/>
  <Default Extension="5958238" ContentType="image/jpeg"/>
  <Default Extension="5959784" ContentType="image/jpeg"/>
  <Default Extension="5960258" ContentType="image/jpeg"/>
  <Default Extension="596046E" ContentType="image/jpeg"/>
  <Default Extension="597327E" ContentType="image/png"/>
  <Default Extension="5973507" ContentType="image/jpeg"/>
  <Default Extension="5982563" ContentType="image/jpeg"/>
  <Default Extension="598268" ContentType="image/jpeg"/>
  <Default Extension="5993841" ContentType="image/jpeg"/>
  <Default Extension="6001031" ContentType="image/jpeg"/>
  <Default Extension="6001085" ContentType="image/jpeg"/>
  <Default Extension="6002299" ContentType="image/jpeg"/>
  <Default Extension="6004488" ContentType="image/jpeg"/>
  <Default Extension="6022416" ContentType="image/jpeg"/>
  <Default Extension="6027007" ContentType="image/jpeg"/>
  <Default Extension="6028041" ContentType="image/jpeg"/>
  <Default Extension="603191" ContentType="image/jpeg"/>
  <Default Extension="6033381" ContentType="image/jpeg"/>
  <Default Extension="6034482" ContentType="image/jpeg"/>
  <Default Extension="6036515" ContentType="image/jpeg"/>
  <Default Extension="6051445" ContentType="image/jpeg"/>
  <Default Extension="6060627" ContentType="image/jpeg"/>
  <Default Extension="6063662" ContentType="image/png"/>
  <Default Extension="6068535" ContentType="image/jpeg"/>
  <Default Extension="6072674" ContentType="image/jpeg"/>
  <Default Extension="6077175" ContentType="image/jpeg"/>
  <Default Extension="6078812" ContentType="image/jpeg"/>
  <Default Extension="6083755" ContentType="image/jpeg"/>
  <Default Extension="608473" ContentType="image/jpeg"/>
  <Default Extension="608936E" ContentType="image/jpeg"/>
  <Default Extension="6089602" ContentType="image/jpeg"/>
  <Default Extension="6102372" ContentType="image/jpeg"/>
  <Default Extension="6103526" ContentType="image/jpeg"/>
  <Default Extension="6107492" ContentType="image/jpeg"/>
  <Default Extension="6112325" ContentType="image/jpeg"/>
  <Default Extension="6122796" ContentType="image/jpeg"/>
  <Default Extension="6126196" ContentType="image/jpeg"/>
  <Default Extension="6131559" ContentType="image/jpeg"/>
  <Default Extension="6135687" ContentType="image/jpeg"/>
  <Default Extension="6137775" ContentType="image/jpeg"/>
  <Default Extension="6140796" ContentType="image/jpeg"/>
  <Default Extension="6149241" ContentType="image/jpeg"/>
  <Default Extension="6150357" ContentType="image/jpeg"/>
  <Default Extension="6151782" ContentType="image/jpeg"/>
  <Default Extension="6154665" ContentType="image/png"/>
  <Default Extension="6161531" ContentType="image/jpeg"/>
  <Default Extension="6165698" ContentType="image/jpeg"/>
  <Default Extension="616759" ContentType="image/png"/>
  <Default Extension="6173031" ContentType="image/jpeg"/>
  <Default Extension="6174865" ContentType="image/png"/>
  <Default Extension="6176814" ContentType="image/jpeg"/>
  <Default Extension="6179912" ContentType="image/jpeg"/>
  <Default Extension="6181913" ContentType="image/jpeg"/>
  <Default Extension="6185346" ContentType="image/jpeg"/>
  <Default Extension="6190363" ContentType="image/jpeg"/>
  <Default Extension="6195752" ContentType="image/jpeg"/>
  <Default Extension="6197686" ContentType="image/jpeg"/>
  <Default Extension="6201389" ContentType="image/jpeg"/>
  <Default Extension="6204404" ContentType="image/jpeg"/>
  <Default Extension="6211658" ContentType="image/png"/>
  <Default Extension="6215938" ContentType="image/jpeg"/>
  <Default Extension="6218691" ContentType="image/jpeg"/>
  <Default Extension="6223359" ContentType="image/jpeg"/>
  <Default Extension="6232091" ContentType="image/png"/>
  <Default Extension="6236276" ContentType="image/jpeg"/>
  <Default Extension="6238509" ContentType="image/jpeg"/>
  <Default Extension="6254233" ContentType="image/png"/>
  <Default Extension="6258341" ContentType="image/jpeg"/>
  <Default Extension="626054E" ContentType="image/jpeg"/>
  <Default Extension="6263273" ContentType="image/jpeg"/>
  <Default Extension="6270974" ContentType="image/jpeg"/>
  <Default Extension="62733" ContentType="image/jpeg"/>
  <Default Extension="6276457" ContentType="image/jpeg"/>
  <Default Extension="628386" ContentType="image/jpeg"/>
  <Default Extension="6289284" ContentType="image/jpeg"/>
  <Default Extension="6295131" ContentType="image/jpeg"/>
  <Default Extension="6299715" ContentType="image/jpeg"/>
  <Default Extension="6302953" ContentType="image/jpeg"/>
  <Default Extension="6304772" ContentType="image/jpeg"/>
  <Default Extension="6312608" ContentType="image/jpeg"/>
  <Default Extension="6313608" ContentType="image/jpeg"/>
  <Default Extension="631803" ContentType="image/jpeg"/>
  <Default Extension="6319524" ContentType="image/jpeg"/>
  <Default Extension="6320512" ContentType="image/jpeg"/>
  <Default Extension="632382" ContentType="image/jpeg"/>
  <Default Extension="6324511" ContentType="image/jpeg"/>
  <Default Extension="6329802" ContentType="image/jpeg"/>
  <Default Extension="6340415" ContentType="image/jpeg"/>
  <Default Extension="63608" ContentType="image/jpeg"/>
  <Default Extension="6365846" ContentType="image/png"/>
  <Default Extension="6371042" ContentType="image/jpeg"/>
  <Default Extension="6374327" ContentType="image/jpeg"/>
  <Default Extension="6381001" ContentType="image/jpeg"/>
  <Default Extension="6381521" ContentType="image/jpeg"/>
  <Default Extension="6384887" ContentType="image/jpeg"/>
  <Default Extension="6390631" ContentType="image/jpeg"/>
  <Default Extension="6391031" ContentType="image/jpeg"/>
  <Default Extension="6400941" ContentType="image/jpeg"/>
  <Default Extension="6404782" ContentType="image/jpeg"/>
  <Default Extension="6404788" ContentType="image/png"/>
  <Default Extension="6416757" ContentType="image/jpeg"/>
  <Default Extension="641746E" ContentType="image/jpeg"/>
  <Default Extension="6419192" ContentType="image/jpeg"/>
  <Default Extension="6419594" ContentType="image/jpeg"/>
  <Default Extension="6422665" ContentType="image/jpeg"/>
  <Default Extension="6423993" ContentType="image/jpeg"/>
  <Default Extension="6446109" ContentType="image/png"/>
  <Default Extension="6449394" ContentType="image/jpeg"/>
  <Default Extension="6463648" ContentType="image/jpeg"/>
  <Default Extension="6475891" ContentType="image/jpeg"/>
  <Default Extension="648456" ContentType="image/jpeg"/>
  <Default Extension="6492698" ContentType="image/jpeg"/>
  <Default Extension="6497023" ContentType="image/jpeg"/>
  <Default Extension="6498458" ContentType="image/jpeg"/>
  <Default Extension="6502011" ContentType="image/jpeg"/>
  <Default Extension="6504625" ContentType="image/jpeg"/>
  <Default Extension="6515241" ContentType="image/jpeg"/>
  <Default Extension="6518208" ContentType="image/jpeg"/>
  <Default Extension="6523207" ContentType="image/png"/>
  <Default Extension="6524267" ContentType="image/jpeg"/>
  <Default Extension="6528539" ContentType="image/jpeg"/>
  <Default Extension="653514" ContentType="image/jpeg"/>
  <Default Extension="6539289" ContentType="image/jpeg"/>
  <Default Extension="6544058" ContentType="image/png"/>
  <Default Extension="6545248" ContentType="image/jpeg"/>
  <Default Extension="6545638" ContentType="image/png"/>
  <Default Extension="6546847" ContentType="image/jpeg"/>
  <Default Extension="6554767" ContentType="image/jpeg"/>
  <Default Extension="6573589" ContentType="image/jpeg"/>
  <Default Extension="657784E" ContentType="image/jpeg"/>
  <Default Extension="6588574" ContentType="image/jpeg"/>
  <Default Extension="658884" ContentType="image/jpeg"/>
  <Default Extension="6597123" ContentType="image/jpeg"/>
  <Default Extension="6627163" ContentType="image/jpeg"/>
  <Default Extension="6630525" ContentType="image/jpeg"/>
  <Default Extension="6642748" ContentType="image/jpeg"/>
  <Default Extension="6649083" ContentType="image/jpeg"/>
  <Default Extension="6653854" ContentType="image/jpeg"/>
  <Default Extension="6658554" ContentType="image/jpeg"/>
  <Default Extension="6682788" ContentType="image/png"/>
  <Default Extension="668531E" ContentType="image/jpeg"/>
  <Default Extension="6686432" ContentType="image/png"/>
  <Default Extension="6687382" ContentType="image/jpeg"/>
  <Default Extension="6721118" ContentType="image/jpeg"/>
  <Default Extension="6723729" ContentType="image/jpeg"/>
  <Default Extension="6726925" ContentType="image/jpeg"/>
  <Default Extension="6727461" ContentType="image/jpeg"/>
  <Default Extension="6729144" ContentType="image/jpeg"/>
  <Default Extension="673457" ContentType="image/jpeg"/>
  <Default Extension="6735798" ContentType="image/jpeg"/>
  <Default Extension="673809" ContentType="image/jpeg"/>
  <Default Extension="6738287" ContentType="image/jpeg"/>
  <Default Extension="6745852" ContentType="image/jpeg"/>
  <Default Extension="6751472" ContentType="image/jpeg"/>
  <Default Extension="6758303" ContentType="image/jpeg"/>
  <Default Extension="6781728" ContentType="image/png"/>
  <Default Extension="6785215" ContentType="image/jpeg"/>
  <Default Extension="6792987" ContentType="image/jpeg"/>
  <Default Extension="6793543" ContentType="image/jpeg"/>
  <Default Extension="6801282" ContentType="image/jpeg"/>
  <Default Extension="6801316" ContentType="image/jpeg"/>
  <Default Extension="6811313" ContentType="image/jpeg"/>
  <Default Extension="6818014" ContentType="image/jpeg"/>
  <Default Extension="6833563" ContentType="image/jpeg"/>
  <Default Extension="684049" ContentType="image/jpeg"/>
  <Default Extension="6847073" ContentType="image/png"/>
  <Default Extension="6848733" ContentType="image/jpeg"/>
  <Default Extension="684895" ContentType="image/jpeg"/>
  <Default Extension="6849334" ContentType="image/jpeg"/>
  <Default Extension="6854827" ContentType="image/jpeg"/>
  <Default Extension="6870588" ContentType="image/jpeg"/>
  <Default Extension="6874032" ContentType="image/jpeg"/>
  <Default Extension="6875565" ContentType="image/jpeg"/>
  <Default Extension="6879477" ContentType="image/jpeg"/>
  <Default Extension="6879756" ContentType="image/jpeg"/>
  <Default Extension="6887869" ContentType="image/jpeg"/>
  <Default Extension="689872" ContentType="image/jpeg"/>
  <Default Extension="6902391" ContentType="image/jpeg"/>
  <Default Extension="6920027" ContentType="image/jpeg"/>
  <Default Extension="6922998" ContentType="image/jpeg"/>
  <Default Extension="6929694" ContentType="image/jpeg"/>
  <Default Extension="6929885" ContentType="image/jpeg"/>
  <Default Extension="6931136" ContentType="image/jpeg"/>
  <Default Extension="6936411" ContentType="image/jpeg"/>
  <Default Extension="6938555" ContentType="image/jpeg"/>
  <Default Extension="6943232" ContentType="image/jpeg"/>
  <Default Extension="694406E" ContentType="image/jpeg"/>
  <Default Extension="6967489" ContentType="image/jpeg"/>
  <Default Extension="6967986" ContentType="image/png"/>
  <Default Extension="6980038" ContentType="image/jpeg"/>
  <Default Extension="6988074" ContentType="image/jpeg"/>
  <Default Extension="6988479" ContentType="image/jpeg"/>
  <Default Extension="6991118" ContentType="image/jpeg"/>
  <Default Extension="6992068" ContentType="image/jpeg"/>
  <Default Extension="6993507" ContentType="image/jpeg"/>
  <Default Extension="7007895" ContentType="image/jpeg"/>
  <Default Extension="701943" ContentType="image/jpeg"/>
  <Default Extension="702213" ContentType="image/jpeg"/>
  <Default Extension="7022532" ContentType="image/jpeg"/>
  <Default Extension="7026098" ContentType="image/jpeg"/>
  <Default Extension="7036578" ContentType="image/jpeg"/>
  <Default Extension="7037039" ContentType="image/jpeg"/>
  <Default Extension="7039148" ContentType="image/jpeg"/>
  <Default Extension="7045377" ContentType="image/jpeg"/>
  <Default Extension="7056373" ContentType="image/jpeg"/>
  <Default Extension="7067067" ContentType="image/jpeg"/>
  <Default Extension="7070671" ContentType="image/png"/>
  <Default Extension="7075939" ContentType="image/jpeg"/>
  <Default Extension="7081054" ContentType="image/jpeg"/>
  <Default Extension="710082" ContentType="image/jpeg"/>
  <Default Extension="7102295" ContentType="image/jpeg"/>
  <Default Extension="7110679" ContentType="image/jpeg"/>
  <Default Extension="7111573" ContentType="image/jpeg"/>
  <Default Extension="7115796" ContentType="image/jpeg"/>
  <Default Extension="7119787" ContentType="image/jpeg"/>
  <Default Extension="7126289" ContentType="image/jpeg"/>
  <Default Extension="7134525" ContentType="image/png"/>
  <Default Extension="713501" ContentType="image/jpeg"/>
  <Default Extension="7144681" ContentType="image/jpeg"/>
  <Default Extension="7149339" ContentType="image/jpeg"/>
  <Default Extension="7149999" ContentType="image/jpeg"/>
  <Default Extension="7153101" ContentType="image/jpeg"/>
  <Default Extension="7174257" ContentType="image/jpeg"/>
  <Default Extension="718425" ContentType="image/png"/>
  <Default Extension="7185697" ContentType="image/jpeg"/>
  <Default Extension="7187006" ContentType="image/jpeg"/>
  <Default Extension="7190138" ContentType="image/png"/>
  <Default Extension="7194564" ContentType="image/png"/>
  <Default Extension="7197444" ContentType="image/jpeg"/>
  <Default Extension="720204" ContentType="image/jpeg"/>
  <Default Extension="7210781" ContentType="image/jpeg"/>
  <Default Extension="721925" ContentType="image/jpeg"/>
  <Default Extension="7222703" ContentType="image/jpeg"/>
  <Default Extension="7227783" ContentType="image/jpeg"/>
  <Default Extension="7232707" ContentType="image/jpeg"/>
  <Default Extension="7238866" ContentType="image/png"/>
  <Default Extension="7243856" ContentType="image/jpeg"/>
  <Default Extension="724708" ContentType="image/jpeg"/>
  <Default Extension="725877E" ContentType="image/jpeg"/>
  <Default Extension="726101" ContentType="image/jpeg"/>
  <Default Extension="727264E" ContentType="image/jpeg"/>
  <Default Extension="7289503" ContentType="image/jpeg"/>
  <Default Extension="7302961" ContentType="image/jpeg"/>
  <Default Extension="7304348" ContentType="image/jpeg"/>
  <Default Extension="7322966" ContentType="image/jpeg"/>
  <Default Extension="732381" ContentType="image/jpeg"/>
  <Default Extension="7324066" ContentType="image/jpeg"/>
  <Default Extension="7325816" ContentType="image/jpeg"/>
  <Default Extension="7330526" ContentType="image/jpeg"/>
  <Default Extension="7336482" ContentType="image/jpeg"/>
  <Default Extension="733649E" ContentType="image/jpeg"/>
  <Default Extension="7341335" ContentType="image/jpeg"/>
  <Default Extension="734329E" ContentType="image/jpeg"/>
  <Default Extension="7343656" ContentType="image/jpeg"/>
  <Default Extension="7359136" ContentType="image/jpeg"/>
  <Default Extension="7373137" ContentType="image/jpeg"/>
  <Default Extension="7377514" ContentType="image/jpeg"/>
  <Default Extension="7380819" ContentType="image/png"/>
  <Default Extension="7385098" ContentType="image/jpeg"/>
  <Default Extension="7398992" ContentType="image/jpeg"/>
  <Default Extension="7417104" ContentType="image/jpeg"/>
  <Default Extension="7425548" ContentType="image/jpeg"/>
  <Default Extension="7437017" ContentType="image/jpeg"/>
  <Default Extension="7437288" ContentType="image/jpeg"/>
  <Default Extension="7444867" ContentType="image/jpeg"/>
  <Default Extension="7453409" ContentType="image/png"/>
  <Default Extension="7464623" ContentType="image/jpeg"/>
  <Default Extension="7471452" ContentType="image/jpeg"/>
  <Default Extension="7479537" ContentType="image/png"/>
  <Default Extension="7482967" ContentType="image/png"/>
  <Default Extension="7486277" ContentType="image/jpeg"/>
  <Default Extension="7489038" ContentType="image/jpeg"/>
  <Default Extension="7494099" ContentType="image/jpeg"/>
  <Default Extension="7500126" ContentType="image/jpeg"/>
  <Default Extension="7501392" ContentType="image/jpeg"/>
  <Default Extension="7510112" ContentType="image/jpeg"/>
  <Default Extension="751191E" ContentType="image/jpeg"/>
  <Default Extension="7512447" ContentType="image/jpeg"/>
  <Default Extension="751375" ContentType="image/jpeg"/>
  <Default Extension="7534316" ContentType="image/jpeg"/>
  <Default Extension="753692" ContentType="image/jpeg"/>
  <Default Extension="7539893" ContentType="image/jpeg"/>
  <Default Extension="7540466" ContentType="image/jpeg"/>
  <Default Extension="7565175" ContentType="image/jpeg"/>
  <Default Extension="7572661" ContentType="image/jpeg"/>
  <Default Extension="7573623" ContentType="image/jpeg"/>
  <Default Extension="7574505" ContentType="image/jpeg"/>
  <Default Extension="7580565" ContentType="image/png"/>
  <Default Extension="7583389" ContentType="image/jpeg"/>
  <Default Extension="7585407" ContentType="image/jpeg"/>
  <Default Extension="7587271" ContentType="image/jpeg"/>
  <Default Extension="7596946" ContentType="image/jpeg"/>
  <Default Extension="7597284" ContentType="image/jpeg"/>
  <Default Extension="760348E" ContentType="image/jpeg"/>
  <Default Extension="7613115" ContentType="image/jpeg"/>
  <Default Extension="7614541" ContentType="image/jpeg"/>
  <Default Extension="7618404" ContentType="image/jpeg"/>
  <Default Extension="7625932" ContentType="image/jpeg"/>
  <Default Extension="7633607" ContentType="image/jpeg"/>
  <Default Extension="7641869" ContentType="image/jpeg"/>
  <Default Extension="7644657" ContentType="image/jpeg"/>
  <Default Extension="7662696" ContentType="image/jpeg"/>
  <Default Extension="7674503" ContentType="image/jpeg"/>
  <Default Extension="7679253" ContentType="image/jpeg"/>
  <Default Extension="7686698" ContentType="image/jpeg"/>
  <Default Extension="7695077" ContentType="image/jpeg"/>
  <Default Extension="7705572" ContentType="image/jpeg"/>
  <Default Extension="7717293" ContentType="image/jpeg"/>
  <Default Extension="7720114" ContentType="image/jpeg"/>
  <Default Extension="7728955" ContentType="image/jpeg"/>
  <Default Extension="7730537" ContentType="image/png"/>
  <Default Extension="773128" ContentType="image/png"/>
  <Default Extension="7739738" ContentType="image/jpeg"/>
  <Default Extension="7740996" ContentType="image/jpeg"/>
  <Default Extension="7746781" ContentType="image/jpeg"/>
  <Default Extension="7757683" ContentType="image/jpeg"/>
  <Default Extension="7758703" ContentType="image/jpeg"/>
  <Default Extension="7761097" ContentType="image/jpeg"/>
  <Default Extension="7773021" ContentType="image/png"/>
  <Default Extension="7779122" ContentType="image/jpeg"/>
  <Default Extension="7779419" ContentType="image/jpeg"/>
  <Default Extension="7780099" ContentType="image/jpeg"/>
  <Default Extension="778327E" ContentType="image/jpeg"/>
  <Default Extension="779579E" ContentType="image/jpeg"/>
  <Default Extension="7799022" ContentType="image/jpeg"/>
  <Default Extension="7800562" ContentType="image/jpeg"/>
  <Default Extension="7802561" ContentType="image/jpeg"/>
  <Default Extension="7819586" ContentType="image/jpeg"/>
  <Default Extension="7820898" ContentType="image/jpeg"/>
  <Default Extension="7835875" ContentType="image/jpeg"/>
  <Default Extension="783624E" ContentType="image/jpeg"/>
  <Default Extension="7839541" ContentType="image/jpeg"/>
  <Default Extension="7853118" ContentType="image/jpeg"/>
  <Default Extension="785885" ContentType="image/jpeg"/>
  <Default Extension="7862121" ContentType="image/jpeg"/>
  <Default Extension="7866752" ContentType="image/jpeg"/>
  <Default Extension="7866865" ContentType="image/jpeg"/>
  <Default Extension="7879926" ContentType="image/jpeg"/>
  <Default Extension="7880105" ContentType="image/jpeg"/>
  <Default Extension="788043" ContentType="image/jpeg"/>
  <Default Extension="788844" ContentType="image/jpeg"/>
  <Default Extension="7889442" ContentType="image/jpeg"/>
  <Default Extension="7891178" ContentType="image/jpeg"/>
  <Default Extension="789274" ContentType="image/jpeg"/>
  <Default Extension="7896642" ContentType="image/jpeg"/>
  <Default Extension="7898615" ContentType="image/jpeg"/>
  <Default Extension="7898958" ContentType="image/jpeg"/>
  <Default Extension="7899836" ContentType="image/jpeg"/>
  <Default Extension="7912306" ContentType="image/jpeg"/>
  <Default Extension="7913987" ContentType="image/jpeg"/>
  <Default Extension="7921497" ContentType="image/jpeg"/>
  <Default Extension="792363" ContentType="image/jpeg"/>
  <Default Extension="7924833" ContentType="image/jpeg"/>
  <Default Extension="7928995" ContentType="image/jpeg"/>
  <Default Extension="7930894" ContentType="image/jpeg"/>
  <Default Extension="7931722" ContentType="image/jpeg"/>
  <Default Extension="7933185" ContentType="image/jpeg"/>
  <Default Extension="7959086" ContentType="image/jpeg"/>
  <Default Extension="7974381" ContentType="image/jpeg"/>
  <Default Extension="797603E" ContentType="image/jpeg"/>
  <Default Extension="7981624" ContentType="image/jpeg"/>
  <Default Extension="7992489" ContentType="image/jpeg"/>
  <Default Extension="7993358" ContentType="image/jpeg"/>
  <Default Extension="7995129" ContentType="image/jpeg"/>
  <Default Extension="800532E" ContentType="image/jpeg"/>
  <Default Extension="802359E" ContentType="image/jpeg"/>
  <Default Extension="8029498" ContentType="image/jpeg"/>
  <Default Extension="804014" ContentType="image/jpeg"/>
  <Default Extension="8065831" ContentType="image/jpeg"/>
  <Default Extension="8079286" ContentType="image/jpeg"/>
  <Default Extension="8097342" ContentType="image/jpeg"/>
  <Default Extension="8103765" ContentType="image/jpeg"/>
  <Default Extension="8113068" ContentType="image/jpeg"/>
  <Default Extension="812971E" ContentType="image/jpeg"/>
  <Default Extension="8135033" ContentType="image/jpeg"/>
  <Default Extension="8135541" ContentType="image/jpeg"/>
  <Default Extension="8144344" ContentType="image/jpeg"/>
  <Default Extension="8151233" ContentType="image/jpeg"/>
  <Default Extension="8161531" ContentType="image/jpeg"/>
  <Default Extension="8166286" ContentType="image/jpeg"/>
  <Default Extension="8168422" ContentType="image/jpeg"/>
  <Default Extension="8185951" ContentType="image/jpeg"/>
  <Default Extension="8186465" ContentType="image/jpeg"/>
  <Default Extension="8189771" ContentType="image/png"/>
  <Default Extension="8191158" ContentType="image/jpeg"/>
  <Default Extension="8192099" ContentType="image/jpeg"/>
  <Default Extension="8223101" ContentType="image/jpeg"/>
  <Default Extension="8247293" ContentType="image/png"/>
  <Default Extension="8276289" ContentType="image/jpeg"/>
  <Default Extension="8283535" ContentType="image/jpeg"/>
  <Default Extension="8285908" ContentType="image/jpeg"/>
  <Default Extension="8290243" ContentType="image/jpeg"/>
  <Default Extension="8296534" ContentType="image/jpeg"/>
  <Default Extension="8308722" ContentType="image/png"/>
  <Default Extension="8317236" ContentType="image/jpeg"/>
  <Default Extension="8336093" ContentType="image/jpeg"/>
  <Default Extension="834095E" ContentType="image/jpeg"/>
  <Default Extension="8344815" ContentType="image/jpeg"/>
  <Default Extension="8347972" ContentType="image/jpeg"/>
  <Default Extension="8349898" ContentType="image/png"/>
  <Default Extension="8354008" ContentType="image/jpeg"/>
  <Default Extension="8354597" ContentType="image/png"/>
  <Default Extension="8357502" ContentType="image/jpeg"/>
  <Default Extension="8360113" ContentType="image/png"/>
  <Default Extension="8364117" ContentType="image/jpeg"/>
  <Default Extension="8367705" ContentType="image/jpeg"/>
  <Default Extension="8367804" ContentType="image/png"/>
  <Default Extension="8370029" ContentType="image/jpeg"/>
  <Default Extension="83837" ContentType="image/jpeg"/>
  <Default Extension="8395115" ContentType="image/png"/>
  <Default Extension="8395262" ContentType="image/jpeg"/>
  <Default Extension="8396549" ContentType="image/jpeg"/>
  <Default Extension="8423446" ContentType="image/png"/>
  <Default Extension="8427342" ContentType="image/jpeg"/>
  <Default Extension="843034E" ContentType="image/jpeg"/>
  <Default Extension="8431056" ContentType="image/png"/>
  <Default Extension="8431776" ContentType="image/jpeg"/>
  <Default Extension="843317" ContentType="image/png"/>
  <Default Extension="843478E" ContentType="image/jpeg"/>
  <Default Extension="8445261" ContentType="image/jpeg"/>
  <Default Extension="844849E" ContentType="image/jpeg"/>
  <Default Extension="8477339" ContentType="image/jpeg"/>
  <Default Extension="8480549" ContentType="image/jpeg"/>
  <Default Extension="848872" ContentType="image/png"/>
  <Default Extension="8490617" ContentType="image/jpeg"/>
  <Default Extension="8493165" ContentType="image/jpeg"/>
  <Default Extension="849616E" ContentType="image/jpeg"/>
  <Default Extension="8497934" ContentType="image/jpeg"/>
  <Default Extension="8499995" ContentType="image/jpeg"/>
  <Default Extension="8501605" ContentType="image/jpeg"/>
  <Default Extension="8507932" ContentType="image/jpeg"/>
  <Default Extension="8511513" ContentType="image/jpeg"/>
  <Default Extension="8513041" ContentType="image/jpeg"/>
  <Default Extension="8516604" ContentType="image/jpeg"/>
  <Default Extension="8529443" ContentType="image/jpeg"/>
  <Default Extension="8529633" ContentType="image/png"/>
  <Default Extension="8531037" ContentType="image/jpeg"/>
  <Default Extension="8533643" ContentType="image/jpeg"/>
  <Default Extension="8541787" ContentType="image/png"/>
  <Default Extension="8543986" ContentType="image/jpeg"/>
  <Default Extension="8544028" ContentType="image/png"/>
  <Default Extension="8553452" ContentType="image/jpeg"/>
  <Default Extension="8563495" ContentType="image/jpeg"/>
  <Default Extension="8569306" ContentType="image/jpeg"/>
  <Default Extension="8571771" ContentType="image/jpeg"/>
  <Default Extension="8573292" ContentType="image/jpeg"/>
  <Default Extension="8581603" ContentType="image/jpeg"/>
  <Default Extension="8592746" ContentType="image/jpeg"/>
  <Default Extension="8617063" ContentType="image/jpeg"/>
  <Default Extension="8624358" ContentType="image/jpeg"/>
  <Default Extension="8635932" ContentType="image/jpeg"/>
  <Default Extension="8637284" ContentType="image/jpeg"/>
  <Default Extension="8640707" ContentType="image/jpeg"/>
  <Default Extension="8644884" ContentType="image/png"/>
  <Default Extension="8648022" ContentType="image/jpeg"/>
  <Default Extension="8661059" ContentType="image/jpeg"/>
  <Default Extension="8662097" ContentType="image/jpeg"/>
  <Default Extension="8671293" ContentType="image/jpeg"/>
  <Default Extension="8699057" ContentType="image/jpeg"/>
  <Default Extension="8703421" ContentType="image/jpeg"/>
  <Default Extension="870832" ContentType="image/jpeg"/>
  <Default Extension="8711882" ContentType="image/jpeg"/>
  <Default Extension="8715423" ContentType="image/jpeg"/>
  <Default Extension="8719382" ContentType="image/jpeg"/>
  <Default Extension="8719438" ContentType="image/jpeg"/>
  <Default Extension="8721898" ContentType="image/png"/>
  <Default Extension="8728962" ContentType="image/jpeg"/>
  <Default Extension="8730387" ContentType="image/png"/>
  <Default Extension="8731076" ContentType="image/jpeg"/>
  <Default Extension="8731357" ContentType="image/jpeg"/>
  <Default Extension="873162" ContentType="image/jpeg"/>
  <Default Extension="8736174" ContentType="image/png"/>
  <Default Extension="8736852" ContentType="image/jpeg"/>
  <Default Extension="8769754" ContentType="image/jpeg"/>
  <Default Extension="8777568" ContentType="image/jpeg"/>
  <Default Extension="8785811" ContentType="image/jpeg"/>
  <Default Extension="879721E" ContentType="image/jpeg"/>
  <Default Extension="8812094" ContentType="image/jpeg"/>
  <Default Extension="8815291" ContentType="image/jpeg"/>
  <Default Extension="8820058" ContentType="image/jpeg"/>
  <Default Extension="8831345" ContentType="image/jpeg"/>
  <Default Extension="8835539" ContentType="image/jpeg"/>
  <Default Extension="8839795" ContentType="image/jpeg"/>
  <Default Extension="8840407" ContentType="image/jpeg"/>
  <Default Extension="8856061" ContentType="image/jpeg"/>
  <Default Extension="8859905" ContentType="image/png"/>
  <Default Extension="8863948" ContentType="image/jpeg"/>
  <Default Extension="8867548" ContentType="image/jpeg"/>
  <Default Extension="887318" ContentType="image/jpeg"/>
  <Default Extension="8875028" ContentType="image/jpeg"/>
  <Default Extension="8881223" ContentType="image/jpeg"/>
  <Default Extension="8886623" ContentType="image/jpeg"/>
  <Default Extension="88939E" ContentType="image/jpeg"/>
  <Default Extension="890438" ContentType="image/jpeg"/>
  <Default Extension="8906138" ContentType="image/jpeg"/>
  <Default Extension="8909283" ContentType="image/jpeg"/>
  <Default Extension="8909777" ContentType="image/jpeg"/>
  <Default Extension="8921133" ContentType="image/jpeg"/>
  <Default Extension="894772E" ContentType="image/jpeg"/>
  <Default Extension="8954783" ContentType="image/jpeg"/>
  <Default Extension="895691" ContentType="image/jpeg"/>
  <Default Extension="895805E" ContentType="image/jpeg"/>
  <Default Extension="8959312" ContentType="image/jpeg"/>
  <Default Extension="8967477" ContentType="image/jpeg"/>
  <Default Extension="897515" ContentType="image/jpeg"/>
  <Default Extension="8976067" ContentType="image/jpeg"/>
  <Default Extension="8989401" ContentType="image/jpeg"/>
  <Default Extension="8996727" ContentType="image/jpeg"/>
  <Default Extension="8999428" ContentType="image/png"/>
  <Default Extension="9016954" ContentType="image/jpeg"/>
  <Default Extension="90175" ContentType="image/jpeg"/>
  <Default Extension="9023764" ContentType="image/jpeg"/>
  <Default Extension="903006" ContentType="image/jpeg"/>
  <Default Extension="9048424" ContentType="image/jpeg"/>
  <Default Extension="905337" ContentType="image/jpeg"/>
  <Default Extension="9053784" ContentType="image/jpeg"/>
  <Default Extension="9056259" ContentType="image/jpeg"/>
  <Default Extension="9059982" ContentType="image/jpeg"/>
  <Default Extension="9064607" ContentType="image/jpeg"/>
  <Default Extension="9064628" ContentType="image/jpeg"/>
  <Default Extension="9068056" ContentType="image/jpeg"/>
  <Default Extension="9070988" ContentType="image/jpeg"/>
  <Default Extension="9079629" ContentType="image/jpeg"/>
  <Default Extension="9086216" ContentType="image/jpeg"/>
  <Default Extension="908949" ContentType="image/png"/>
  <Default Extension="9107769" ContentType="image/jpeg"/>
  <Default Extension="9110071" ContentType="image/jpeg"/>
  <Default Extension="9118103" ContentType="image/jpeg"/>
  <Default Extension="9120042" ContentType="image/jpeg"/>
  <Default Extension="9131493" ContentType="image/jpeg"/>
  <Default Extension="9133775" ContentType="image/jpeg"/>
  <Default Extension="9140525" ContentType="image/jpeg"/>
  <Default Extension="9177432" ContentType="image/jpeg"/>
  <Default Extension="9178445" ContentType="image/jpeg"/>
  <Default Extension="9179747" ContentType="image/jpeg"/>
  <Default Extension="9181596" ContentType="image/jpeg"/>
  <Default Extension="918575E" ContentType="image/jpeg"/>
  <Default Extension="9189883" ContentType="image/jpeg"/>
  <Default Extension="9190325" ContentType="image/jpeg"/>
  <Default Extension="9190587" ContentType="image/jpeg"/>
  <Default Extension="9191483" ContentType="image/png"/>
  <Default Extension="9191834" ContentType="image/jpeg"/>
  <Default Extension="9192646" ContentType="image/jpeg"/>
  <Default Extension="920248" ContentType="image/jpeg"/>
  <Default Extension="9208952" ContentType="image/jpeg"/>
  <Default Extension="9232699" ContentType="image/jpeg"/>
  <Default Extension="923901E" ContentType="image/jpeg"/>
  <Default Extension="9243808" ContentType="image/jpeg"/>
  <Default Extension="9247489" ContentType="image/jpeg"/>
  <Default Extension="9248176" ContentType="image/jpeg"/>
  <Default Extension="9255559" ContentType="image/png"/>
  <Default Extension="926648E" ContentType="image/jpeg"/>
  <Default Extension="9293786" ContentType="image/jpeg"/>
  <Default Extension="9294124" ContentType="image/jpeg"/>
  <Default Extension="9295391" ContentType="image/jpeg"/>
  <Default Extension="9298245" ContentType="image/jpeg"/>
  <Default Extension="9299691" ContentType="image/jpeg"/>
  <Default Extension="9306386" ContentType="image/jpeg"/>
  <Default Extension="9315459" ContentType="image/png"/>
  <Default Extension="9323021" ContentType="image/jpeg"/>
  <Default Extension="9330369" ContentType="image/jpeg"/>
  <Default Extension="9334648" ContentType="image/jpeg"/>
  <Default Extension="9338775" ContentType="image/jpeg"/>
  <Default Extension="934051E" ContentType="image/jpeg"/>
  <Default Extension="9346113" ContentType="image/jpeg"/>
  <Default Extension="93506" ContentType="image/jpeg"/>
  <Default Extension="9351026" ContentType="image/jpeg"/>
  <Default Extension="9362284" ContentType="image/jpeg"/>
  <Default Extension="9362482" ContentType="image/jpeg"/>
  <Default Extension="9362856" ContentType="image/jpeg"/>
  <Default Extension="9370322" ContentType="image/png"/>
  <Default Extension="9384151" ContentType="image/png"/>
  <Default Extension="9398001" ContentType="image/jpeg"/>
  <Default Extension="9398689" ContentType="image/jpeg"/>
  <Default Extension="9403841" ContentType="image/jpeg"/>
  <Default Extension="9405762" ContentType="image/jpeg"/>
  <Default Extension="940713E" ContentType="image/jpeg"/>
  <Default Extension="9408031" ContentType="image/jpeg"/>
  <Default Extension="9412379" ContentType="image/jpeg"/>
  <Default Extension="9419258" ContentType="image/jpeg"/>
  <Default Extension="9423606" ContentType="image/jpeg"/>
  <Default Extension="9439065" ContentType="image/png"/>
  <Default Extension="944965" ContentType="image/jpeg"/>
  <Default Extension="9466042" ContentType="image/jpeg"/>
  <Default Extension="9466193" ContentType="image/jpeg"/>
  <Default Extension="9471389" ContentType="image/jpeg"/>
  <Default Extension="9481947" ContentType="image/jpeg"/>
  <Default Extension="949568E" ContentType="image/jpeg"/>
  <Default Extension="9497687" ContentType="image/jpeg"/>
  <Default Extension="9499587" ContentType="image/jpeg"/>
  <Default Extension="9508356" ContentType="image/png"/>
  <Default Extension="950932" ContentType="image/jpeg"/>
  <Default Extension="9509678" ContentType="image/jpeg"/>
  <Default Extension="9515828" ContentType="image/jpeg"/>
  <Default Extension="9542189" ContentType="image/jpeg"/>
  <Default Extension="955224" ContentType="image/jpeg"/>
  <Default Extension="955369E" ContentType="image/jpeg"/>
  <Default Extension="957782E" ContentType="image/jpeg"/>
  <Default Extension="9585887" ContentType="image/png"/>
  <Default Extension="9592665" ContentType="image/jpeg"/>
  <Default Extension="9598051" ContentType="image/jpeg"/>
  <Default Extension="9601058" ContentType="image/jpeg"/>
  <Default Extension="9601122" ContentType="image/jpeg"/>
  <Default Extension="9624938" ContentType="image/jpeg"/>
  <Default Extension="9633287" ContentType="image/jpeg"/>
  <Default Extension="963816E" ContentType="image/jpeg"/>
  <Default Extension="9641809" ContentType="image/jpeg"/>
  <Default Extension="9642215" ContentType="image/jpeg"/>
  <Default Extension="9644287" ContentType="image/jpeg"/>
  <Default Extension="965201" ContentType="image/jpeg"/>
  <Default Extension="9656153" ContentType="image/jpeg"/>
  <Default Extension="966233E" ContentType="image/jpeg"/>
  <Default Extension="9676089" ContentType="image/jpeg"/>
  <Default Extension="9677856" ContentType="image/jpeg"/>
  <Default Extension="9687358" ContentType="image/jpeg"/>
  <Default Extension="9705666" ContentType="image/jpeg"/>
  <Default Extension="9705797" ContentType="image/jpeg"/>
  <Default Extension="9715151" ContentType="image/jpeg"/>
  <Default Extension="9722626" ContentType="image/jpeg"/>
  <Default Extension="9726942" ContentType="image/jpeg"/>
  <Default Extension="973259E" ContentType="image/jpeg"/>
  <Default Extension="9738014" ContentType="image/jpeg"/>
  <Default Extension="9738721" ContentType="image/jpeg"/>
  <Default Extension="9752289" ContentType="image/jpeg"/>
  <Default Extension="9754037" ContentType="image/jpeg"/>
  <Default Extension="9755849" ContentType="image/jpeg"/>
  <Default Extension="9761965" ContentType="image/jpeg"/>
  <Default Extension="9763513" ContentType="image/jpeg"/>
  <Default Extension="9767584" ContentType="image/jpeg"/>
  <Default Extension="976882" ContentType="image/jpeg"/>
  <Default Extension="9772625" ContentType="image/jpeg"/>
  <Default Extension="978565E" ContentType="image/jpeg"/>
  <Default Extension="9800034" ContentType="image/jpeg"/>
  <Default Extension="9801432" ContentType="image/jpeg"/>
  <Default Extension="9803528" ContentType="image/png"/>
  <Default Extension="9817382" ContentType="image/jpeg"/>
  <Default Extension="982897E" ContentType="image/png"/>
  <Default Extension="9836048" ContentType="image/jpeg"/>
  <Default Extension="9842491" ContentType="image/jpeg"/>
  <Default Extension="9842831" ContentType="image/png"/>
  <Default Extension="9844112" ContentType="image/jpeg"/>
  <Default Extension="9848751" ContentType="image/jpeg"/>
  <Default Extension="9851609" ContentType="image/jpeg"/>
  <Default Extension="985167E" ContentType="image/jpeg"/>
  <Default Extension="9858015" ContentType="image/jpeg"/>
  <Default Extension="9865289" ContentType="image/jpeg"/>
  <Default Extension="9887063" ContentType="image/png"/>
  <Default Extension="9893347" ContentType="image/jpeg"/>
  <Default Extension="991372" ContentType="image/jpeg"/>
  <Default Extension="9917848" ContentType="image/jpeg"/>
  <Default Extension="9926896" ContentType="image/jpeg"/>
  <Default Extension="9929243" ContentType="image/jpeg"/>
  <Default Extension="9929712" ContentType="image/jpeg"/>
  <Default Extension="9934749" ContentType="image/jpeg"/>
  <Default Extension="9937288" ContentType="image/jpeg"/>
  <Default Extension="9954895" ContentType="image/jpeg"/>
  <Default Extension="996177E" ContentType="image/jpeg"/>
  <Default Extension="9963297" ContentType="image/jpeg"/>
  <Default Extension="9975294" ContentType="image/jpeg"/>
  <Default Extension="9978774" ContentType="image/jpeg"/>
  <Default Extension="999182E" ContentType="image/jpeg"/>
  <Default Extension="999233E" ContentType="image/jpeg"/>
  <Default Extension="9999363" ContentType="image/jpeg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50A096F1-84A5-4412-94CD-F9675B55C1A6}" xr6:coauthVersionLast="47" xr6:coauthVersionMax="47" xr10:uidLastSave="{00000000-0000-0000-0000-000000000000}"/>
  <bookViews>
    <workbookView xWindow="-98" yWindow="-98" windowWidth="21795" windowHeight="13695" firstSheet="1" activeTab="1" xr2:uid="{D37AE83A-4A28-4425-AC20-D1BCAC717CCD}"/>
  </bookViews>
  <sheets>
    <sheet name="IMAGES" sheetId="2" r:id="rId1"/>
    <sheet name="OFFER" sheetId="4" r:id="rId2"/>
  </sheets>
  <definedNames>
    <definedName name="_xlnm._FilterDatabase" localSheetId="0" hidden="1">IMAGES!$A$14:$G$2288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41" i="4" l="1"/>
  <c r="L558" i="4"/>
  <c r="L588" i="4"/>
  <c r="L610" i="4"/>
  <c r="L922" i="4"/>
  <c r="L942" i="4"/>
  <c r="L1342" i="4"/>
  <c r="L1357" i="4"/>
  <c r="L1631" i="4"/>
  <c r="L1641" i="4"/>
  <c r="L2114" i="4"/>
  <c r="L2115" i="4"/>
  <c r="L2334" i="4"/>
  <c r="L2617" i="4"/>
  <c r="L2634" i="4"/>
  <c r="L2717" i="4"/>
  <c r="L2805" i="4"/>
  <c r="L3037" i="4"/>
  <c r="L3307" i="4"/>
  <c r="L3354" i="4"/>
  <c r="L3355" i="4"/>
  <c r="L3594" i="4"/>
  <c r="L3595" i="4"/>
  <c r="L3805" i="4"/>
  <c r="L3974" i="4"/>
  <c r="L4005" i="4"/>
  <c r="L4105" i="4"/>
  <c r="L4254" i="4"/>
  <c r="L4255" i="4"/>
  <c r="L4284" i="4"/>
  <c r="L4285" i="4"/>
  <c r="L4514" i="4"/>
  <c r="L4515" i="4"/>
  <c r="L4534" i="4"/>
  <c r="L4535" i="4"/>
  <c r="L4815" i="4"/>
  <c r="L4914" i="4"/>
  <c r="L4965" i="4"/>
  <c r="L5045" i="4"/>
  <c r="L5075" i="4"/>
  <c r="K3" i="4"/>
  <c r="L3" i="4" s="1"/>
  <c r="K4" i="4"/>
  <c r="L4" i="4" s="1"/>
  <c r="K5" i="4"/>
  <c r="L5" i="4" s="1"/>
  <c r="K6" i="4"/>
  <c r="L6" i="4" s="1"/>
  <c r="K7" i="4"/>
  <c r="L7" i="4" s="1"/>
  <c r="K8" i="4"/>
  <c r="L8" i="4" s="1"/>
  <c r="K9" i="4"/>
  <c r="L9" i="4" s="1"/>
  <c r="K10" i="4"/>
  <c r="L10" i="4" s="1"/>
  <c r="K11" i="4"/>
  <c r="L11" i="4" s="1"/>
  <c r="K12" i="4"/>
  <c r="L12" i="4" s="1"/>
  <c r="K13" i="4"/>
  <c r="L13" i="4" s="1"/>
  <c r="K14" i="4"/>
  <c r="L14" i="4" s="1"/>
  <c r="K15" i="4"/>
  <c r="L15" i="4" s="1"/>
  <c r="K16" i="4"/>
  <c r="L16" i="4" s="1"/>
  <c r="K17" i="4"/>
  <c r="L17" i="4" s="1"/>
  <c r="K18" i="4"/>
  <c r="L18" i="4" s="1"/>
  <c r="K19" i="4"/>
  <c r="L19" i="4" s="1"/>
  <c r="K20" i="4"/>
  <c r="L20" i="4" s="1"/>
  <c r="K21" i="4"/>
  <c r="L21" i="4" s="1"/>
  <c r="K22" i="4"/>
  <c r="L22" i="4" s="1"/>
  <c r="K23" i="4"/>
  <c r="L23" i="4" s="1"/>
  <c r="K24" i="4"/>
  <c r="L24" i="4" s="1"/>
  <c r="K25" i="4"/>
  <c r="L25" i="4" s="1"/>
  <c r="K26" i="4"/>
  <c r="L26" i="4" s="1"/>
  <c r="K27" i="4"/>
  <c r="L27" i="4" s="1"/>
  <c r="K28" i="4"/>
  <c r="L28" i="4" s="1"/>
  <c r="K29" i="4"/>
  <c r="L29" i="4" s="1"/>
  <c r="K30" i="4"/>
  <c r="L30" i="4" s="1"/>
  <c r="K31" i="4"/>
  <c r="L31" i="4" s="1"/>
  <c r="K32" i="4"/>
  <c r="L32" i="4" s="1"/>
  <c r="K33" i="4"/>
  <c r="L33" i="4" s="1"/>
  <c r="K34" i="4"/>
  <c r="L34" i="4" s="1"/>
  <c r="K35" i="4"/>
  <c r="L35" i="4" s="1"/>
  <c r="K36" i="4"/>
  <c r="L36" i="4" s="1"/>
  <c r="K37" i="4"/>
  <c r="L37" i="4" s="1"/>
  <c r="K38" i="4"/>
  <c r="L38" i="4" s="1"/>
  <c r="K39" i="4"/>
  <c r="L39" i="4" s="1"/>
  <c r="K40" i="4"/>
  <c r="L40" i="4" s="1"/>
  <c r="K41" i="4"/>
  <c r="L41" i="4" s="1"/>
  <c r="K42" i="4"/>
  <c r="L42" i="4" s="1"/>
  <c r="K43" i="4"/>
  <c r="L43" i="4" s="1"/>
  <c r="K44" i="4"/>
  <c r="L44" i="4" s="1"/>
  <c r="K45" i="4"/>
  <c r="L45" i="4" s="1"/>
  <c r="K46" i="4"/>
  <c r="L46" i="4" s="1"/>
  <c r="K47" i="4"/>
  <c r="L47" i="4" s="1"/>
  <c r="K48" i="4"/>
  <c r="L48" i="4" s="1"/>
  <c r="K49" i="4"/>
  <c r="L49" i="4" s="1"/>
  <c r="K50" i="4"/>
  <c r="L50" i="4" s="1"/>
  <c r="K51" i="4"/>
  <c r="L51" i="4" s="1"/>
  <c r="K52" i="4"/>
  <c r="L52" i="4" s="1"/>
  <c r="K53" i="4"/>
  <c r="L53" i="4" s="1"/>
  <c r="K54" i="4"/>
  <c r="L54" i="4" s="1"/>
  <c r="K55" i="4"/>
  <c r="L55" i="4" s="1"/>
  <c r="K56" i="4"/>
  <c r="L56" i="4" s="1"/>
  <c r="K57" i="4"/>
  <c r="L57" i="4" s="1"/>
  <c r="K58" i="4"/>
  <c r="L58" i="4" s="1"/>
  <c r="K59" i="4"/>
  <c r="L59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K66" i="4"/>
  <c r="L66" i="4" s="1"/>
  <c r="K67" i="4"/>
  <c r="L67" i="4" s="1"/>
  <c r="K68" i="4"/>
  <c r="L68" i="4" s="1"/>
  <c r="K69" i="4"/>
  <c r="L69" i="4" s="1"/>
  <c r="K70" i="4"/>
  <c r="L70" i="4" s="1"/>
  <c r="K71" i="4"/>
  <c r="L71" i="4" s="1"/>
  <c r="K72" i="4"/>
  <c r="L72" i="4" s="1"/>
  <c r="K73" i="4"/>
  <c r="L73" i="4" s="1"/>
  <c r="K74" i="4"/>
  <c r="L74" i="4" s="1"/>
  <c r="K75" i="4"/>
  <c r="L75" i="4" s="1"/>
  <c r="K76" i="4"/>
  <c r="L76" i="4" s="1"/>
  <c r="K77" i="4"/>
  <c r="L77" i="4" s="1"/>
  <c r="K78" i="4"/>
  <c r="L78" i="4" s="1"/>
  <c r="K79" i="4"/>
  <c r="L79" i="4" s="1"/>
  <c r="K80" i="4"/>
  <c r="L80" i="4" s="1"/>
  <c r="K81" i="4"/>
  <c r="L81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6" i="4"/>
  <c r="L96" i="4" s="1"/>
  <c r="K97" i="4"/>
  <c r="L97" i="4" s="1"/>
  <c r="K98" i="4"/>
  <c r="L98" i="4" s="1"/>
  <c r="K99" i="4"/>
  <c r="L99" i="4" s="1"/>
  <c r="K100" i="4"/>
  <c r="L100" i="4" s="1"/>
  <c r="K101" i="4"/>
  <c r="L101" i="4" s="1"/>
  <c r="K102" i="4"/>
  <c r="L102" i="4" s="1"/>
  <c r="K103" i="4"/>
  <c r="L103" i="4" s="1"/>
  <c r="K104" i="4"/>
  <c r="L104" i="4" s="1"/>
  <c r="K105" i="4"/>
  <c r="L105" i="4" s="1"/>
  <c r="K106" i="4"/>
  <c r="L106" i="4" s="1"/>
  <c r="K107" i="4"/>
  <c r="L107" i="4" s="1"/>
  <c r="K108" i="4"/>
  <c r="L108" i="4" s="1"/>
  <c r="K109" i="4"/>
  <c r="L109" i="4" s="1"/>
  <c r="K110" i="4"/>
  <c r="L110" i="4" s="1"/>
  <c r="K111" i="4"/>
  <c r="L111" i="4" s="1"/>
  <c r="K112" i="4"/>
  <c r="L112" i="4" s="1"/>
  <c r="K113" i="4"/>
  <c r="L113" i="4" s="1"/>
  <c r="K114" i="4"/>
  <c r="L114" i="4" s="1"/>
  <c r="K115" i="4"/>
  <c r="L115" i="4" s="1"/>
  <c r="K116" i="4"/>
  <c r="L116" i="4" s="1"/>
  <c r="K117" i="4"/>
  <c r="L117" i="4" s="1"/>
  <c r="K118" i="4"/>
  <c r="L118" i="4" s="1"/>
  <c r="K119" i="4"/>
  <c r="L119" i="4" s="1"/>
  <c r="K120" i="4"/>
  <c r="L120" i="4" s="1"/>
  <c r="K121" i="4"/>
  <c r="L121" i="4" s="1"/>
  <c r="K122" i="4"/>
  <c r="L122" i="4" s="1"/>
  <c r="K123" i="4"/>
  <c r="L123" i="4" s="1"/>
  <c r="K124" i="4"/>
  <c r="L124" i="4" s="1"/>
  <c r="K125" i="4"/>
  <c r="L125" i="4" s="1"/>
  <c r="K126" i="4"/>
  <c r="L126" i="4" s="1"/>
  <c r="K127" i="4"/>
  <c r="L127" i="4" s="1"/>
  <c r="K128" i="4"/>
  <c r="L128" i="4" s="1"/>
  <c r="K129" i="4"/>
  <c r="L129" i="4" s="1"/>
  <c r="K130" i="4"/>
  <c r="L130" i="4" s="1"/>
  <c r="K131" i="4"/>
  <c r="L131" i="4" s="1"/>
  <c r="K132" i="4"/>
  <c r="L132" i="4" s="1"/>
  <c r="K133" i="4"/>
  <c r="L133" i="4" s="1"/>
  <c r="K134" i="4"/>
  <c r="L134" i="4" s="1"/>
  <c r="K135" i="4"/>
  <c r="L135" i="4" s="1"/>
  <c r="K136" i="4"/>
  <c r="L136" i="4" s="1"/>
  <c r="K137" i="4"/>
  <c r="L137" i="4" s="1"/>
  <c r="K138" i="4"/>
  <c r="L138" i="4" s="1"/>
  <c r="K139" i="4"/>
  <c r="L139" i="4" s="1"/>
  <c r="K140" i="4"/>
  <c r="L140" i="4" s="1"/>
  <c r="K141" i="4"/>
  <c r="L141" i="4" s="1"/>
  <c r="K142" i="4"/>
  <c r="L142" i="4" s="1"/>
  <c r="K143" i="4"/>
  <c r="L143" i="4" s="1"/>
  <c r="K144" i="4"/>
  <c r="L144" i="4" s="1"/>
  <c r="K145" i="4"/>
  <c r="L145" i="4" s="1"/>
  <c r="K146" i="4"/>
  <c r="L146" i="4" s="1"/>
  <c r="K147" i="4"/>
  <c r="L147" i="4" s="1"/>
  <c r="K148" i="4"/>
  <c r="L148" i="4" s="1"/>
  <c r="K149" i="4"/>
  <c r="L149" i="4" s="1"/>
  <c r="K150" i="4"/>
  <c r="L150" i="4" s="1"/>
  <c r="K151" i="4"/>
  <c r="L151" i="4" s="1"/>
  <c r="K152" i="4"/>
  <c r="L152" i="4" s="1"/>
  <c r="K153" i="4"/>
  <c r="L153" i="4" s="1"/>
  <c r="K154" i="4"/>
  <c r="L154" i="4" s="1"/>
  <c r="K155" i="4"/>
  <c r="L155" i="4" s="1"/>
  <c r="K156" i="4"/>
  <c r="L156" i="4" s="1"/>
  <c r="K157" i="4"/>
  <c r="L157" i="4" s="1"/>
  <c r="K158" i="4"/>
  <c r="L158" i="4" s="1"/>
  <c r="K159" i="4"/>
  <c r="L159" i="4" s="1"/>
  <c r="K160" i="4"/>
  <c r="L160" i="4" s="1"/>
  <c r="K161" i="4"/>
  <c r="L161" i="4" s="1"/>
  <c r="K162" i="4"/>
  <c r="L162" i="4" s="1"/>
  <c r="K163" i="4"/>
  <c r="L163" i="4" s="1"/>
  <c r="K164" i="4"/>
  <c r="L164" i="4" s="1"/>
  <c r="K165" i="4"/>
  <c r="L165" i="4" s="1"/>
  <c r="K166" i="4"/>
  <c r="L166" i="4" s="1"/>
  <c r="K167" i="4"/>
  <c r="L167" i="4" s="1"/>
  <c r="K168" i="4"/>
  <c r="L168" i="4" s="1"/>
  <c r="K169" i="4"/>
  <c r="L169" i="4" s="1"/>
  <c r="K170" i="4"/>
  <c r="L170" i="4" s="1"/>
  <c r="K171" i="4"/>
  <c r="L171" i="4" s="1"/>
  <c r="K172" i="4"/>
  <c r="L172" i="4" s="1"/>
  <c r="K173" i="4"/>
  <c r="L173" i="4" s="1"/>
  <c r="K174" i="4"/>
  <c r="L174" i="4" s="1"/>
  <c r="K175" i="4"/>
  <c r="L175" i="4" s="1"/>
  <c r="K176" i="4"/>
  <c r="L176" i="4" s="1"/>
  <c r="K177" i="4"/>
  <c r="L177" i="4" s="1"/>
  <c r="K178" i="4"/>
  <c r="L178" i="4" s="1"/>
  <c r="K179" i="4"/>
  <c r="L179" i="4" s="1"/>
  <c r="K180" i="4"/>
  <c r="L180" i="4" s="1"/>
  <c r="K181" i="4"/>
  <c r="L181" i="4" s="1"/>
  <c r="K182" i="4"/>
  <c r="L182" i="4" s="1"/>
  <c r="K183" i="4"/>
  <c r="L183" i="4" s="1"/>
  <c r="K184" i="4"/>
  <c r="L184" i="4" s="1"/>
  <c r="K185" i="4"/>
  <c r="L185" i="4" s="1"/>
  <c r="K186" i="4"/>
  <c r="L186" i="4" s="1"/>
  <c r="K187" i="4"/>
  <c r="L187" i="4" s="1"/>
  <c r="K188" i="4"/>
  <c r="L188" i="4" s="1"/>
  <c r="K189" i="4"/>
  <c r="L189" i="4" s="1"/>
  <c r="K190" i="4"/>
  <c r="L190" i="4" s="1"/>
  <c r="K191" i="4"/>
  <c r="L191" i="4" s="1"/>
  <c r="K192" i="4"/>
  <c r="L192" i="4" s="1"/>
  <c r="K193" i="4"/>
  <c r="L193" i="4" s="1"/>
  <c r="K194" i="4"/>
  <c r="L194" i="4" s="1"/>
  <c r="K195" i="4"/>
  <c r="L195" i="4" s="1"/>
  <c r="K196" i="4"/>
  <c r="L196" i="4" s="1"/>
  <c r="K197" i="4"/>
  <c r="L197" i="4" s="1"/>
  <c r="K198" i="4"/>
  <c r="L198" i="4" s="1"/>
  <c r="K199" i="4"/>
  <c r="L199" i="4" s="1"/>
  <c r="K200" i="4"/>
  <c r="L200" i="4" s="1"/>
  <c r="K201" i="4"/>
  <c r="L201" i="4" s="1"/>
  <c r="K202" i="4"/>
  <c r="L202" i="4" s="1"/>
  <c r="K203" i="4"/>
  <c r="L203" i="4" s="1"/>
  <c r="K204" i="4"/>
  <c r="L204" i="4" s="1"/>
  <c r="K205" i="4"/>
  <c r="L205" i="4" s="1"/>
  <c r="K206" i="4"/>
  <c r="L206" i="4" s="1"/>
  <c r="K207" i="4"/>
  <c r="L207" i="4" s="1"/>
  <c r="K208" i="4"/>
  <c r="L208" i="4" s="1"/>
  <c r="K209" i="4"/>
  <c r="L209" i="4" s="1"/>
  <c r="K210" i="4"/>
  <c r="L210" i="4" s="1"/>
  <c r="K211" i="4"/>
  <c r="L211" i="4" s="1"/>
  <c r="K212" i="4"/>
  <c r="L212" i="4" s="1"/>
  <c r="K213" i="4"/>
  <c r="L213" i="4" s="1"/>
  <c r="K214" i="4"/>
  <c r="L214" i="4" s="1"/>
  <c r="K215" i="4"/>
  <c r="L215" i="4" s="1"/>
  <c r="K216" i="4"/>
  <c r="L216" i="4" s="1"/>
  <c r="K217" i="4"/>
  <c r="L217" i="4" s="1"/>
  <c r="K218" i="4"/>
  <c r="L218" i="4" s="1"/>
  <c r="K219" i="4"/>
  <c r="L219" i="4" s="1"/>
  <c r="K220" i="4"/>
  <c r="L220" i="4" s="1"/>
  <c r="K221" i="4"/>
  <c r="L221" i="4" s="1"/>
  <c r="K222" i="4"/>
  <c r="L222" i="4" s="1"/>
  <c r="K223" i="4"/>
  <c r="L223" i="4" s="1"/>
  <c r="K224" i="4"/>
  <c r="L224" i="4" s="1"/>
  <c r="K225" i="4"/>
  <c r="L225" i="4" s="1"/>
  <c r="K226" i="4"/>
  <c r="L226" i="4" s="1"/>
  <c r="K227" i="4"/>
  <c r="L227" i="4" s="1"/>
  <c r="K228" i="4"/>
  <c r="L228" i="4" s="1"/>
  <c r="K229" i="4"/>
  <c r="L229" i="4" s="1"/>
  <c r="K230" i="4"/>
  <c r="L230" i="4" s="1"/>
  <c r="K231" i="4"/>
  <c r="L231" i="4" s="1"/>
  <c r="K232" i="4"/>
  <c r="L232" i="4" s="1"/>
  <c r="K233" i="4"/>
  <c r="L233" i="4" s="1"/>
  <c r="K234" i="4"/>
  <c r="L234" i="4" s="1"/>
  <c r="K235" i="4"/>
  <c r="L235" i="4" s="1"/>
  <c r="K236" i="4"/>
  <c r="L236" i="4" s="1"/>
  <c r="K237" i="4"/>
  <c r="L237" i="4" s="1"/>
  <c r="K238" i="4"/>
  <c r="L238" i="4" s="1"/>
  <c r="K239" i="4"/>
  <c r="L239" i="4" s="1"/>
  <c r="K240" i="4"/>
  <c r="L240" i="4" s="1"/>
  <c r="K241" i="4"/>
  <c r="L241" i="4" s="1"/>
  <c r="K242" i="4"/>
  <c r="L242" i="4" s="1"/>
  <c r="K243" i="4"/>
  <c r="L243" i="4" s="1"/>
  <c r="K244" i="4"/>
  <c r="L244" i="4" s="1"/>
  <c r="K245" i="4"/>
  <c r="L245" i="4" s="1"/>
  <c r="K246" i="4"/>
  <c r="L246" i="4" s="1"/>
  <c r="K247" i="4"/>
  <c r="L247" i="4" s="1"/>
  <c r="K248" i="4"/>
  <c r="L248" i="4" s="1"/>
  <c r="K249" i="4"/>
  <c r="L249" i="4" s="1"/>
  <c r="K250" i="4"/>
  <c r="L250" i="4" s="1"/>
  <c r="K251" i="4"/>
  <c r="L251" i="4" s="1"/>
  <c r="K252" i="4"/>
  <c r="L252" i="4" s="1"/>
  <c r="K253" i="4"/>
  <c r="L253" i="4" s="1"/>
  <c r="K254" i="4"/>
  <c r="L254" i="4" s="1"/>
  <c r="K255" i="4"/>
  <c r="L255" i="4" s="1"/>
  <c r="K256" i="4"/>
  <c r="L256" i="4" s="1"/>
  <c r="K257" i="4"/>
  <c r="L257" i="4" s="1"/>
  <c r="K258" i="4"/>
  <c r="L258" i="4" s="1"/>
  <c r="K259" i="4"/>
  <c r="L259" i="4" s="1"/>
  <c r="K260" i="4"/>
  <c r="L260" i="4" s="1"/>
  <c r="K261" i="4"/>
  <c r="L261" i="4" s="1"/>
  <c r="K262" i="4"/>
  <c r="L262" i="4" s="1"/>
  <c r="K263" i="4"/>
  <c r="L263" i="4" s="1"/>
  <c r="K264" i="4"/>
  <c r="L264" i="4" s="1"/>
  <c r="K265" i="4"/>
  <c r="L265" i="4" s="1"/>
  <c r="K266" i="4"/>
  <c r="L266" i="4" s="1"/>
  <c r="K267" i="4"/>
  <c r="L267" i="4" s="1"/>
  <c r="K268" i="4"/>
  <c r="L268" i="4" s="1"/>
  <c r="K269" i="4"/>
  <c r="L269" i="4" s="1"/>
  <c r="K270" i="4"/>
  <c r="L270" i="4" s="1"/>
  <c r="K271" i="4"/>
  <c r="L271" i="4" s="1"/>
  <c r="K272" i="4"/>
  <c r="L272" i="4" s="1"/>
  <c r="K273" i="4"/>
  <c r="L273" i="4" s="1"/>
  <c r="K274" i="4"/>
  <c r="L274" i="4" s="1"/>
  <c r="K275" i="4"/>
  <c r="L275" i="4" s="1"/>
  <c r="K276" i="4"/>
  <c r="L276" i="4" s="1"/>
  <c r="K277" i="4"/>
  <c r="L277" i="4" s="1"/>
  <c r="K278" i="4"/>
  <c r="L278" i="4" s="1"/>
  <c r="K279" i="4"/>
  <c r="L279" i="4" s="1"/>
  <c r="K280" i="4"/>
  <c r="L280" i="4" s="1"/>
  <c r="K281" i="4"/>
  <c r="L281" i="4" s="1"/>
  <c r="K282" i="4"/>
  <c r="L282" i="4" s="1"/>
  <c r="K283" i="4"/>
  <c r="L283" i="4" s="1"/>
  <c r="K284" i="4"/>
  <c r="L284" i="4" s="1"/>
  <c r="K285" i="4"/>
  <c r="L285" i="4" s="1"/>
  <c r="K286" i="4"/>
  <c r="L286" i="4" s="1"/>
  <c r="K287" i="4"/>
  <c r="L287" i="4" s="1"/>
  <c r="K288" i="4"/>
  <c r="L288" i="4" s="1"/>
  <c r="K289" i="4"/>
  <c r="L289" i="4" s="1"/>
  <c r="K290" i="4"/>
  <c r="L290" i="4" s="1"/>
  <c r="K291" i="4"/>
  <c r="L291" i="4" s="1"/>
  <c r="K292" i="4"/>
  <c r="L292" i="4" s="1"/>
  <c r="K293" i="4"/>
  <c r="L293" i="4" s="1"/>
  <c r="K294" i="4"/>
  <c r="L294" i="4" s="1"/>
  <c r="K295" i="4"/>
  <c r="L295" i="4" s="1"/>
  <c r="K296" i="4"/>
  <c r="L296" i="4" s="1"/>
  <c r="K297" i="4"/>
  <c r="L297" i="4" s="1"/>
  <c r="K298" i="4"/>
  <c r="L298" i="4" s="1"/>
  <c r="K299" i="4"/>
  <c r="L299" i="4" s="1"/>
  <c r="K300" i="4"/>
  <c r="L300" i="4" s="1"/>
  <c r="K301" i="4"/>
  <c r="L301" i="4" s="1"/>
  <c r="K302" i="4"/>
  <c r="L302" i="4" s="1"/>
  <c r="K303" i="4"/>
  <c r="L303" i="4" s="1"/>
  <c r="K304" i="4"/>
  <c r="L304" i="4" s="1"/>
  <c r="K305" i="4"/>
  <c r="L305" i="4" s="1"/>
  <c r="K306" i="4"/>
  <c r="L306" i="4" s="1"/>
  <c r="K307" i="4"/>
  <c r="L307" i="4" s="1"/>
  <c r="K308" i="4"/>
  <c r="L308" i="4" s="1"/>
  <c r="K309" i="4"/>
  <c r="L309" i="4" s="1"/>
  <c r="K310" i="4"/>
  <c r="L310" i="4" s="1"/>
  <c r="K311" i="4"/>
  <c r="L311" i="4" s="1"/>
  <c r="K312" i="4"/>
  <c r="L312" i="4" s="1"/>
  <c r="K313" i="4"/>
  <c r="L313" i="4" s="1"/>
  <c r="K314" i="4"/>
  <c r="L314" i="4" s="1"/>
  <c r="K315" i="4"/>
  <c r="L315" i="4" s="1"/>
  <c r="K316" i="4"/>
  <c r="L316" i="4" s="1"/>
  <c r="K317" i="4"/>
  <c r="L317" i="4" s="1"/>
  <c r="K318" i="4"/>
  <c r="L318" i="4" s="1"/>
  <c r="K319" i="4"/>
  <c r="L319" i="4" s="1"/>
  <c r="K320" i="4"/>
  <c r="L320" i="4" s="1"/>
  <c r="K321" i="4"/>
  <c r="L321" i="4" s="1"/>
  <c r="K322" i="4"/>
  <c r="L322" i="4" s="1"/>
  <c r="K323" i="4"/>
  <c r="L323" i="4" s="1"/>
  <c r="K324" i="4"/>
  <c r="L324" i="4" s="1"/>
  <c r="K325" i="4"/>
  <c r="L325" i="4" s="1"/>
  <c r="K326" i="4"/>
  <c r="L326" i="4" s="1"/>
  <c r="K327" i="4"/>
  <c r="L327" i="4" s="1"/>
  <c r="K328" i="4"/>
  <c r="L328" i="4" s="1"/>
  <c r="K329" i="4"/>
  <c r="L329" i="4" s="1"/>
  <c r="K330" i="4"/>
  <c r="L330" i="4" s="1"/>
  <c r="K331" i="4"/>
  <c r="L331" i="4" s="1"/>
  <c r="K332" i="4"/>
  <c r="L332" i="4" s="1"/>
  <c r="K333" i="4"/>
  <c r="L333" i="4" s="1"/>
  <c r="K334" i="4"/>
  <c r="L334" i="4" s="1"/>
  <c r="K335" i="4"/>
  <c r="L335" i="4" s="1"/>
  <c r="K336" i="4"/>
  <c r="L336" i="4" s="1"/>
  <c r="K337" i="4"/>
  <c r="L337" i="4" s="1"/>
  <c r="K338" i="4"/>
  <c r="L338" i="4" s="1"/>
  <c r="K339" i="4"/>
  <c r="L339" i="4" s="1"/>
  <c r="K340" i="4"/>
  <c r="L340" i="4" s="1"/>
  <c r="K341" i="4"/>
  <c r="K342" i="4"/>
  <c r="L342" i="4" s="1"/>
  <c r="K343" i="4"/>
  <c r="L343" i="4" s="1"/>
  <c r="K344" i="4"/>
  <c r="L344" i="4" s="1"/>
  <c r="K345" i="4"/>
  <c r="L345" i="4" s="1"/>
  <c r="K346" i="4"/>
  <c r="L346" i="4" s="1"/>
  <c r="K347" i="4"/>
  <c r="L347" i="4" s="1"/>
  <c r="K348" i="4"/>
  <c r="L348" i="4" s="1"/>
  <c r="K349" i="4"/>
  <c r="L349" i="4" s="1"/>
  <c r="K350" i="4"/>
  <c r="L350" i="4" s="1"/>
  <c r="K351" i="4"/>
  <c r="L351" i="4" s="1"/>
  <c r="K352" i="4"/>
  <c r="L352" i="4" s="1"/>
  <c r="K353" i="4"/>
  <c r="L353" i="4" s="1"/>
  <c r="K354" i="4"/>
  <c r="L354" i="4" s="1"/>
  <c r="K355" i="4"/>
  <c r="L355" i="4" s="1"/>
  <c r="K356" i="4"/>
  <c r="L356" i="4" s="1"/>
  <c r="K357" i="4"/>
  <c r="L357" i="4" s="1"/>
  <c r="K358" i="4"/>
  <c r="L358" i="4" s="1"/>
  <c r="K359" i="4"/>
  <c r="L359" i="4" s="1"/>
  <c r="K360" i="4"/>
  <c r="L360" i="4" s="1"/>
  <c r="K361" i="4"/>
  <c r="L361" i="4" s="1"/>
  <c r="K362" i="4"/>
  <c r="L362" i="4" s="1"/>
  <c r="K363" i="4"/>
  <c r="L363" i="4" s="1"/>
  <c r="K364" i="4"/>
  <c r="L364" i="4" s="1"/>
  <c r="K365" i="4"/>
  <c r="L365" i="4" s="1"/>
  <c r="K366" i="4"/>
  <c r="L366" i="4" s="1"/>
  <c r="K367" i="4"/>
  <c r="L367" i="4" s="1"/>
  <c r="K368" i="4"/>
  <c r="L368" i="4" s="1"/>
  <c r="K369" i="4"/>
  <c r="L369" i="4" s="1"/>
  <c r="K370" i="4"/>
  <c r="L370" i="4" s="1"/>
  <c r="K371" i="4"/>
  <c r="L371" i="4" s="1"/>
  <c r="K372" i="4"/>
  <c r="L372" i="4" s="1"/>
  <c r="K373" i="4"/>
  <c r="L373" i="4" s="1"/>
  <c r="K374" i="4"/>
  <c r="L374" i="4" s="1"/>
  <c r="K375" i="4"/>
  <c r="L375" i="4" s="1"/>
  <c r="K376" i="4"/>
  <c r="L376" i="4" s="1"/>
  <c r="K377" i="4"/>
  <c r="L377" i="4" s="1"/>
  <c r="K378" i="4"/>
  <c r="L378" i="4" s="1"/>
  <c r="K379" i="4"/>
  <c r="L379" i="4" s="1"/>
  <c r="K380" i="4"/>
  <c r="L380" i="4" s="1"/>
  <c r="K381" i="4"/>
  <c r="L381" i="4" s="1"/>
  <c r="K382" i="4"/>
  <c r="L382" i="4" s="1"/>
  <c r="K383" i="4"/>
  <c r="L383" i="4" s="1"/>
  <c r="K384" i="4"/>
  <c r="L384" i="4" s="1"/>
  <c r="K385" i="4"/>
  <c r="L385" i="4" s="1"/>
  <c r="K386" i="4"/>
  <c r="L386" i="4" s="1"/>
  <c r="K387" i="4"/>
  <c r="L387" i="4" s="1"/>
  <c r="K388" i="4"/>
  <c r="L388" i="4" s="1"/>
  <c r="K389" i="4"/>
  <c r="L389" i="4" s="1"/>
  <c r="K390" i="4"/>
  <c r="L390" i="4" s="1"/>
  <c r="K391" i="4"/>
  <c r="L391" i="4" s="1"/>
  <c r="K392" i="4"/>
  <c r="L392" i="4" s="1"/>
  <c r="K393" i="4"/>
  <c r="L393" i="4" s="1"/>
  <c r="K394" i="4"/>
  <c r="L394" i="4" s="1"/>
  <c r="K395" i="4"/>
  <c r="L395" i="4" s="1"/>
  <c r="K396" i="4"/>
  <c r="L396" i="4" s="1"/>
  <c r="K397" i="4"/>
  <c r="L397" i="4" s="1"/>
  <c r="K398" i="4"/>
  <c r="L398" i="4" s="1"/>
  <c r="K399" i="4"/>
  <c r="L399" i="4" s="1"/>
  <c r="K400" i="4"/>
  <c r="L400" i="4" s="1"/>
  <c r="K401" i="4"/>
  <c r="L401" i="4" s="1"/>
  <c r="K402" i="4"/>
  <c r="L402" i="4" s="1"/>
  <c r="K403" i="4"/>
  <c r="L403" i="4" s="1"/>
  <c r="K404" i="4"/>
  <c r="L404" i="4" s="1"/>
  <c r="K405" i="4"/>
  <c r="L405" i="4" s="1"/>
  <c r="K406" i="4"/>
  <c r="L406" i="4" s="1"/>
  <c r="K407" i="4"/>
  <c r="L407" i="4" s="1"/>
  <c r="K408" i="4"/>
  <c r="L408" i="4" s="1"/>
  <c r="K409" i="4"/>
  <c r="L409" i="4" s="1"/>
  <c r="K410" i="4"/>
  <c r="L410" i="4" s="1"/>
  <c r="K411" i="4"/>
  <c r="L411" i="4" s="1"/>
  <c r="K412" i="4"/>
  <c r="L412" i="4" s="1"/>
  <c r="K413" i="4"/>
  <c r="L413" i="4" s="1"/>
  <c r="K414" i="4"/>
  <c r="L414" i="4" s="1"/>
  <c r="K415" i="4"/>
  <c r="L415" i="4" s="1"/>
  <c r="K416" i="4"/>
  <c r="L416" i="4" s="1"/>
  <c r="K417" i="4"/>
  <c r="L417" i="4" s="1"/>
  <c r="K418" i="4"/>
  <c r="L418" i="4" s="1"/>
  <c r="K419" i="4"/>
  <c r="L419" i="4" s="1"/>
  <c r="K420" i="4"/>
  <c r="L420" i="4" s="1"/>
  <c r="K421" i="4"/>
  <c r="L421" i="4" s="1"/>
  <c r="K422" i="4"/>
  <c r="L422" i="4" s="1"/>
  <c r="K423" i="4"/>
  <c r="L423" i="4" s="1"/>
  <c r="K424" i="4"/>
  <c r="L424" i="4" s="1"/>
  <c r="K425" i="4"/>
  <c r="L425" i="4" s="1"/>
  <c r="K426" i="4"/>
  <c r="L426" i="4" s="1"/>
  <c r="K427" i="4"/>
  <c r="L427" i="4" s="1"/>
  <c r="K428" i="4"/>
  <c r="L428" i="4" s="1"/>
  <c r="K429" i="4"/>
  <c r="L429" i="4" s="1"/>
  <c r="K430" i="4"/>
  <c r="L430" i="4" s="1"/>
  <c r="K431" i="4"/>
  <c r="L431" i="4" s="1"/>
  <c r="K432" i="4"/>
  <c r="L432" i="4" s="1"/>
  <c r="K433" i="4"/>
  <c r="L433" i="4" s="1"/>
  <c r="K434" i="4"/>
  <c r="L434" i="4" s="1"/>
  <c r="K435" i="4"/>
  <c r="L435" i="4" s="1"/>
  <c r="K436" i="4"/>
  <c r="L436" i="4" s="1"/>
  <c r="K437" i="4"/>
  <c r="L437" i="4" s="1"/>
  <c r="K438" i="4"/>
  <c r="L438" i="4" s="1"/>
  <c r="K439" i="4"/>
  <c r="L439" i="4" s="1"/>
  <c r="K440" i="4"/>
  <c r="L440" i="4" s="1"/>
  <c r="K441" i="4"/>
  <c r="L441" i="4" s="1"/>
  <c r="K442" i="4"/>
  <c r="L442" i="4" s="1"/>
  <c r="K443" i="4"/>
  <c r="L443" i="4" s="1"/>
  <c r="K444" i="4"/>
  <c r="L444" i="4" s="1"/>
  <c r="K445" i="4"/>
  <c r="L445" i="4" s="1"/>
  <c r="K446" i="4"/>
  <c r="L446" i="4" s="1"/>
  <c r="K447" i="4"/>
  <c r="L447" i="4" s="1"/>
  <c r="K448" i="4"/>
  <c r="L448" i="4" s="1"/>
  <c r="K449" i="4"/>
  <c r="L449" i="4" s="1"/>
  <c r="K450" i="4"/>
  <c r="L450" i="4" s="1"/>
  <c r="K451" i="4"/>
  <c r="L451" i="4" s="1"/>
  <c r="K452" i="4"/>
  <c r="L452" i="4" s="1"/>
  <c r="K453" i="4"/>
  <c r="L453" i="4" s="1"/>
  <c r="K454" i="4"/>
  <c r="L454" i="4" s="1"/>
  <c r="K455" i="4"/>
  <c r="L455" i="4" s="1"/>
  <c r="K456" i="4"/>
  <c r="L456" i="4" s="1"/>
  <c r="K457" i="4"/>
  <c r="L457" i="4" s="1"/>
  <c r="K458" i="4"/>
  <c r="L458" i="4" s="1"/>
  <c r="K459" i="4"/>
  <c r="L459" i="4" s="1"/>
  <c r="K460" i="4"/>
  <c r="L460" i="4" s="1"/>
  <c r="K461" i="4"/>
  <c r="L461" i="4" s="1"/>
  <c r="K462" i="4"/>
  <c r="L462" i="4" s="1"/>
  <c r="K463" i="4"/>
  <c r="L463" i="4" s="1"/>
  <c r="K464" i="4"/>
  <c r="L464" i="4" s="1"/>
  <c r="K465" i="4"/>
  <c r="L465" i="4" s="1"/>
  <c r="K466" i="4"/>
  <c r="L466" i="4" s="1"/>
  <c r="K467" i="4"/>
  <c r="L467" i="4" s="1"/>
  <c r="K468" i="4"/>
  <c r="L468" i="4" s="1"/>
  <c r="K469" i="4"/>
  <c r="L469" i="4" s="1"/>
  <c r="K470" i="4"/>
  <c r="L470" i="4" s="1"/>
  <c r="K471" i="4"/>
  <c r="L471" i="4" s="1"/>
  <c r="K472" i="4"/>
  <c r="L472" i="4" s="1"/>
  <c r="K473" i="4"/>
  <c r="L473" i="4" s="1"/>
  <c r="K474" i="4"/>
  <c r="L474" i="4" s="1"/>
  <c r="K475" i="4"/>
  <c r="L475" i="4" s="1"/>
  <c r="K476" i="4"/>
  <c r="L476" i="4" s="1"/>
  <c r="K477" i="4"/>
  <c r="L477" i="4" s="1"/>
  <c r="K478" i="4"/>
  <c r="L478" i="4" s="1"/>
  <c r="K479" i="4"/>
  <c r="L479" i="4" s="1"/>
  <c r="K480" i="4"/>
  <c r="L480" i="4" s="1"/>
  <c r="K481" i="4"/>
  <c r="L481" i="4" s="1"/>
  <c r="K482" i="4"/>
  <c r="L482" i="4" s="1"/>
  <c r="K483" i="4"/>
  <c r="L483" i="4" s="1"/>
  <c r="K484" i="4"/>
  <c r="L484" i="4" s="1"/>
  <c r="K485" i="4"/>
  <c r="L485" i="4" s="1"/>
  <c r="K486" i="4"/>
  <c r="L486" i="4" s="1"/>
  <c r="K487" i="4"/>
  <c r="L487" i="4" s="1"/>
  <c r="K488" i="4"/>
  <c r="L488" i="4" s="1"/>
  <c r="K489" i="4"/>
  <c r="L489" i="4" s="1"/>
  <c r="K490" i="4"/>
  <c r="L490" i="4" s="1"/>
  <c r="K491" i="4"/>
  <c r="L491" i="4" s="1"/>
  <c r="K492" i="4"/>
  <c r="L492" i="4" s="1"/>
  <c r="K493" i="4"/>
  <c r="L493" i="4" s="1"/>
  <c r="K494" i="4"/>
  <c r="L494" i="4" s="1"/>
  <c r="K495" i="4"/>
  <c r="L495" i="4" s="1"/>
  <c r="K496" i="4"/>
  <c r="L496" i="4" s="1"/>
  <c r="K497" i="4"/>
  <c r="L497" i="4" s="1"/>
  <c r="K498" i="4"/>
  <c r="L498" i="4" s="1"/>
  <c r="K499" i="4"/>
  <c r="L499" i="4" s="1"/>
  <c r="K500" i="4"/>
  <c r="L500" i="4" s="1"/>
  <c r="K501" i="4"/>
  <c r="L501" i="4" s="1"/>
  <c r="K502" i="4"/>
  <c r="L502" i="4" s="1"/>
  <c r="K503" i="4"/>
  <c r="L503" i="4" s="1"/>
  <c r="K504" i="4"/>
  <c r="L504" i="4" s="1"/>
  <c r="K505" i="4"/>
  <c r="L505" i="4" s="1"/>
  <c r="K506" i="4"/>
  <c r="L506" i="4" s="1"/>
  <c r="K507" i="4"/>
  <c r="L507" i="4" s="1"/>
  <c r="K508" i="4"/>
  <c r="L508" i="4" s="1"/>
  <c r="K509" i="4"/>
  <c r="L509" i="4" s="1"/>
  <c r="K510" i="4"/>
  <c r="L510" i="4" s="1"/>
  <c r="K511" i="4"/>
  <c r="L511" i="4" s="1"/>
  <c r="K512" i="4"/>
  <c r="L512" i="4" s="1"/>
  <c r="K513" i="4"/>
  <c r="L513" i="4" s="1"/>
  <c r="K514" i="4"/>
  <c r="L514" i="4" s="1"/>
  <c r="K515" i="4"/>
  <c r="L515" i="4" s="1"/>
  <c r="K516" i="4"/>
  <c r="L516" i="4" s="1"/>
  <c r="K517" i="4"/>
  <c r="L517" i="4" s="1"/>
  <c r="K518" i="4"/>
  <c r="L518" i="4" s="1"/>
  <c r="K519" i="4"/>
  <c r="L519" i="4" s="1"/>
  <c r="K520" i="4"/>
  <c r="L520" i="4" s="1"/>
  <c r="K521" i="4"/>
  <c r="L521" i="4" s="1"/>
  <c r="K522" i="4"/>
  <c r="L522" i="4" s="1"/>
  <c r="K523" i="4"/>
  <c r="L523" i="4" s="1"/>
  <c r="K524" i="4"/>
  <c r="L524" i="4" s="1"/>
  <c r="K525" i="4"/>
  <c r="L525" i="4" s="1"/>
  <c r="K526" i="4"/>
  <c r="L526" i="4" s="1"/>
  <c r="K527" i="4"/>
  <c r="L527" i="4" s="1"/>
  <c r="K528" i="4"/>
  <c r="L528" i="4" s="1"/>
  <c r="K529" i="4"/>
  <c r="L529" i="4" s="1"/>
  <c r="K530" i="4"/>
  <c r="L530" i="4" s="1"/>
  <c r="K531" i="4"/>
  <c r="L531" i="4" s="1"/>
  <c r="K532" i="4"/>
  <c r="L532" i="4" s="1"/>
  <c r="K533" i="4"/>
  <c r="L533" i="4" s="1"/>
  <c r="K534" i="4"/>
  <c r="L534" i="4" s="1"/>
  <c r="K535" i="4"/>
  <c r="L535" i="4" s="1"/>
  <c r="K536" i="4"/>
  <c r="L536" i="4" s="1"/>
  <c r="K537" i="4"/>
  <c r="L537" i="4" s="1"/>
  <c r="K538" i="4"/>
  <c r="L538" i="4" s="1"/>
  <c r="K539" i="4"/>
  <c r="L539" i="4" s="1"/>
  <c r="K540" i="4"/>
  <c r="L540" i="4" s="1"/>
  <c r="K541" i="4"/>
  <c r="L541" i="4" s="1"/>
  <c r="K542" i="4"/>
  <c r="L542" i="4" s="1"/>
  <c r="K543" i="4"/>
  <c r="L543" i="4" s="1"/>
  <c r="K544" i="4"/>
  <c r="L544" i="4" s="1"/>
  <c r="K545" i="4"/>
  <c r="L545" i="4" s="1"/>
  <c r="K546" i="4"/>
  <c r="L546" i="4" s="1"/>
  <c r="K547" i="4"/>
  <c r="L547" i="4" s="1"/>
  <c r="K548" i="4"/>
  <c r="L548" i="4" s="1"/>
  <c r="K549" i="4"/>
  <c r="L549" i="4" s="1"/>
  <c r="K550" i="4"/>
  <c r="L550" i="4" s="1"/>
  <c r="K551" i="4"/>
  <c r="L551" i="4" s="1"/>
  <c r="K552" i="4"/>
  <c r="L552" i="4" s="1"/>
  <c r="K553" i="4"/>
  <c r="L553" i="4" s="1"/>
  <c r="K554" i="4"/>
  <c r="L554" i="4" s="1"/>
  <c r="K555" i="4"/>
  <c r="L555" i="4" s="1"/>
  <c r="K556" i="4"/>
  <c r="L556" i="4" s="1"/>
  <c r="K557" i="4"/>
  <c r="L557" i="4" s="1"/>
  <c r="K558" i="4"/>
  <c r="K559" i="4"/>
  <c r="L559" i="4" s="1"/>
  <c r="K560" i="4"/>
  <c r="L560" i="4" s="1"/>
  <c r="K561" i="4"/>
  <c r="L561" i="4" s="1"/>
  <c r="K562" i="4"/>
  <c r="L562" i="4" s="1"/>
  <c r="K563" i="4"/>
  <c r="L563" i="4" s="1"/>
  <c r="K564" i="4"/>
  <c r="L564" i="4" s="1"/>
  <c r="K565" i="4"/>
  <c r="L565" i="4" s="1"/>
  <c r="K566" i="4"/>
  <c r="L566" i="4" s="1"/>
  <c r="K567" i="4"/>
  <c r="L567" i="4" s="1"/>
  <c r="K568" i="4"/>
  <c r="L568" i="4" s="1"/>
  <c r="K569" i="4"/>
  <c r="L569" i="4" s="1"/>
  <c r="K570" i="4"/>
  <c r="L570" i="4" s="1"/>
  <c r="K571" i="4"/>
  <c r="L571" i="4" s="1"/>
  <c r="K572" i="4"/>
  <c r="L572" i="4" s="1"/>
  <c r="K573" i="4"/>
  <c r="L573" i="4" s="1"/>
  <c r="K574" i="4"/>
  <c r="L574" i="4" s="1"/>
  <c r="K575" i="4"/>
  <c r="L575" i="4" s="1"/>
  <c r="K576" i="4"/>
  <c r="L576" i="4" s="1"/>
  <c r="K577" i="4"/>
  <c r="L577" i="4" s="1"/>
  <c r="K578" i="4"/>
  <c r="L578" i="4" s="1"/>
  <c r="K579" i="4"/>
  <c r="L579" i="4" s="1"/>
  <c r="K580" i="4"/>
  <c r="L580" i="4" s="1"/>
  <c r="K581" i="4"/>
  <c r="L581" i="4" s="1"/>
  <c r="K582" i="4"/>
  <c r="L582" i="4" s="1"/>
  <c r="K583" i="4"/>
  <c r="L583" i="4" s="1"/>
  <c r="K584" i="4"/>
  <c r="L584" i="4" s="1"/>
  <c r="K585" i="4"/>
  <c r="L585" i="4" s="1"/>
  <c r="K586" i="4"/>
  <c r="L586" i="4" s="1"/>
  <c r="K587" i="4"/>
  <c r="L587" i="4" s="1"/>
  <c r="K588" i="4"/>
  <c r="K589" i="4"/>
  <c r="L589" i="4" s="1"/>
  <c r="K590" i="4"/>
  <c r="L590" i="4" s="1"/>
  <c r="K591" i="4"/>
  <c r="L591" i="4" s="1"/>
  <c r="K592" i="4"/>
  <c r="L592" i="4" s="1"/>
  <c r="K593" i="4"/>
  <c r="L593" i="4" s="1"/>
  <c r="K594" i="4"/>
  <c r="L594" i="4" s="1"/>
  <c r="K595" i="4"/>
  <c r="L595" i="4" s="1"/>
  <c r="K596" i="4"/>
  <c r="L596" i="4" s="1"/>
  <c r="K597" i="4"/>
  <c r="L597" i="4" s="1"/>
  <c r="K598" i="4"/>
  <c r="L598" i="4" s="1"/>
  <c r="K599" i="4"/>
  <c r="L599" i="4" s="1"/>
  <c r="K600" i="4"/>
  <c r="L600" i="4" s="1"/>
  <c r="K601" i="4"/>
  <c r="L601" i="4" s="1"/>
  <c r="K602" i="4"/>
  <c r="L602" i="4" s="1"/>
  <c r="K603" i="4"/>
  <c r="L603" i="4" s="1"/>
  <c r="K604" i="4"/>
  <c r="L604" i="4" s="1"/>
  <c r="K605" i="4"/>
  <c r="L605" i="4" s="1"/>
  <c r="K606" i="4"/>
  <c r="L606" i="4" s="1"/>
  <c r="K607" i="4"/>
  <c r="L607" i="4" s="1"/>
  <c r="K608" i="4"/>
  <c r="L608" i="4" s="1"/>
  <c r="K609" i="4"/>
  <c r="L609" i="4" s="1"/>
  <c r="K610" i="4"/>
  <c r="K611" i="4"/>
  <c r="L611" i="4" s="1"/>
  <c r="K612" i="4"/>
  <c r="L612" i="4" s="1"/>
  <c r="K613" i="4"/>
  <c r="L613" i="4" s="1"/>
  <c r="K614" i="4"/>
  <c r="L614" i="4" s="1"/>
  <c r="K615" i="4"/>
  <c r="L615" i="4" s="1"/>
  <c r="K616" i="4"/>
  <c r="L616" i="4" s="1"/>
  <c r="K617" i="4"/>
  <c r="L617" i="4" s="1"/>
  <c r="K618" i="4"/>
  <c r="L618" i="4" s="1"/>
  <c r="K619" i="4"/>
  <c r="L619" i="4" s="1"/>
  <c r="K620" i="4"/>
  <c r="L620" i="4" s="1"/>
  <c r="K621" i="4"/>
  <c r="L621" i="4" s="1"/>
  <c r="K622" i="4"/>
  <c r="L622" i="4" s="1"/>
  <c r="K623" i="4"/>
  <c r="L623" i="4" s="1"/>
  <c r="K624" i="4"/>
  <c r="L624" i="4" s="1"/>
  <c r="K625" i="4"/>
  <c r="L625" i="4" s="1"/>
  <c r="K626" i="4"/>
  <c r="L626" i="4" s="1"/>
  <c r="K627" i="4"/>
  <c r="L627" i="4" s="1"/>
  <c r="K628" i="4"/>
  <c r="L628" i="4" s="1"/>
  <c r="K629" i="4"/>
  <c r="L629" i="4" s="1"/>
  <c r="K630" i="4"/>
  <c r="L630" i="4" s="1"/>
  <c r="K631" i="4"/>
  <c r="L631" i="4" s="1"/>
  <c r="K632" i="4"/>
  <c r="L632" i="4" s="1"/>
  <c r="K633" i="4"/>
  <c r="L633" i="4" s="1"/>
  <c r="K634" i="4"/>
  <c r="L634" i="4" s="1"/>
  <c r="K635" i="4"/>
  <c r="L635" i="4" s="1"/>
  <c r="K636" i="4"/>
  <c r="L636" i="4" s="1"/>
  <c r="K637" i="4"/>
  <c r="L637" i="4" s="1"/>
  <c r="K638" i="4"/>
  <c r="L638" i="4" s="1"/>
  <c r="K639" i="4"/>
  <c r="L639" i="4" s="1"/>
  <c r="K640" i="4"/>
  <c r="L640" i="4" s="1"/>
  <c r="K641" i="4"/>
  <c r="L641" i="4" s="1"/>
  <c r="K642" i="4"/>
  <c r="L642" i="4" s="1"/>
  <c r="K643" i="4"/>
  <c r="L643" i="4" s="1"/>
  <c r="K644" i="4"/>
  <c r="L644" i="4" s="1"/>
  <c r="K645" i="4"/>
  <c r="L645" i="4" s="1"/>
  <c r="K646" i="4"/>
  <c r="L646" i="4" s="1"/>
  <c r="K647" i="4"/>
  <c r="L647" i="4" s="1"/>
  <c r="K648" i="4"/>
  <c r="L648" i="4" s="1"/>
  <c r="K649" i="4"/>
  <c r="L649" i="4" s="1"/>
  <c r="K650" i="4"/>
  <c r="L650" i="4" s="1"/>
  <c r="K651" i="4"/>
  <c r="L651" i="4" s="1"/>
  <c r="K652" i="4"/>
  <c r="L652" i="4" s="1"/>
  <c r="K653" i="4"/>
  <c r="L653" i="4" s="1"/>
  <c r="K654" i="4"/>
  <c r="L654" i="4" s="1"/>
  <c r="K655" i="4"/>
  <c r="L655" i="4" s="1"/>
  <c r="K656" i="4"/>
  <c r="L656" i="4" s="1"/>
  <c r="K657" i="4"/>
  <c r="L657" i="4" s="1"/>
  <c r="K658" i="4"/>
  <c r="L658" i="4" s="1"/>
  <c r="K659" i="4"/>
  <c r="L659" i="4" s="1"/>
  <c r="K660" i="4"/>
  <c r="L660" i="4" s="1"/>
  <c r="K661" i="4"/>
  <c r="L661" i="4" s="1"/>
  <c r="K662" i="4"/>
  <c r="L662" i="4" s="1"/>
  <c r="K663" i="4"/>
  <c r="L663" i="4" s="1"/>
  <c r="K664" i="4"/>
  <c r="L664" i="4" s="1"/>
  <c r="K665" i="4"/>
  <c r="L665" i="4" s="1"/>
  <c r="K666" i="4"/>
  <c r="L666" i="4" s="1"/>
  <c r="K667" i="4"/>
  <c r="L667" i="4" s="1"/>
  <c r="K668" i="4"/>
  <c r="L668" i="4" s="1"/>
  <c r="K669" i="4"/>
  <c r="L669" i="4" s="1"/>
  <c r="K670" i="4"/>
  <c r="L670" i="4" s="1"/>
  <c r="K671" i="4"/>
  <c r="L671" i="4" s="1"/>
  <c r="K672" i="4"/>
  <c r="L672" i="4" s="1"/>
  <c r="K673" i="4"/>
  <c r="L673" i="4" s="1"/>
  <c r="K674" i="4"/>
  <c r="L674" i="4" s="1"/>
  <c r="K675" i="4"/>
  <c r="L675" i="4" s="1"/>
  <c r="K676" i="4"/>
  <c r="L676" i="4" s="1"/>
  <c r="K677" i="4"/>
  <c r="L677" i="4" s="1"/>
  <c r="K678" i="4"/>
  <c r="L678" i="4" s="1"/>
  <c r="K679" i="4"/>
  <c r="L679" i="4" s="1"/>
  <c r="K680" i="4"/>
  <c r="L680" i="4" s="1"/>
  <c r="K681" i="4"/>
  <c r="L681" i="4" s="1"/>
  <c r="K682" i="4"/>
  <c r="L682" i="4" s="1"/>
  <c r="K683" i="4"/>
  <c r="L683" i="4" s="1"/>
  <c r="K684" i="4"/>
  <c r="L684" i="4" s="1"/>
  <c r="K685" i="4"/>
  <c r="L685" i="4" s="1"/>
  <c r="K686" i="4"/>
  <c r="L686" i="4" s="1"/>
  <c r="K687" i="4"/>
  <c r="L687" i="4" s="1"/>
  <c r="K688" i="4"/>
  <c r="L688" i="4" s="1"/>
  <c r="K689" i="4"/>
  <c r="L689" i="4" s="1"/>
  <c r="K690" i="4"/>
  <c r="L690" i="4" s="1"/>
  <c r="K691" i="4"/>
  <c r="L691" i="4" s="1"/>
  <c r="K692" i="4"/>
  <c r="L692" i="4" s="1"/>
  <c r="K693" i="4"/>
  <c r="L693" i="4" s="1"/>
  <c r="K694" i="4"/>
  <c r="L694" i="4" s="1"/>
  <c r="K695" i="4"/>
  <c r="L695" i="4" s="1"/>
  <c r="K696" i="4"/>
  <c r="L696" i="4" s="1"/>
  <c r="K697" i="4"/>
  <c r="L697" i="4" s="1"/>
  <c r="K698" i="4"/>
  <c r="L698" i="4" s="1"/>
  <c r="K699" i="4"/>
  <c r="L699" i="4" s="1"/>
  <c r="K700" i="4"/>
  <c r="L700" i="4" s="1"/>
  <c r="K701" i="4"/>
  <c r="L701" i="4" s="1"/>
  <c r="K702" i="4"/>
  <c r="L702" i="4" s="1"/>
  <c r="K703" i="4"/>
  <c r="L703" i="4" s="1"/>
  <c r="K704" i="4"/>
  <c r="L704" i="4" s="1"/>
  <c r="K705" i="4"/>
  <c r="L705" i="4" s="1"/>
  <c r="K706" i="4"/>
  <c r="L706" i="4" s="1"/>
  <c r="K707" i="4"/>
  <c r="L707" i="4" s="1"/>
  <c r="K708" i="4"/>
  <c r="L708" i="4" s="1"/>
  <c r="K709" i="4"/>
  <c r="L709" i="4" s="1"/>
  <c r="K710" i="4"/>
  <c r="L710" i="4" s="1"/>
  <c r="K711" i="4"/>
  <c r="L711" i="4" s="1"/>
  <c r="K712" i="4"/>
  <c r="L712" i="4" s="1"/>
  <c r="K713" i="4"/>
  <c r="L713" i="4" s="1"/>
  <c r="K714" i="4"/>
  <c r="L714" i="4" s="1"/>
  <c r="K715" i="4"/>
  <c r="L715" i="4" s="1"/>
  <c r="K716" i="4"/>
  <c r="L716" i="4" s="1"/>
  <c r="K717" i="4"/>
  <c r="L717" i="4" s="1"/>
  <c r="K718" i="4"/>
  <c r="L718" i="4" s="1"/>
  <c r="K719" i="4"/>
  <c r="L719" i="4" s="1"/>
  <c r="K720" i="4"/>
  <c r="L720" i="4" s="1"/>
  <c r="K721" i="4"/>
  <c r="L721" i="4" s="1"/>
  <c r="K722" i="4"/>
  <c r="L722" i="4" s="1"/>
  <c r="K723" i="4"/>
  <c r="L723" i="4" s="1"/>
  <c r="K724" i="4"/>
  <c r="L724" i="4" s="1"/>
  <c r="K725" i="4"/>
  <c r="L725" i="4" s="1"/>
  <c r="K726" i="4"/>
  <c r="L726" i="4" s="1"/>
  <c r="K727" i="4"/>
  <c r="L727" i="4" s="1"/>
  <c r="K728" i="4"/>
  <c r="L728" i="4" s="1"/>
  <c r="K729" i="4"/>
  <c r="L729" i="4" s="1"/>
  <c r="K730" i="4"/>
  <c r="L730" i="4" s="1"/>
  <c r="K731" i="4"/>
  <c r="L731" i="4" s="1"/>
  <c r="K732" i="4"/>
  <c r="L732" i="4" s="1"/>
  <c r="K733" i="4"/>
  <c r="L733" i="4" s="1"/>
  <c r="K734" i="4"/>
  <c r="L734" i="4" s="1"/>
  <c r="K735" i="4"/>
  <c r="L735" i="4" s="1"/>
  <c r="K736" i="4"/>
  <c r="L736" i="4" s="1"/>
  <c r="K737" i="4"/>
  <c r="L737" i="4" s="1"/>
  <c r="K738" i="4"/>
  <c r="L738" i="4" s="1"/>
  <c r="K739" i="4"/>
  <c r="L739" i="4" s="1"/>
  <c r="K740" i="4"/>
  <c r="L740" i="4" s="1"/>
  <c r="K741" i="4"/>
  <c r="L741" i="4" s="1"/>
  <c r="K742" i="4"/>
  <c r="L742" i="4" s="1"/>
  <c r="K743" i="4"/>
  <c r="L743" i="4" s="1"/>
  <c r="K744" i="4"/>
  <c r="L744" i="4" s="1"/>
  <c r="K745" i="4"/>
  <c r="L745" i="4" s="1"/>
  <c r="K746" i="4"/>
  <c r="L746" i="4" s="1"/>
  <c r="K747" i="4"/>
  <c r="L747" i="4" s="1"/>
  <c r="K748" i="4"/>
  <c r="L748" i="4" s="1"/>
  <c r="K749" i="4"/>
  <c r="L749" i="4" s="1"/>
  <c r="K750" i="4"/>
  <c r="L750" i="4" s="1"/>
  <c r="K751" i="4"/>
  <c r="L751" i="4" s="1"/>
  <c r="K752" i="4"/>
  <c r="L752" i="4" s="1"/>
  <c r="K753" i="4"/>
  <c r="L753" i="4" s="1"/>
  <c r="K754" i="4"/>
  <c r="L754" i="4" s="1"/>
  <c r="K755" i="4"/>
  <c r="L755" i="4" s="1"/>
  <c r="K756" i="4"/>
  <c r="L756" i="4" s="1"/>
  <c r="K757" i="4"/>
  <c r="L757" i="4" s="1"/>
  <c r="K758" i="4"/>
  <c r="L758" i="4" s="1"/>
  <c r="K759" i="4"/>
  <c r="L759" i="4" s="1"/>
  <c r="K760" i="4"/>
  <c r="L760" i="4" s="1"/>
  <c r="K761" i="4"/>
  <c r="L761" i="4" s="1"/>
  <c r="K762" i="4"/>
  <c r="L762" i="4" s="1"/>
  <c r="K763" i="4"/>
  <c r="L763" i="4" s="1"/>
  <c r="K764" i="4"/>
  <c r="L764" i="4" s="1"/>
  <c r="K765" i="4"/>
  <c r="L765" i="4" s="1"/>
  <c r="K766" i="4"/>
  <c r="L766" i="4" s="1"/>
  <c r="K767" i="4"/>
  <c r="L767" i="4" s="1"/>
  <c r="K768" i="4"/>
  <c r="L768" i="4" s="1"/>
  <c r="K769" i="4"/>
  <c r="L769" i="4" s="1"/>
  <c r="K770" i="4"/>
  <c r="L770" i="4" s="1"/>
  <c r="K771" i="4"/>
  <c r="L771" i="4" s="1"/>
  <c r="K772" i="4"/>
  <c r="L772" i="4" s="1"/>
  <c r="K773" i="4"/>
  <c r="L773" i="4" s="1"/>
  <c r="K774" i="4"/>
  <c r="L774" i="4" s="1"/>
  <c r="K775" i="4"/>
  <c r="L775" i="4" s="1"/>
  <c r="K776" i="4"/>
  <c r="L776" i="4" s="1"/>
  <c r="K777" i="4"/>
  <c r="L777" i="4" s="1"/>
  <c r="K778" i="4"/>
  <c r="L778" i="4" s="1"/>
  <c r="K779" i="4"/>
  <c r="L779" i="4" s="1"/>
  <c r="K780" i="4"/>
  <c r="L780" i="4" s="1"/>
  <c r="K781" i="4"/>
  <c r="L781" i="4" s="1"/>
  <c r="K782" i="4"/>
  <c r="L782" i="4" s="1"/>
  <c r="K783" i="4"/>
  <c r="L783" i="4" s="1"/>
  <c r="K784" i="4"/>
  <c r="L784" i="4" s="1"/>
  <c r="K785" i="4"/>
  <c r="L785" i="4" s="1"/>
  <c r="K786" i="4"/>
  <c r="L786" i="4" s="1"/>
  <c r="K787" i="4"/>
  <c r="L787" i="4" s="1"/>
  <c r="K788" i="4"/>
  <c r="L788" i="4" s="1"/>
  <c r="K789" i="4"/>
  <c r="L789" i="4" s="1"/>
  <c r="K790" i="4"/>
  <c r="L790" i="4" s="1"/>
  <c r="K791" i="4"/>
  <c r="L791" i="4" s="1"/>
  <c r="K792" i="4"/>
  <c r="L792" i="4" s="1"/>
  <c r="K793" i="4"/>
  <c r="L793" i="4" s="1"/>
  <c r="K794" i="4"/>
  <c r="L794" i="4" s="1"/>
  <c r="K795" i="4"/>
  <c r="L795" i="4" s="1"/>
  <c r="K796" i="4"/>
  <c r="L796" i="4" s="1"/>
  <c r="K797" i="4"/>
  <c r="L797" i="4" s="1"/>
  <c r="K798" i="4"/>
  <c r="L798" i="4" s="1"/>
  <c r="K799" i="4"/>
  <c r="L799" i="4" s="1"/>
  <c r="K800" i="4"/>
  <c r="L800" i="4" s="1"/>
  <c r="K801" i="4"/>
  <c r="L801" i="4" s="1"/>
  <c r="K802" i="4"/>
  <c r="L802" i="4" s="1"/>
  <c r="K803" i="4"/>
  <c r="L803" i="4" s="1"/>
  <c r="K804" i="4"/>
  <c r="L804" i="4" s="1"/>
  <c r="K805" i="4"/>
  <c r="L805" i="4" s="1"/>
  <c r="K806" i="4"/>
  <c r="L806" i="4" s="1"/>
  <c r="K807" i="4"/>
  <c r="L807" i="4" s="1"/>
  <c r="K808" i="4"/>
  <c r="L808" i="4" s="1"/>
  <c r="K809" i="4"/>
  <c r="L809" i="4" s="1"/>
  <c r="K810" i="4"/>
  <c r="L810" i="4" s="1"/>
  <c r="K811" i="4"/>
  <c r="L811" i="4" s="1"/>
  <c r="K812" i="4"/>
  <c r="L812" i="4" s="1"/>
  <c r="K813" i="4"/>
  <c r="L813" i="4" s="1"/>
  <c r="K814" i="4"/>
  <c r="L814" i="4" s="1"/>
  <c r="K815" i="4"/>
  <c r="L815" i="4" s="1"/>
  <c r="K816" i="4"/>
  <c r="L816" i="4" s="1"/>
  <c r="K817" i="4"/>
  <c r="L817" i="4" s="1"/>
  <c r="K818" i="4"/>
  <c r="L818" i="4" s="1"/>
  <c r="K819" i="4"/>
  <c r="L819" i="4" s="1"/>
  <c r="K820" i="4"/>
  <c r="L820" i="4" s="1"/>
  <c r="K821" i="4"/>
  <c r="L821" i="4" s="1"/>
  <c r="K822" i="4"/>
  <c r="L822" i="4" s="1"/>
  <c r="K823" i="4"/>
  <c r="L823" i="4" s="1"/>
  <c r="K824" i="4"/>
  <c r="L824" i="4" s="1"/>
  <c r="K825" i="4"/>
  <c r="L825" i="4" s="1"/>
  <c r="K826" i="4"/>
  <c r="L826" i="4" s="1"/>
  <c r="K827" i="4"/>
  <c r="L827" i="4" s="1"/>
  <c r="K828" i="4"/>
  <c r="L828" i="4" s="1"/>
  <c r="K829" i="4"/>
  <c r="L829" i="4" s="1"/>
  <c r="K830" i="4"/>
  <c r="L830" i="4" s="1"/>
  <c r="K831" i="4"/>
  <c r="L831" i="4" s="1"/>
  <c r="K832" i="4"/>
  <c r="L832" i="4" s="1"/>
  <c r="K833" i="4"/>
  <c r="L833" i="4" s="1"/>
  <c r="K834" i="4"/>
  <c r="L834" i="4" s="1"/>
  <c r="K835" i="4"/>
  <c r="L835" i="4" s="1"/>
  <c r="K836" i="4"/>
  <c r="L836" i="4" s="1"/>
  <c r="K837" i="4"/>
  <c r="L837" i="4" s="1"/>
  <c r="K838" i="4"/>
  <c r="L838" i="4" s="1"/>
  <c r="K839" i="4"/>
  <c r="L839" i="4" s="1"/>
  <c r="K840" i="4"/>
  <c r="L840" i="4" s="1"/>
  <c r="K841" i="4"/>
  <c r="L841" i="4" s="1"/>
  <c r="K842" i="4"/>
  <c r="L842" i="4" s="1"/>
  <c r="K843" i="4"/>
  <c r="L843" i="4" s="1"/>
  <c r="K844" i="4"/>
  <c r="L844" i="4" s="1"/>
  <c r="K845" i="4"/>
  <c r="L845" i="4" s="1"/>
  <c r="K846" i="4"/>
  <c r="L846" i="4" s="1"/>
  <c r="K847" i="4"/>
  <c r="L847" i="4" s="1"/>
  <c r="K848" i="4"/>
  <c r="L848" i="4" s="1"/>
  <c r="K849" i="4"/>
  <c r="L849" i="4" s="1"/>
  <c r="K850" i="4"/>
  <c r="L850" i="4" s="1"/>
  <c r="K851" i="4"/>
  <c r="L851" i="4" s="1"/>
  <c r="K852" i="4"/>
  <c r="L852" i="4" s="1"/>
  <c r="K853" i="4"/>
  <c r="L853" i="4" s="1"/>
  <c r="K854" i="4"/>
  <c r="L854" i="4" s="1"/>
  <c r="K855" i="4"/>
  <c r="L855" i="4" s="1"/>
  <c r="K856" i="4"/>
  <c r="L856" i="4" s="1"/>
  <c r="K857" i="4"/>
  <c r="L857" i="4" s="1"/>
  <c r="K858" i="4"/>
  <c r="L858" i="4" s="1"/>
  <c r="K859" i="4"/>
  <c r="L859" i="4" s="1"/>
  <c r="K860" i="4"/>
  <c r="L860" i="4" s="1"/>
  <c r="K861" i="4"/>
  <c r="L861" i="4" s="1"/>
  <c r="K862" i="4"/>
  <c r="L862" i="4" s="1"/>
  <c r="K863" i="4"/>
  <c r="L863" i="4" s="1"/>
  <c r="K864" i="4"/>
  <c r="L864" i="4" s="1"/>
  <c r="K865" i="4"/>
  <c r="L865" i="4" s="1"/>
  <c r="K866" i="4"/>
  <c r="L866" i="4" s="1"/>
  <c r="K867" i="4"/>
  <c r="L867" i="4" s="1"/>
  <c r="K868" i="4"/>
  <c r="L868" i="4" s="1"/>
  <c r="K869" i="4"/>
  <c r="L869" i="4" s="1"/>
  <c r="K870" i="4"/>
  <c r="L870" i="4" s="1"/>
  <c r="K871" i="4"/>
  <c r="L871" i="4" s="1"/>
  <c r="K872" i="4"/>
  <c r="L872" i="4" s="1"/>
  <c r="K873" i="4"/>
  <c r="L873" i="4" s="1"/>
  <c r="K874" i="4"/>
  <c r="L874" i="4" s="1"/>
  <c r="K875" i="4"/>
  <c r="L875" i="4" s="1"/>
  <c r="K876" i="4"/>
  <c r="L876" i="4" s="1"/>
  <c r="K877" i="4"/>
  <c r="L877" i="4" s="1"/>
  <c r="K878" i="4"/>
  <c r="L878" i="4" s="1"/>
  <c r="K879" i="4"/>
  <c r="L879" i="4" s="1"/>
  <c r="K880" i="4"/>
  <c r="L880" i="4" s="1"/>
  <c r="K881" i="4"/>
  <c r="L881" i="4" s="1"/>
  <c r="K882" i="4"/>
  <c r="L882" i="4" s="1"/>
  <c r="K883" i="4"/>
  <c r="L883" i="4" s="1"/>
  <c r="K884" i="4"/>
  <c r="L884" i="4" s="1"/>
  <c r="K885" i="4"/>
  <c r="L885" i="4" s="1"/>
  <c r="K886" i="4"/>
  <c r="L886" i="4" s="1"/>
  <c r="K887" i="4"/>
  <c r="L887" i="4" s="1"/>
  <c r="K888" i="4"/>
  <c r="L888" i="4" s="1"/>
  <c r="K889" i="4"/>
  <c r="L889" i="4" s="1"/>
  <c r="K890" i="4"/>
  <c r="L890" i="4" s="1"/>
  <c r="K891" i="4"/>
  <c r="L891" i="4" s="1"/>
  <c r="K892" i="4"/>
  <c r="L892" i="4" s="1"/>
  <c r="K893" i="4"/>
  <c r="L893" i="4" s="1"/>
  <c r="K894" i="4"/>
  <c r="L894" i="4" s="1"/>
  <c r="K895" i="4"/>
  <c r="L895" i="4" s="1"/>
  <c r="K896" i="4"/>
  <c r="L896" i="4" s="1"/>
  <c r="K897" i="4"/>
  <c r="L897" i="4" s="1"/>
  <c r="K898" i="4"/>
  <c r="L898" i="4" s="1"/>
  <c r="K899" i="4"/>
  <c r="L899" i="4" s="1"/>
  <c r="K900" i="4"/>
  <c r="L900" i="4" s="1"/>
  <c r="K901" i="4"/>
  <c r="L901" i="4" s="1"/>
  <c r="K902" i="4"/>
  <c r="L902" i="4" s="1"/>
  <c r="K903" i="4"/>
  <c r="L903" i="4" s="1"/>
  <c r="K904" i="4"/>
  <c r="L904" i="4" s="1"/>
  <c r="K905" i="4"/>
  <c r="L905" i="4" s="1"/>
  <c r="K906" i="4"/>
  <c r="L906" i="4" s="1"/>
  <c r="K907" i="4"/>
  <c r="L907" i="4" s="1"/>
  <c r="K908" i="4"/>
  <c r="L908" i="4" s="1"/>
  <c r="K909" i="4"/>
  <c r="L909" i="4" s="1"/>
  <c r="K910" i="4"/>
  <c r="L910" i="4" s="1"/>
  <c r="K911" i="4"/>
  <c r="L911" i="4" s="1"/>
  <c r="K912" i="4"/>
  <c r="L912" i="4" s="1"/>
  <c r="K913" i="4"/>
  <c r="L913" i="4" s="1"/>
  <c r="K914" i="4"/>
  <c r="L914" i="4" s="1"/>
  <c r="K915" i="4"/>
  <c r="L915" i="4" s="1"/>
  <c r="K916" i="4"/>
  <c r="L916" i="4" s="1"/>
  <c r="K917" i="4"/>
  <c r="L917" i="4" s="1"/>
  <c r="K918" i="4"/>
  <c r="L918" i="4" s="1"/>
  <c r="K919" i="4"/>
  <c r="L919" i="4" s="1"/>
  <c r="K920" i="4"/>
  <c r="L920" i="4" s="1"/>
  <c r="K921" i="4"/>
  <c r="L921" i="4" s="1"/>
  <c r="K922" i="4"/>
  <c r="K923" i="4"/>
  <c r="L923" i="4" s="1"/>
  <c r="K924" i="4"/>
  <c r="L924" i="4" s="1"/>
  <c r="K925" i="4"/>
  <c r="L925" i="4" s="1"/>
  <c r="K926" i="4"/>
  <c r="L926" i="4" s="1"/>
  <c r="K927" i="4"/>
  <c r="L927" i="4" s="1"/>
  <c r="K928" i="4"/>
  <c r="L928" i="4" s="1"/>
  <c r="K929" i="4"/>
  <c r="L929" i="4" s="1"/>
  <c r="K930" i="4"/>
  <c r="L930" i="4" s="1"/>
  <c r="K931" i="4"/>
  <c r="L931" i="4" s="1"/>
  <c r="K932" i="4"/>
  <c r="L932" i="4" s="1"/>
  <c r="K933" i="4"/>
  <c r="L933" i="4" s="1"/>
  <c r="K934" i="4"/>
  <c r="L934" i="4" s="1"/>
  <c r="K935" i="4"/>
  <c r="L935" i="4" s="1"/>
  <c r="K936" i="4"/>
  <c r="L936" i="4" s="1"/>
  <c r="K937" i="4"/>
  <c r="L937" i="4" s="1"/>
  <c r="K938" i="4"/>
  <c r="L938" i="4" s="1"/>
  <c r="K939" i="4"/>
  <c r="L939" i="4" s="1"/>
  <c r="K940" i="4"/>
  <c r="L940" i="4" s="1"/>
  <c r="K941" i="4"/>
  <c r="L941" i="4" s="1"/>
  <c r="K942" i="4"/>
  <c r="K943" i="4"/>
  <c r="L943" i="4" s="1"/>
  <c r="K944" i="4"/>
  <c r="L944" i="4" s="1"/>
  <c r="K945" i="4"/>
  <c r="L945" i="4" s="1"/>
  <c r="K946" i="4"/>
  <c r="L946" i="4" s="1"/>
  <c r="K947" i="4"/>
  <c r="L947" i="4" s="1"/>
  <c r="K948" i="4"/>
  <c r="L948" i="4" s="1"/>
  <c r="K949" i="4"/>
  <c r="L949" i="4" s="1"/>
  <c r="K950" i="4"/>
  <c r="L950" i="4" s="1"/>
  <c r="K951" i="4"/>
  <c r="L951" i="4" s="1"/>
  <c r="K952" i="4"/>
  <c r="L952" i="4" s="1"/>
  <c r="K953" i="4"/>
  <c r="L953" i="4" s="1"/>
  <c r="K954" i="4"/>
  <c r="L954" i="4" s="1"/>
  <c r="K955" i="4"/>
  <c r="L955" i="4" s="1"/>
  <c r="K956" i="4"/>
  <c r="L956" i="4" s="1"/>
  <c r="K957" i="4"/>
  <c r="L957" i="4" s="1"/>
  <c r="K958" i="4"/>
  <c r="L958" i="4" s="1"/>
  <c r="K959" i="4"/>
  <c r="L959" i="4" s="1"/>
  <c r="K960" i="4"/>
  <c r="L960" i="4" s="1"/>
  <c r="K961" i="4"/>
  <c r="L961" i="4" s="1"/>
  <c r="K962" i="4"/>
  <c r="L962" i="4" s="1"/>
  <c r="K963" i="4"/>
  <c r="L963" i="4" s="1"/>
  <c r="K964" i="4"/>
  <c r="L964" i="4" s="1"/>
  <c r="K965" i="4"/>
  <c r="L965" i="4" s="1"/>
  <c r="K966" i="4"/>
  <c r="L966" i="4" s="1"/>
  <c r="K967" i="4"/>
  <c r="L967" i="4" s="1"/>
  <c r="K968" i="4"/>
  <c r="L968" i="4" s="1"/>
  <c r="K969" i="4"/>
  <c r="L969" i="4" s="1"/>
  <c r="K970" i="4"/>
  <c r="L970" i="4" s="1"/>
  <c r="K971" i="4"/>
  <c r="L971" i="4" s="1"/>
  <c r="K972" i="4"/>
  <c r="L972" i="4" s="1"/>
  <c r="K973" i="4"/>
  <c r="L973" i="4" s="1"/>
  <c r="K974" i="4"/>
  <c r="L974" i="4" s="1"/>
  <c r="K975" i="4"/>
  <c r="L975" i="4" s="1"/>
  <c r="K976" i="4"/>
  <c r="L976" i="4" s="1"/>
  <c r="K977" i="4"/>
  <c r="L977" i="4" s="1"/>
  <c r="K978" i="4"/>
  <c r="L978" i="4" s="1"/>
  <c r="K979" i="4"/>
  <c r="L979" i="4" s="1"/>
  <c r="K980" i="4"/>
  <c r="L980" i="4" s="1"/>
  <c r="K981" i="4"/>
  <c r="L981" i="4" s="1"/>
  <c r="K982" i="4"/>
  <c r="L982" i="4" s="1"/>
  <c r="K983" i="4"/>
  <c r="L983" i="4" s="1"/>
  <c r="K984" i="4"/>
  <c r="L984" i="4" s="1"/>
  <c r="K985" i="4"/>
  <c r="L985" i="4" s="1"/>
  <c r="K986" i="4"/>
  <c r="L986" i="4" s="1"/>
  <c r="K987" i="4"/>
  <c r="L987" i="4" s="1"/>
  <c r="K988" i="4"/>
  <c r="L988" i="4" s="1"/>
  <c r="K989" i="4"/>
  <c r="L989" i="4" s="1"/>
  <c r="K990" i="4"/>
  <c r="L990" i="4" s="1"/>
  <c r="K991" i="4"/>
  <c r="L991" i="4" s="1"/>
  <c r="K992" i="4"/>
  <c r="L992" i="4" s="1"/>
  <c r="K993" i="4"/>
  <c r="L993" i="4" s="1"/>
  <c r="K994" i="4"/>
  <c r="L994" i="4" s="1"/>
  <c r="K995" i="4"/>
  <c r="L995" i="4" s="1"/>
  <c r="K996" i="4"/>
  <c r="L996" i="4" s="1"/>
  <c r="K997" i="4"/>
  <c r="L997" i="4" s="1"/>
  <c r="K998" i="4"/>
  <c r="L998" i="4" s="1"/>
  <c r="K999" i="4"/>
  <c r="L999" i="4" s="1"/>
  <c r="K1000" i="4"/>
  <c r="L1000" i="4" s="1"/>
  <c r="K1001" i="4"/>
  <c r="L1001" i="4" s="1"/>
  <c r="K1002" i="4"/>
  <c r="L1002" i="4" s="1"/>
  <c r="K1003" i="4"/>
  <c r="L1003" i="4" s="1"/>
  <c r="K1004" i="4"/>
  <c r="L1004" i="4" s="1"/>
  <c r="K1005" i="4"/>
  <c r="L1005" i="4" s="1"/>
  <c r="K1006" i="4"/>
  <c r="L1006" i="4" s="1"/>
  <c r="K1007" i="4"/>
  <c r="L1007" i="4" s="1"/>
  <c r="K1008" i="4"/>
  <c r="L1008" i="4" s="1"/>
  <c r="K1009" i="4"/>
  <c r="L1009" i="4" s="1"/>
  <c r="K1010" i="4"/>
  <c r="L1010" i="4" s="1"/>
  <c r="K1011" i="4"/>
  <c r="L1011" i="4" s="1"/>
  <c r="K1012" i="4"/>
  <c r="L1012" i="4" s="1"/>
  <c r="K1013" i="4"/>
  <c r="L1013" i="4" s="1"/>
  <c r="K1014" i="4"/>
  <c r="L1014" i="4" s="1"/>
  <c r="K1015" i="4"/>
  <c r="L1015" i="4" s="1"/>
  <c r="K1016" i="4"/>
  <c r="L1016" i="4" s="1"/>
  <c r="K1017" i="4"/>
  <c r="L1017" i="4" s="1"/>
  <c r="K1018" i="4"/>
  <c r="L1018" i="4" s="1"/>
  <c r="K1019" i="4"/>
  <c r="L1019" i="4" s="1"/>
  <c r="K1020" i="4"/>
  <c r="L1020" i="4" s="1"/>
  <c r="K1021" i="4"/>
  <c r="L1021" i="4" s="1"/>
  <c r="K1022" i="4"/>
  <c r="L1022" i="4" s="1"/>
  <c r="K1023" i="4"/>
  <c r="L1023" i="4" s="1"/>
  <c r="K1024" i="4"/>
  <c r="L1024" i="4" s="1"/>
  <c r="K1025" i="4"/>
  <c r="L1025" i="4" s="1"/>
  <c r="K1026" i="4"/>
  <c r="L1026" i="4" s="1"/>
  <c r="K1027" i="4"/>
  <c r="L1027" i="4" s="1"/>
  <c r="K1028" i="4"/>
  <c r="L1028" i="4" s="1"/>
  <c r="K1029" i="4"/>
  <c r="L1029" i="4" s="1"/>
  <c r="K1030" i="4"/>
  <c r="L1030" i="4" s="1"/>
  <c r="K1031" i="4"/>
  <c r="L1031" i="4" s="1"/>
  <c r="K1032" i="4"/>
  <c r="L1032" i="4" s="1"/>
  <c r="K1033" i="4"/>
  <c r="L1033" i="4" s="1"/>
  <c r="K1034" i="4"/>
  <c r="L1034" i="4" s="1"/>
  <c r="K1035" i="4"/>
  <c r="L1035" i="4" s="1"/>
  <c r="K1036" i="4"/>
  <c r="L1036" i="4" s="1"/>
  <c r="K1037" i="4"/>
  <c r="L1037" i="4" s="1"/>
  <c r="K1038" i="4"/>
  <c r="L1038" i="4" s="1"/>
  <c r="K1039" i="4"/>
  <c r="L1039" i="4" s="1"/>
  <c r="K1040" i="4"/>
  <c r="L1040" i="4" s="1"/>
  <c r="K1041" i="4"/>
  <c r="L1041" i="4" s="1"/>
  <c r="K1042" i="4"/>
  <c r="L1042" i="4" s="1"/>
  <c r="K1043" i="4"/>
  <c r="L1043" i="4" s="1"/>
  <c r="K1044" i="4"/>
  <c r="L1044" i="4" s="1"/>
  <c r="K1045" i="4"/>
  <c r="L1045" i="4" s="1"/>
  <c r="K1046" i="4"/>
  <c r="L1046" i="4" s="1"/>
  <c r="K1047" i="4"/>
  <c r="L1047" i="4" s="1"/>
  <c r="K1048" i="4"/>
  <c r="L1048" i="4" s="1"/>
  <c r="K1049" i="4"/>
  <c r="L1049" i="4" s="1"/>
  <c r="K1050" i="4"/>
  <c r="L1050" i="4" s="1"/>
  <c r="K1051" i="4"/>
  <c r="L1051" i="4" s="1"/>
  <c r="K1052" i="4"/>
  <c r="L1052" i="4" s="1"/>
  <c r="K1053" i="4"/>
  <c r="L1053" i="4" s="1"/>
  <c r="K1054" i="4"/>
  <c r="L1054" i="4" s="1"/>
  <c r="K1055" i="4"/>
  <c r="L1055" i="4" s="1"/>
  <c r="K1056" i="4"/>
  <c r="L1056" i="4" s="1"/>
  <c r="K1057" i="4"/>
  <c r="L1057" i="4" s="1"/>
  <c r="K1058" i="4"/>
  <c r="L1058" i="4" s="1"/>
  <c r="K1059" i="4"/>
  <c r="L1059" i="4" s="1"/>
  <c r="K1060" i="4"/>
  <c r="L1060" i="4" s="1"/>
  <c r="K1061" i="4"/>
  <c r="L1061" i="4" s="1"/>
  <c r="K1062" i="4"/>
  <c r="L1062" i="4" s="1"/>
  <c r="K1063" i="4"/>
  <c r="L1063" i="4" s="1"/>
  <c r="K1064" i="4"/>
  <c r="L1064" i="4" s="1"/>
  <c r="K1065" i="4"/>
  <c r="L1065" i="4" s="1"/>
  <c r="K1066" i="4"/>
  <c r="L1066" i="4" s="1"/>
  <c r="K1067" i="4"/>
  <c r="L1067" i="4" s="1"/>
  <c r="K1068" i="4"/>
  <c r="L1068" i="4" s="1"/>
  <c r="K1069" i="4"/>
  <c r="L1069" i="4" s="1"/>
  <c r="K1070" i="4"/>
  <c r="L1070" i="4" s="1"/>
  <c r="K1071" i="4"/>
  <c r="L1071" i="4" s="1"/>
  <c r="K1072" i="4"/>
  <c r="L1072" i="4" s="1"/>
  <c r="K1073" i="4"/>
  <c r="L1073" i="4" s="1"/>
  <c r="K1074" i="4"/>
  <c r="L1074" i="4" s="1"/>
  <c r="K1075" i="4"/>
  <c r="L1075" i="4" s="1"/>
  <c r="K1076" i="4"/>
  <c r="L1076" i="4" s="1"/>
  <c r="K1077" i="4"/>
  <c r="L1077" i="4" s="1"/>
  <c r="K1078" i="4"/>
  <c r="L1078" i="4" s="1"/>
  <c r="K1079" i="4"/>
  <c r="L1079" i="4" s="1"/>
  <c r="K1080" i="4"/>
  <c r="L1080" i="4" s="1"/>
  <c r="K1081" i="4"/>
  <c r="L1081" i="4" s="1"/>
  <c r="K1082" i="4"/>
  <c r="L1082" i="4" s="1"/>
  <c r="K1083" i="4"/>
  <c r="L1083" i="4" s="1"/>
  <c r="K1084" i="4"/>
  <c r="L1084" i="4" s="1"/>
  <c r="K1085" i="4"/>
  <c r="L1085" i="4" s="1"/>
  <c r="K1086" i="4"/>
  <c r="L1086" i="4" s="1"/>
  <c r="K1087" i="4"/>
  <c r="L1087" i="4" s="1"/>
  <c r="K1088" i="4"/>
  <c r="L1088" i="4" s="1"/>
  <c r="K1089" i="4"/>
  <c r="L1089" i="4" s="1"/>
  <c r="K1090" i="4"/>
  <c r="L1090" i="4" s="1"/>
  <c r="K1091" i="4"/>
  <c r="L1091" i="4" s="1"/>
  <c r="K1092" i="4"/>
  <c r="L1092" i="4" s="1"/>
  <c r="K1093" i="4"/>
  <c r="L1093" i="4" s="1"/>
  <c r="K1094" i="4"/>
  <c r="L1094" i="4" s="1"/>
  <c r="K1095" i="4"/>
  <c r="L1095" i="4" s="1"/>
  <c r="K1096" i="4"/>
  <c r="L1096" i="4" s="1"/>
  <c r="K1097" i="4"/>
  <c r="L1097" i="4" s="1"/>
  <c r="K1098" i="4"/>
  <c r="L1098" i="4" s="1"/>
  <c r="K1099" i="4"/>
  <c r="L1099" i="4" s="1"/>
  <c r="K1100" i="4"/>
  <c r="L1100" i="4" s="1"/>
  <c r="K1101" i="4"/>
  <c r="L1101" i="4" s="1"/>
  <c r="K1102" i="4"/>
  <c r="L1102" i="4" s="1"/>
  <c r="K1103" i="4"/>
  <c r="L1103" i="4" s="1"/>
  <c r="K1104" i="4"/>
  <c r="L1104" i="4" s="1"/>
  <c r="K1105" i="4"/>
  <c r="L1105" i="4" s="1"/>
  <c r="K1106" i="4"/>
  <c r="L1106" i="4" s="1"/>
  <c r="K1107" i="4"/>
  <c r="L1107" i="4" s="1"/>
  <c r="K1108" i="4"/>
  <c r="L1108" i="4" s="1"/>
  <c r="K1109" i="4"/>
  <c r="L1109" i="4" s="1"/>
  <c r="K1110" i="4"/>
  <c r="L1110" i="4" s="1"/>
  <c r="K1111" i="4"/>
  <c r="L1111" i="4" s="1"/>
  <c r="K1112" i="4"/>
  <c r="L1112" i="4" s="1"/>
  <c r="K1113" i="4"/>
  <c r="L1113" i="4" s="1"/>
  <c r="K1114" i="4"/>
  <c r="L1114" i="4" s="1"/>
  <c r="K1115" i="4"/>
  <c r="L1115" i="4" s="1"/>
  <c r="K1116" i="4"/>
  <c r="L1116" i="4" s="1"/>
  <c r="K1117" i="4"/>
  <c r="L1117" i="4" s="1"/>
  <c r="K1118" i="4"/>
  <c r="L1118" i="4" s="1"/>
  <c r="K1119" i="4"/>
  <c r="L1119" i="4" s="1"/>
  <c r="K1120" i="4"/>
  <c r="L1120" i="4" s="1"/>
  <c r="K1121" i="4"/>
  <c r="L1121" i="4" s="1"/>
  <c r="K1122" i="4"/>
  <c r="L1122" i="4" s="1"/>
  <c r="K1123" i="4"/>
  <c r="L1123" i="4" s="1"/>
  <c r="K1124" i="4"/>
  <c r="L1124" i="4" s="1"/>
  <c r="K1125" i="4"/>
  <c r="L1125" i="4" s="1"/>
  <c r="K1126" i="4"/>
  <c r="L1126" i="4" s="1"/>
  <c r="K1127" i="4"/>
  <c r="L1127" i="4" s="1"/>
  <c r="K1128" i="4"/>
  <c r="L1128" i="4" s="1"/>
  <c r="K1129" i="4"/>
  <c r="L1129" i="4" s="1"/>
  <c r="K1130" i="4"/>
  <c r="L1130" i="4" s="1"/>
  <c r="K1131" i="4"/>
  <c r="L1131" i="4" s="1"/>
  <c r="K1132" i="4"/>
  <c r="L1132" i="4" s="1"/>
  <c r="K1133" i="4"/>
  <c r="L1133" i="4" s="1"/>
  <c r="K1134" i="4"/>
  <c r="L1134" i="4" s="1"/>
  <c r="K1135" i="4"/>
  <c r="L1135" i="4" s="1"/>
  <c r="K1136" i="4"/>
  <c r="L1136" i="4" s="1"/>
  <c r="K1137" i="4"/>
  <c r="L1137" i="4" s="1"/>
  <c r="K1138" i="4"/>
  <c r="L1138" i="4" s="1"/>
  <c r="K1139" i="4"/>
  <c r="L1139" i="4" s="1"/>
  <c r="K1140" i="4"/>
  <c r="L1140" i="4" s="1"/>
  <c r="K1141" i="4"/>
  <c r="L1141" i="4" s="1"/>
  <c r="K1142" i="4"/>
  <c r="L1142" i="4" s="1"/>
  <c r="K1143" i="4"/>
  <c r="L1143" i="4" s="1"/>
  <c r="K1144" i="4"/>
  <c r="L1144" i="4" s="1"/>
  <c r="K1145" i="4"/>
  <c r="L1145" i="4" s="1"/>
  <c r="K1146" i="4"/>
  <c r="L1146" i="4" s="1"/>
  <c r="K1147" i="4"/>
  <c r="L1147" i="4" s="1"/>
  <c r="K1148" i="4"/>
  <c r="L1148" i="4" s="1"/>
  <c r="K1149" i="4"/>
  <c r="L1149" i="4" s="1"/>
  <c r="K1150" i="4"/>
  <c r="L1150" i="4" s="1"/>
  <c r="K1151" i="4"/>
  <c r="L1151" i="4" s="1"/>
  <c r="K1152" i="4"/>
  <c r="L1152" i="4" s="1"/>
  <c r="K1153" i="4"/>
  <c r="L1153" i="4" s="1"/>
  <c r="K1154" i="4"/>
  <c r="L1154" i="4" s="1"/>
  <c r="K1155" i="4"/>
  <c r="L1155" i="4" s="1"/>
  <c r="K1156" i="4"/>
  <c r="L1156" i="4" s="1"/>
  <c r="K1157" i="4"/>
  <c r="L1157" i="4" s="1"/>
  <c r="K1158" i="4"/>
  <c r="L1158" i="4" s="1"/>
  <c r="K1159" i="4"/>
  <c r="L1159" i="4" s="1"/>
  <c r="K1160" i="4"/>
  <c r="L1160" i="4" s="1"/>
  <c r="K1161" i="4"/>
  <c r="L1161" i="4" s="1"/>
  <c r="K1162" i="4"/>
  <c r="L1162" i="4" s="1"/>
  <c r="K1163" i="4"/>
  <c r="L1163" i="4" s="1"/>
  <c r="K1164" i="4"/>
  <c r="L1164" i="4" s="1"/>
  <c r="K1165" i="4"/>
  <c r="L1165" i="4" s="1"/>
  <c r="K1166" i="4"/>
  <c r="L1166" i="4" s="1"/>
  <c r="K1167" i="4"/>
  <c r="L1167" i="4" s="1"/>
  <c r="K1168" i="4"/>
  <c r="L1168" i="4" s="1"/>
  <c r="K1169" i="4"/>
  <c r="L1169" i="4" s="1"/>
  <c r="K1170" i="4"/>
  <c r="L1170" i="4" s="1"/>
  <c r="K1171" i="4"/>
  <c r="L1171" i="4" s="1"/>
  <c r="K1172" i="4"/>
  <c r="L1172" i="4" s="1"/>
  <c r="K1173" i="4"/>
  <c r="L1173" i="4" s="1"/>
  <c r="K1174" i="4"/>
  <c r="L1174" i="4" s="1"/>
  <c r="K1175" i="4"/>
  <c r="L1175" i="4" s="1"/>
  <c r="K1176" i="4"/>
  <c r="L1176" i="4" s="1"/>
  <c r="K1177" i="4"/>
  <c r="L1177" i="4" s="1"/>
  <c r="K1178" i="4"/>
  <c r="L1178" i="4" s="1"/>
  <c r="K1179" i="4"/>
  <c r="L1179" i="4" s="1"/>
  <c r="K1180" i="4"/>
  <c r="L1180" i="4" s="1"/>
  <c r="K1181" i="4"/>
  <c r="L1181" i="4" s="1"/>
  <c r="K1182" i="4"/>
  <c r="L1182" i="4" s="1"/>
  <c r="K1183" i="4"/>
  <c r="L1183" i="4" s="1"/>
  <c r="K1184" i="4"/>
  <c r="L1184" i="4" s="1"/>
  <c r="K1185" i="4"/>
  <c r="L1185" i="4" s="1"/>
  <c r="K1186" i="4"/>
  <c r="L1186" i="4" s="1"/>
  <c r="K1187" i="4"/>
  <c r="L1187" i="4" s="1"/>
  <c r="K1188" i="4"/>
  <c r="L1188" i="4" s="1"/>
  <c r="K1189" i="4"/>
  <c r="L1189" i="4" s="1"/>
  <c r="K1190" i="4"/>
  <c r="L1190" i="4" s="1"/>
  <c r="K1191" i="4"/>
  <c r="L1191" i="4" s="1"/>
  <c r="K1192" i="4"/>
  <c r="L1192" i="4" s="1"/>
  <c r="K1193" i="4"/>
  <c r="L1193" i="4" s="1"/>
  <c r="K1194" i="4"/>
  <c r="L1194" i="4" s="1"/>
  <c r="K1195" i="4"/>
  <c r="L1195" i="4" s="1"/>
  <c r="K1196" i="4"/>
  <c r="L1196" i="4" s="1"/>
  <c r="K1197" i="4"/>
  <c r="L1197" i="4" s="1"/>
  <c r="K1198" i="4"/>
  <c r="L1198" i="4" s="1"/>
  <c r="K1199" i="4"/>
  <c r="L1199" i="4" s="1"/>
  <c r="K1200" i="4"/>
  <c r="L1200" i="4" s="1"/>
  <c r="K1201" i="4"/>
  <c r="L1201" i="4" s="1"/>
  <c r="K1202" i="4"/>
  <c r="L1202" i="4" s="1"/>
  <c r="K1203" i="4"/>
  <c r="L1203" i="4" s="1"/>
  <c r="K1204" i="4"/>
  <c r="L1204" i="4" s="1"/>
  <c r="K1205" i="4"/>
  <c r="L1205" i="4" s="1"/>
  <c r="K1206" i="4"/>
  <c r="L1206" i="4" s="1"/>
  <c r="K1207" i="4"/>
  <c r="L1207" i="4" s="1"/>
  <c r="K1208" i="4"/>
  <c r="L1208" i="4" s="1"/>
  <c r="K1209" i="4"/>
  <c r="L1209" i="4" s="1"/>
  <c r="K1210" i="4"/>
  <c r="L1210" i="4" s="1"/>
  <c r="K1211" i="4"/>
  <c r="L1211" i="4" s="1"/>
  <c r="K1212" i="4"/>
  <c r="L1212" i="4" s="1"/>
  <c r="K1213" i="4"/>
  <c r="L1213" i="4" s="1"/>
  <c r="K1214" i="4"/>
  <c r="L1214" i="4" s="1"/>
  <c r="K1215" i="4"/>
  <c r="L1215" i="4" s="1"/>
  <c r="K1216" i="4"/>
  <c r="L1216" i="4" s="1"/>
  <c r="K1217" i="4"/>
  <c r="L1217" i="4" s="1"/>
  <c r="K1218" i="4"/>
  <c r="L1218" i="4" s="1"/>
  <c r="K1219" i="4"/>
  <c r="L1219" i="4" s="1"/>
  <c r="K1220" i="4"/>
  <c r="L1220" i="4" s="1"/>
  <c r="K1221" i="4"/>
  <c r="L1221" i="4" s="1"/>
  <c r="K1222" i="4"/>
  <c r="L1222" i="4" s="1"/>
  <c r="K1223" i="4"/>
  <c r="L1223" i="4" s="1"/>
  <c r="K1224" i="4"/>
  <c r="L1224" i="4" s="1"/>
  <c r="K1225" i="4"/>
  <c r="L1225" i="4" s="1"/>
  <c r="K1226" i="4"/>
  <c r="L1226" i="4" s="1"/>
  <c r="K1227" i="4"/>
  <c r="L1227" i="4" s="1"/>
  <c r="K1228" i="4"/>
  <c r="L1228" i="4" s="1"/>
  <c r="K1229" i="4"/>
  <c r="L1229" i="4" s="1"/>
  <c r="K1230" i="4"/>
  <c r="L1230" i="4" s="1"/>
  <c r="K1231" i="4"/>
  <c r="L1231" i="4" s="1"/>
  <c r="K1232" i="4"/>
  <c r="L1232" i="4" s="1"/>
  <c r="K1233" i="4"/>
  <c r="L1233" i="4" s="1"/>
  <c r="K1234" i="4"/>
  <c r="L1234" i="4" s="1"/>
  <c r="K1235" i="4"/>
  <c r="L1235" i="4" s="1"/>
  <c r="K1236" i="4"/>
  <c r="L1236" i="4" s="1"/>
  <c r="K1237" i="4"/>
  <c r="L1237" i="4" s="1"/>
  <c r="K1238" i="4"/>
  <c r="L1238" i="4" s="1"/>
  <c r="K1239" i="4"/>
  <c r="L1239" i="4" s="1"/>
  <c r="K1240" i="4"/>
  <c r="L1240" i="4" s="1"/>
  <c r="K1241" i="4"/>
  <c r="L1241" i="4" s="1"/>
  <c r="K1242" i="4"/>
  <c r="L1242" i="4" s="1"/>
  <c r="K1243" i="4"/>
  <c r="L1243" i="4" s="1"/>
  <c r="K1244" i="4"/>
  <c r="L1244" i="4" s="1"/>
  <c r="K1245" i="4"/>
  <c r="L1245" i="4" s="1"/>
  <c r="K1246" i="4"/>
  <c r="L1246" i="4" s="1"/>
  <c r="K1247" i="4"/>
  <c r="L1247" i="4" s="1"/>
  <c r="K1248" i="4"/>
  <c r="L1248" i="4" s="1"/>
  <c r="K1249" i="4"/>
  <c r="L1249" i="4" s="1"/>
  <c r="K1250" i="4"/>
  <c r="L1250" i="4" s="1"/>
  <c r="K1251" i="4"/>
  <c r="L1251" i="4" s="1"/>
  <c r="K1252" i="4"/>
  <c r="L1252" i="4" s="1"/>
  <c r="K1253" i="4"/>
  <c r="L1253" i="4" s="1"/>
  <c r="K1254" i="4"/>
  <c r="L1254" i="4" s="1"/>
  <c r="K1255" i="4"/>
  <c r="L1255" i="4" s="1"/>
  <c r="K1256" i="4"/>
  <c r="L1256" i="4" s="1"/>
  <c r="K1257" i="4"/>
  <c r="L1257" i="4" s="1"/>
  <c r="K1258" i="4"/>
  <c r="L1258" i="4" s="1"/>
  <c r="K1259" i="4"/>
  <c r="L1259" i="4" s="1"/>
  <c r="K1260" i="4"/>
  <c r="L1260" i="4" s="1"/>
  <c r="K1261" i="4"/>
  <c r="L1261" i="4" s="1"/>
  <c r="K1262" i="4"/>
  <c r="L1262" i="4" s="1"/>
  <c r="K1263" i="4"/>
  <c r="L1263" i="4" s="1"/>
  <c r="K1264" i="4"/>
  <c r="L1264" i="4" s="1"/>
  <c r="K1265" i="4"/>
  <c r="L1265" i="4" s="1"/>
  <c r="K1266" i="4"/>
  <c r="L1266" i="4" s="1"/>
  <c r="K1267" i="4"/>
  <c r="L1267" i="4" s="1"/>
  <c r="K1268" i="4"/>
  <c r="L1268" i="4" s="1"/>
  <c r="K1269" i="4"/>
  <c r="L1269" i="4" s="1"/>
  <c r="K1270" i="4"/>
  <c r="L1270" i="4" s="1"/>
  <c r="K1271" i="4"/>
  <c r="L1271" i="4" s="1"/>
  <c r="K1272" i="4"/>
  <c r="L1272" i="4" s="1"/>
  <c r="K1273" i="4"/>
  <c r="L1273" i="4" s="1"/>
  <c r="K1274" i="4"/>
  <c r="L1274" i="4" s="1"/>
  <c r="K1275" i="4"/>
  <c r="L1275" i="4" s="1"/>
  <c r="K1276" i="4"/>
  <c r="L1276" i="4" s="1"/>
  <c r="K1277" i="4"/>
  <c r="L1277" i="4" s="1"/>
  <c r="K1278" i="4"/>
  <c r="L1278" i="4" s="1"/>
  <c r="K1279" i="4"/>
  <c r="L1279" i="4" s="1"/>
  <c r="K1280" i="4"/>
  <c r="L1280" i="4" s="1"/>
  <c r="K1281" i="4"/>
  <c r="L1281" i="4" s="1"/>
  <c r="K1282" i="4"/>
  <c r="L1282" i="4" s="1"/>
  <c r="K1283" i="4"/>
  <c r="L1283" i="4" s="1"/>
  <c r="K1284" i="4"/>
  <c r="L1284" i="4" s="1"/>
  <c r="K1285" i="4"/>
  <c r="L1285" i="4" s="1"/>
  <c r="K1286" i="4"/>
  <c r="L1286" i="4" s="1"/>
  <c r="K1287" i="4"/>
  <c r="L1287" i="4" s="1"/>
  <c r="K1288" i="4"/>
  <c r="L1288" i="4" s="1"/>
  <c r="K1289" i="4"/>
  <c r="L1289" i="4" s="1"/>
  <c r="K1290" i="4"/>
  <c r="L1290" i="4" s="1"/>
  <c r="K1291" i="4"/>
  <c r="L1291" i="4" s="1"/>
  <c r="K1292" i="4"/>
  <c r="L1292" i="4" s="1"/>
  <c r="K1293" i="4"/>
  <c r="L1293" i="4" s="1"/>
  <c r="K1294" i="4"/>
  <c r="L1294" i="4" s="1"/>
  <c r="K1295" i="4"/>
  <c r="L1295" i="4" s="1"/>
  <c r="K1296" i="4"/>
  <c r="L1296" i="4" s="1"/>
  <c r="K1297" i="4"/>
  <c r="L1297" i="4" s="1"/>
  <c r="K1298" i="4"/>
  <c r="L1298" i="4" s="1"/>
  <c r="K1299" i="4"/>
  <c r="L1299" i="4" s="1"/>
  <c r="K1300" i="4"/>
  <c r="L1300" i="4" s="1"/>
  <c r="K1301" i="4"/>
  <c r="L1301" i="4" s="1"/>
  <c r="K1302" i="4"/>
  <c r="L1302" i="4" s="1"/>
  <c r="K1303" i="4"/>
  <c r="L1303" i="4" s="1"/>
  <c r="K1304" i="4"/>
  <c r="L1304" i="4" s="1"/>
  <c r="K1305" i="4"/>
  <c r="L1305" i="4" s="1"/>
  <c r="K1306" i="4"/>
  <c r="L1306" i="4" s="1"/>
  <c r="K1307" i="4"/>
  <c r="L1307" i="4" s="1"/>
  <c r="K1308" i="4"/>
  <c r="L1308" i="4" s="1"/>
  <c r="K1309" i="4"/>
  <c r="L1309" i="4" s="1"/>
  <c r="K1310" i="4"/>
  <c r="L1310" i="4" s="1"/>
  <c r="K1311" i="4"/>
  <c r="L1311" i="4" s="1"/>
  <c r="K1312" i="4"/>
  <c r="L1312" i="4" s="1"/>
  <c r="K1313" i="4"/>
  <c r="L1313" i="4" s="1"/>
  <c r="K1314" i="4"/>
  <c r="L1314" i="4" s="1"/>
  <c r="K1315" i="4"/>
  <c r="L1315" i="4" s="1"/>
  <c r="K1316" i="4"/>
  <c r="L1316" i="4" s="1"/>
  <c r="K1317" i="4"/>
  <c r="L1317" i="4" s="1"/>
  <c r="K1318" i="4"/>
  <c r="L1318" i="4" s="1"/>
  <c r="K1319" i="4"/>
  <c r="L1319" i="4" s="1"/>
  <c r="K1320" i="4"/>
  <c r="L1320" i="4" s="1"/>
  <c r="K1321" i="4"/>
  <c r="L1321" i="4" s="1"/>
  <c r="K1322" i="4"/>
  <c r="L1322" i="4" s="1"/>
  <c r="K1323" i="4"/>
  <c r="L1323" i="4" s="1"/>
  <c r="K1324" i="4"/>
  <c r="L1324" i="4" s="1"/>
  <c r="K1325" i="4"/>
  <c r="L1325" i="4" s="1"/>
  <c r="K1326" i="4"/>
  <c r="L1326" i="4" s="1"/>
  <c r="K1327" i="4"/>
  <c r="L1327" i="4" s="1"/>
  <c r="K1328" i="4"/>
  <c r="L1328" i="4" s="1"/>
  <c r="K1329" i="4"/>
  <c r="L1329" i="4" s="1"/>
  <c r="K1330" i="4"/>
  <c r="L1330" i="4" s="1"/>
  <c r="K1331" i="4"/>
  <c r="L1331" i="4" s="1"/>
  <c r="K1332" i="4"/>
  <c r="L1332" i="4" s="1"/>
  <c r="K1333" i="4"/>
  <c r="L1333" i="4" s="1"/>
  <c r="K1334" i="4"/>
  <c r="L1334" i="4" s="1"/>
  <c r="K1335" i="4"/>
  <c r="L1335" i="4" s="1"/>
  <c r="K1336" i="4"/>
  <c r="L1336" i="4" s="1"/>
  <c r="K1337" i="4"/>
  <c r="L1337" i="4" s="1"/>
  <c r="K1338" i="4"/>
  <c r="L1338" i="4" s="1"/>
  <c r="K1339" i="4"/>
  <c r="L1339" i="4" s="1"/>
  <c r="K1340" i="4"/>
  <c r="L1340" i="4" s="1"/>
  <c r="K1341" i="4"/>
  <c r="L1341" i="4" s="1"/>
  <c r="K1342" i="4"/>
  <c r="K1343" i="4"/>
  <c r="L1343" i="4" s="1"/>
  <c r="K1344" i="4"/>
  <c r="L1344" i="4" s="1"/>
  <c r="K1345" i="4"/>
  <c r="L1345" i="4" s="1"/>
  <c r="K1346" i="4"/>
  <c r="L1346" i="4" s="1"/>
  <c r="K1347" i="4"/>
  <c r="L1347" i="4" s="1"/>
  <c r="K1348" i="4"/>
  <c r="L1348" i="4" s="1"/>
  <c r="K1349" i="4"/>
  <c r="L1349" i="4" s="1"/>
  <c r="K1350" i="4"/>
  <c r="L1350" i="4" s="1"/>
  <c r="K1351" i="4"/>
  <c r="L1351" i="4" s="1"/>
  <c r="K1352" i="4"/>
  <c r="L1352" i="4" s="1"/>
  <c r="K1353" i="4"/>
  <c r="L1353" i="4" s="1"/>
  <c r="K1354" i="4"/>
  <c r="L1354" i="4" s="1"/>
  <c r="K1355" i="4"/>
  <c r="L1355" i="4" s="1"/>
  <c r="K1356" i="4"/>
  <c r="L1356" i="4" s="1"/>
  <c r="K1357" i="4"/>
  <c r="K1358" i="4"/>
  <c r="L1358" i="4" s="1"/>
  <c r="K1359" i="4"/>
  <c r="L1359" i="4" s="1"/>
  <c r="K1360" i="4"/>
  <c r="L1360" i="4" s="1"/>
  <c r="K1361" i="4"/>
  <c r="L1361" i="4" s="1"/>
  <c r="K1362" i="4"/>
  <c r="L1362" i="4" s="1"/>
  <c r="K1363" i="4"/>
  <c r="L1363" i="4" s="1"/>
  <c r="K1364" i="4"/>
  <c r="L1364" i="4" s="1"/>
  <c r="K1365" i="4"/>
  <c r="L1365" i="4" s="1"/>
  <c r="K1366" i="4"/>
  <c r="L1366" i="4" s="1"/>
  <c r="K1367" i="4"/>
  <c r="L1367" i="4" s="1"/>
  <c r="K1368" i="4"/>
  <c r="L1368" i="4" s="1"/>
  <c r="K1369" i="4"/>
  <c r="L1369" i="4" s="1"/>
  <c r="K1370" i="4"/>
  <c r="L1370" i="4" s="1"/>
  <c r="K1371" i="4"/>
  <c r="L1371" i="4" s="1"/>
  <c r="K1372" i="4"/>
  <c r="L1372" i="4" s="1"/>
  <c r="K1373" i="4"/>
  <c r="L1373" i="4" s="1"/>
  <c r="K1374" i="4"/>
  <c r="L1374" i="4" s="1"/>
  <c r="K1375" i="4"/>
  <c r="L1375" i="4" s="1"/>
  <c r="K1376" i="4"/>
  <c r="L1376" i="4" s="1"/>
  <c r="K1377" i="4"/>
  <c r="L1377" i="4" s="1"/>
  <c r="K1378" i="4"/>
  <c r="L1378" i="4" s="1"/>
  <c r="K1379" i="4"/>
  <c r="L1379" i="4" s="1"/>
  <c r="K1380" i="4"/>
  <c r="L1380" i="4" s="1"/>
  <c r="K1381" i="4"/>
  <c r="L1381" i="4" s="1"/>
  <c r="K1382" i="4"/>
  <c r="L1382" i="4" s="1"/>
  <c r="K1383" i="4"/>
  <c r="L1383" i="4" s="1"/>
  <c r="K1384" i="4"/>
  <c r="L1384" i="4" s="1"/>
  <c r="K1385" i="4"/>
  <c r="L1385" i="4" s="1"/>
  <c r="K1386" i="4"/>
  <c r="L1386" i="4" s="1"/>
  <c r="K1387" i="4"/>
  <c r="L1387" i="4" s="1"/>
  <c r="K1388" i="4"/>
  <c r="L1388" i="4" s="1"/>
  <c r="K1389" i="4"/>
  <c r="L1389" i="4" s="1"/>
  <c r="K1390" i="4"/>
  <c r="L1390" i="4" s="1"/>
  <c r="K1391" i="4"/>
  <c r="L1391" i="4" s="1"/>
  <c r="K1392" i="4"/>
  <c r="L1392" i="4" s="1"/>
  <c r="K1393" i="4"/>
  <c r="L1393" i="4" s="1"/>
  <c r="K1394" i="4"/>
  <c r="L1394" i="4" s="1"/>
  <c r="K1395" i="4"/>
  <c r="L1395" i="4" s="1"/>
  <c r="K1396" i="4"/>
  <c r="L1396" i="4" s="1"/>
  <c r="K1397" i="4"/>
  <c r="L1397" i="4" s="1"/>
  <c r="K1398" i="4"/>
  <c r="L1398" i="4" s="1"/>
  <c r="K1399" i="4"/>
  <c r="L1399" i="4" s="1"/>
  <c r="K1400" i="4"/>
  <c r="L1400" i="4" s="1"/>
  <c r="K1401" i="4"/>
  <c r="L1401" i="4" s="1"/>
  <c r="K1402" i="4"/>
  <c r="L1402" i="4" s="1"/>
  <c r="K1403" i="4"/>
  <c r="L1403" i="4" s="1"/>
  <c r="K1404" i="4"/>
  <c r="L1404" i="4" s="1"/>
  <c r="K1405" i="4"/>
  <c r="L1405" i="4" s="1"/>
  <c r="K1406" i="4"/>
  <c r="L1406" i="4" s="1"/>
  <c r="K1407" i="4"/>
  <c r="L1407" i="4" s="1"/>
  <c r="K1408" i="4"/>
  <c r="L1408" i="4" s="1"/>
  <c r="K1409" i="4"/>
  <c r="L1409" i="4" s="1"/>
  <c r="K1410" i="4"/>
  <c r="L1410" i="4" s="1"/>
  <c r="K1411" i="4"/>
  <c r="L1411" i="4" s="1"/>
  <c r="K1412" i="4"/>
  <c r="L1412" i="4" s="1"/>
  <c r="K1413" i="4"/>
  <c r="L1413" i="4" s="1"/>
  <c r="K1414" i="4"/>
  <c r="L1414" i="4" s="1"/>
  <c r="K1415" i="4"/>
  <c r="L1415" i="4" s="1"/>
  <c r="K1416" i="4"/>
  <c r="L1416" i="4" s="1"/>
  <c r="K1417" i="4"/>
  <c r="L1417" i="4" s="1"/>
  <c r="K1418" i="4"/>
  <c r="L1418" i="4" s="1"/>
  <c r="K1419" i="4"/>
  <c r="L1419" i="4" s="1"/>
  <c r="K1420" i="4"/>
  <c r="L1420" i="4" s="1"/>
  <c r="K1421" i="4"/>
  <c r="L1421" i="4" s="1"/>
  <c r="K1422" i="4"/>
  <c r="L1422" i="4" s="1"/>
  <c r="K1423" i="4"/>
  <c r="L1423" i="4" s="1"/>
  <c r="K1424" i="4"/>
  <c r="L1424" i="4" s="1"/>
  <c r="K1425" i="4"/>
  <c r="L1425" i="4" s="1"/>
  <c r="K1426" i="4"/>
  <c r="L1426" i="4" s="1"/>
  <c r="K1427" i="4"/>
  <c r="L1427" i="4" s="1"/>
  <c r="K1428" i="4"/>
  <c r="L1428" i="4" s="1"/>
  <c r="K1429" i="4"/>
  <c r="L1429" i="4" s="1"/>
  <c r="K1430" i="4"/>
  <c r="L1430" i="4" s="1"/>
  <c r="K1431" i="4"/>
  <c r="L1431" i="4" s="1"/>
  <c r="K1432" i="4"/>
  <c r="L1432" i="4" s="1"/>
  <c r="K1433" i="4"/>
  <c r="L1433" i="4" s="1"/>
  <c r="K1434" i="4"/>
  <c r="L1434" i="4" s="1"/>
  <c r="K1435" i="4"/>
  <c r="L1435" i="4" s="1"/>
  <c r="K1436" i="4"/>
  <c r="L1436" i="4" s="1"/>
  <c r="K1437" i="4"/>
  <c r="L1437" i="4" s="1"/>
  <c r="K1438" i="4"/>
  <c r="L1438" i="4" s="1"/>
  <c r="K1439" i="4"/>
  <c r="L1439" i="4" s="1"/>
  <c r="K1440" i="4"/>
  <c r="L1440" i="4" s="1"/>
  <c r="K1441" i="4"/>
  <c r="L1441" i="4" s="1"/>
  <c r="K1442" i="4"/>
  <c r="L1442" i="4" s="1"/>
  <c r="K1443" i="4"/>
  <c r="L1443" i="4" s="1"/>
  <c r="K1444" i="4"/>
  <c r="L1444" i="4" s="1"/>
  <c r="K1445" i="4"/>
  <c r="L1445" i="4" s="1"/>
  <c r="K1446" i="4"/>
  <c r="L1446" i="4" s="1"/>
  <c r="K1447" i="4"/>
  <c r="L1447" i="4" s="1"/>
  <c r="K1448" i="4"/>
  <c r="L1448" i="4" s="1"/>
  <c r="K1449" i="4"/>
  <c r="L1449" i="4" s="1"/>
  <c r="K1450" i="4"/>
  <c r="L1450" i="4" s="1"/>
  <c r="K1451" i="4"/>
  <c r="L1451" i="4" s="1"/>
  <c r="K1452" i="4"/>
  <c r="L1452" i="4" s="1"/>
  <c r="K1453" i="4"/>
  <c r="L1453" i="4" s="1"/>
  <c r="K1454" i="4"/>
  <c r="L1454" i="4" s="1"/>
  <c r="K1455" i="4"/>
  <c r="L1455" i="4" s="1"/>
  <c r="K1456" i="4"/>
  <c r="L1456" i="4" s="1"/>
  <c r="K1457" i="4"/>
  <c r="L1457" i="4" s="1"/>
  <c r="K1458" i="4"/>
  <c r="L1458" i="4" s="1"/>
  <c r="K1459" i="4"/>
  <c r="L1459" i="4" s="1"/>
  <c r="K1460" i="4"/>
  <c r="L1460" i="4" s="1"/>
  <c r="K1461" i="4"/>
  <c r="L1461" i="4" s="1"/>
  <c r="K1462" i="4"/>
  <c r="L1462" i="4" s="1"/>
  <c r="K1463" i="4"/>
  <c r="L1463" i="4" s="1"/>
  <c r="K1464" i="4"/>
  <c r="L1464" i="4" s="1"/>
  <c r="K1465" i="4"/>
  <c r="L1465" i="4" s="1"/>
  <c r="K1466" i="4"/>
  <c r="L1466" i="4" s="1"/>
  <c r="K1467" i="4"/>
  <c r="L1467" i="4" s="1"/>
  <c r="K1468" i="4"/>
  <c r="L1468" i="4" s="1"/>
  <c r="K1469" i="4"/>
  <c r="L1469" i="4" s="1"/>
  <c r="K1470" i="4"/>
  <c r="L1470" i="4" s="1"/>
  <c r="K1471" i="4"/>
  <c r="L1471" i="4" s="1"/>
  <c r="K1472" i="4"/>
  <c r="L1472" i="4" s="1"/>
  <c r="K1473" i="4"/>
  <c r="L1473" i="4" s="1"/>
  <c r="K1474" i="4"/>
  <c r="L1474" i="4" s="1"/>
  <c r="K1475" i="4"/>
  <c r="L1475" i="4" s="1"/>
  <c r="K1476" i="4"/>
  <c r="L1476" i="4" s="1"/>
  <c r="K1477" i="4"/>
  <c r="L1477" i="4" s="1"/>
  <c r="K1478" i="4"/>
  <c r="L1478" i="4" s="1"/>
  <c r="K1479" i="4"/>
  <c r="L1479" i="4" s="1"/>
  <c r="K1480" i="4"/>
  <c r="L1480" i="4" s="1"/>
  <c r="K1481" i="4"/>
  <c r="L1481" i="4" s="1"/>
  <c r="K1482" i="4"/>
  <c r="L1482" i="4" s="1"/>
  <c r="K1483" i="4"/>
  <c r="L1483" i="4" s="1"/>
  <c r="K1484" i="4"/>
  <c r="L1484" i="4" s="1"/>
  <c r="K1485" i="4"/>
  <c r="L1485" i="4" s="1"/>
  <c r="K1486" i="4"/>
  <c r="L1486" i="4" s="1"/>
  <c r="K1487" i="4"/>
  <c r="L1487" i="4" s="1"/>
  <c r="K1488" i="4"/>
  <c r="L1488" i="4" s="1"/>
  <c r="K1489" i="4"/>
  <c r="L1489" i="4" s="1"/>
  <c r="K1490" i="4"/>
  <c r="L1490" i="4" s="1"/>
  <c r="K1491" i="4"/>
  <c r="L1491" i="4" s="1"/>
  <c r="K1492" i="4"/>
  <c r="L1492" i="4" s="1"/>
  <c r="K1493" i="4"/>
  <c r="L1493" i="4" s="1"/>
  <c r="K1494" i="4"/>
  <c r="L1494" i="4" s="1"/>
  <c r="K1495" i="4"/>
  <c r="L1495" i="4" s="1"/>
  <c r="K1496" i="4"/>
  <c r="L1496" i="4" s="1"/>
  <c r="K1497" i="4"/>
  <c r="L1497" i="4" s="1"/>
  <c r="K1498" i="4"/>
  <c r="L1498" i="4" s="1"/>
  <c r="K1499" i="4"/>
  <c r="L1499" i="4" s="1"/>
  <c r="K1500" i="4"/>
  <c r="L1500" i="4" s="1"/>
  <c r="K1501" i="4"/>
  <c r="L1501" i="4" s="1"/>
  <c r="K1502" i="4"/>
  <c r="L1502" i="4" s="1"/>
  <c r="K1503" i="4"/>
  <c r="L1503" i="4" s="1"/>
  <c r="K1504" i="4"/>
  <c r="L1504" i="4" s="1"/>
  <c r="K1505" i="4"/>
  <c r="L1505" i="4" s="1"/>
  <c r="K1506" i="4"/>
  <c r="L1506" i="4" s="1"/>
  <c r="K1507" i="4"/>
  <c r="L1507" i="4" s="1"/>
  <c r="K1508" i="4"/>
  <c r="L1508" i="4" s="1"/>
  <c r="K1509" i="4"/>
  <c r="L1509" i="4" s="1"/>
  <c r="K1510" i="4"/>
  <c r="L1510" i="4" s="1"/>
  <c r="K1511" i="4"/>
  <c r="L1511" i="4" s="1"/>
  <c r="K1512" i="4"/>
  <c r="L1512" i="4" s="1"/>
  <c r="K1513" i="4"/>
  <c r="L1513" i="4" s="1"/>
  <c r="K1514" i="4"/>
  <c r="L1514" i="4" s="1"/>
  <c r="K1515" i="4"/>
  <c r="L1515" i="4" s="1"/>
  <c r="K1516" i="4"/>
  <c r="L1516" i="4" s="1"/>
  <c r="K1517" i="4"/>
  <c r="L1517" i="4" s="1"/>
  <c r="K1518" i="4"/>
  <c r="L1518" i="4" s="1"/>
  <c r="K1519" i="4"/>
  <c r="L1519" i="4" s="1"/>
  <c r="K1520" i="4"/>
  <c r="L1520" i="4" s="1"/>
  <c r="K1521" i="4"/>
  <c r="L1521" i="4" s="1"/>
  <c r="K1522" i="4"/>
  <c r="L1522" i="4" s="1"/>
  <c r="K1523" i="4"/>
  <c r="L1523" i="4" s="1"/>
  <c r="K1524" i="4"/>
  <c r="L1524" i="4" s="1"/>
  <c r="K1525" i="4"/>
  <c r="L1525" i="4" s="1"/>
  <c r="K1526" i="4"/>
  <c r="L1526" i="4" s="1"/>
  <c r="K1527" i="4"/>
  <c r="L1527" i="4" s="1"/>
  <c r="K1528" i="4"/>
  <c r="L1528" i="4" s="1"/>
  <c r="K1529" i="4"/>
  <c r="L1529" i="4" s="1"/>
  <c r="K1530" i="4"/>
  <c r="L1530" i="4" s="1"/>
  <c r="K1531" i="4"/>
  <c r="L1531" i="4" s="1"/>
  <c r="K1532" i="4"/>
  <c r="L1532" i="4" s="1"/>
  <c r="K1533" i="4"/>
  <c r="L1533" i="4" s="1"/>
  <c r="K1534" i="4"/>
  <c r="L1534" i="4" s="1"/>
  <c r="K1535" i="4"/>
  <c r="L1535" i="4" s="1"/>
  <c r="K1536" i="4"/>
  <c r="L1536" i="4" s="1"/>
  <c r="K1537" i="4"/>
  <c r="L1537" i="4" s="1"/>
  <c r="K1538" i="4"/>
  <c r="L1538" i="4" s="1"/>
  <c r="K1539" i="4"/>
  <c r="L1539" i="4" s="1"/>
  <c r="K1540" i="4"/>
  <c r="L1540" i="4" s="1"/>
  <c r="K1541" i="4"/>
  <c r="L1541" i="4" s="1"/>
  <c r="K1542" i="4"/>
  <c r="L1542" i="4" s="1"/>
  <c r="K1543" i="4"/>
  <c r="L1543" i="4" s="1"/>
  <c r="K1544" i="4"/>
  <c r="L1544" i="4" s="1"/>
  <c r="K1545" i="4"/>
  <c r="L1545" i="4" s="1"/>
  <c r="K1546" i="4"/>
  <c r="L1546" i="4" s="1"/>
  <c r="K1547" i="4"/>
  <c r="L1547" i="4" s="1"/>
  <c r="K1548" i="4"/>
  <c r="L1548" i="4" s="1"/>
  <c r="K1549" i="4"/>
  <c r="L1549" i="4" s="1"/>
  <c r="K1550" i="4"/>
  <c r="L1550" i="4" s="1"/>
  <c r="K1551" i="4"/>
  <c r="L1551" i="4" s="1"/>
  <c r="K1552" i="4"/>
  <c r="L1552" i="4" s="1"/>
  <c r="K1553" i="4"/>
  <c r="L1553" i="4" s="1"/>
  <c r="K1554" i="4"/>
  <c r="L1554" i="4" s="1"/>
  <c r="K1555" i="4"/>
  <c r="L1555" i="4" s="1"/>
  <c r="K1556" i="4"/>
  <c r="L1556" i="4" s="1"/>
  <c r="K1557" i="4"/>
  <c r="L1557" i="4" s="1"/>
  <c r="K1558" i="4"/>
  <c r="L1558" i="4" s="1"/>
  <c r="K1559" i="4"/>
  <c r="L1559" i="4" s="1"/>
  <c r="K1560" i="4"/>
  <c r="L1560" i="4" s="1"/>
  <c r="K1561" i="4"/>
  <c r="L1561" i="4" s="1"/>
  <c r="K1562" i="4"/>
  <c r="L1562" i="4" s="1"/>
  <c r="K1563" i="4"/>
  <c r="L1563" i="4" s="1"/>
  <c r="K1564" i="4"/>
  <c r="L1564" i="4" s="1"/>
  <c r="K1565" i="4"/>
  <c r="L1565" i="4" s="1"/>
  <c r="K1566" i="4"/>
  <c r="L1566" i="4" s="1"/>
  <c r="K1567" i="4"/>
  <c r="L1567" i="4" s="1"/>
  <c r="K1568" i="4"/>
  <c r="L1568" i="4" s="1"/>
  <c r="K1569" i="4"/>
  <c r="L1569" i="4" s="1"/>
  <c r="K1570" i="4"/>
  <c r="L1570" i="4" s="1"/>
  <c r="K1571" i="4"/>
  <c r="L1571" i="4" s="1"/>
  <c r="K1572" i="4"/>
  <c r="L1572" i="4" s="1"/>
  <c r="K1573" i="4"/>
  <c r="L1573" i="4" s="1"/>
  <c r="K1574" i="4"/>
  <c r="L1574" i="4" s="1"/>
  <c r="K1575" i="4"/>
  <c r="L1575" i="4" s="1"/>
  <c r="K1576" i="4"/>
  <c r="L1576" i="4" s="1"/>
  <c r="K1577" i="4"/>
  <c r="L1577" i="4" s="1"/>
  <c r="K1578" i="4"/>
  <c r="L1578" i="4" s="1"/>
  <c r="K1579" i="4"/>
  <c r="L1579" i="4" s="1"/>
  <c r="K1580" i="4"/>
  <c r="L1580" i="4" s="1"/>
  <c r="K1581" i="4"/>
  <c r="L1581" i="4" s="1"/>
  <c r="K1582" i="4"/>
  <c r="L1582" i="4" s="1"/>
  <c r="K1583" i="4"/>
  <c r="L1583" i="4" s="1"/>
  <c r="K1584" i="4"/>
  <c r="L1584" i="4" s="1"/>
  <c r="K1585" i="4"/>
  <c r="L1585" i="4" s="1"/>
  <c r="K1586" i="4"/>
  <c r="L1586" i="4" s="1"/>
  <c r="K1587" i="4"/>
  <c r="L1587" i="4" s="1"/>
  <c r="K1588" i="4"/>
  <c r="L1588" i="4" s="1"/>
  <c r="K1589" i="4"/>
  <c r="L1589" i="4" s="1"/>
  <c r="K1590" i="4"/>
  <c r="L1590" i="4" s="1"/>
  <c r="K1591" i="4"/>
  <c r="L1591" i="4" s="1"/>
  <c r="K1592" i="4"/>
  <c r="L1592" i="4" s="1"/>
  <c r="K1593" i="4"/>
  <c r="L1593" i="4" s="1"/>
  <c r="K1594" i="4"/>
  <c r="L1594" i="4" s="1"/>
  <c r="K1595" i="4"/>
  <c r="L1595" i="4" s="1"/>
  <c r="K1596" i="4"/>
  <c r="L1596" i="4" s="1"/>
  <c r="K1597" i="4"/>
  <c r="L1597" i="4" s="1"/>
  <c r="K1598" i="4"/>
  <c r="L1598" i="4" s="1"/>
  <c r="K1599" i="4"/>
  <c r="L1599" i="4" s="1"/>
  <c r="K1600" i="4"/>
  <c r="L1600" i="4" s="1"/>
  <c r="K1601" i="4"/>
  <c r="L1601" i="4" s="1"/>
  <c r="K1602" i="4"/>
  <c r="L1602" i="4" s="1"/>
  <c r="K1603" i="4"/>
  <c r="L1603" i="4" s="1"/>
  <c r="K1604" i="4"/>
  <c r="L1604" i="4" s="1"/>
  <c r="K1605" i="4"/>
  <c r="L1605" i="4" s="1"/>
  <c r="K1606" i="4"/>
  <c r="L1606" i="4" s="1"/>
  <c r="K1607" i="4"/>
  <c r="L1607" i="4" s="1"/>
  <c r="K1608" i="4"/>
  <c r="L1608" i="4" s="1"/>
  <c r="K1609" i="4"/>
  <c r="L1609" i="4" s="1"/>
  <c r="K1610" i="4"/>
  <c r="L1610" i="4" s="1"/>
  <c r="K1611" i="4"/>
  <c r="L1611" i="4" s="1"/>
  <c r="K1612" i="4"/>
  <c r="L1612" i="4" s="1"/>
  <c r="K1613" i="4"/>
  <c r="L1613" i="4" s="1"/>
  <c r="K1614" i="4"/>
  <c r="L1614" i="4" s="1"/>
  <c r="K1615" i="4"/>
  <c r="L1615" i="4" s="1"/>
  <c r="K1616" i="4"/>
  <c r="L1616" i="4" s="1"/>
  <c r="K1617" i="4"/>
  <c r="L1617" i="4" s="1"/>
  <c r="K1618" i="4"/>
  <c r="L1618" i="4" s="1"/>
  <c r="K1619" i="4"/>
  <c r="L1619" i="4" s="1"/>
  <c r="K1620" i="4"/>
  <c r="L1620" i="4" s="1"/>
  <c r="K1621" i="4"/>
  <c r="L1621" i="4" s="1"/>
  <c r="K1622" i="4"/>
  <c r="L1622" i="4" s="1"/>
  <c r="K1623" i="4"/>
  <c r="L1623" i="4" s="1"/>
  <c r="K1624" i="4"/>
  <c r="L1624" i="4" s="1"/>
  <c r="K1625" i="4"/>
  <c r="L1625" i="4" s="1"/>
  <c r="K1626" i="4"/>
  <c r="L1626" i="4" s="1"/>
  <c r="K1627" i="4"/>
  <c r="L1627" i="4" s="1"/>
  <c r="K1628" i="4"/>
  <c r="L1628" i="4" s="1"/>
  <c r="K1629" i="4"/>
  <c r="L1629" i="4" s="1"/>
  <c r="K1630" i="4"/>
  <c r="L1630" i="4" s="1"/>
  <c r="K1631" i="4"/>
  <c r="K1632" i="4"/>
  <c r="L1632" i="4" s="1"/>
  <c r="K1633" i="4"/>
  <c r="L1633" i="4" s="1"/>
  <c r="K1634" i="4"/>
  <c r="L1634" i="4" s="1"/>
  <c r="K1635" i="4"/>
  <c r="L1635" i="4" s="1"/>
  <c r="K1636" i="4"/>
  <c r="L1636" i="4" s="1"/>
  <c r="K1637" i="4"/>
  <c r="L1637" i="4" s="1"/>
  <c r="K1638" i="4"/>
  <c r="L1638" i="4" s="1"/>
  <c r="K1639" i="4"/>
  <c r="L1639" i="4" s="1"/>
  <c r="K1640" i="4"/>
  <c r="L1640" i="4" s="1"/>
  <c r="K1641" i="4"/>
  <c r="K1642" i="4"/>
  <c r="L1642" i="4" s="1"/>
  <c r="K1643" i="4"/>
  <c r="L1643" i="4" s="1"/>
  <c r="K1644" i="4"/>
  <c r="L1644" i="4" s="1"/>
  <c r="K1645" i="4"/>
  <c r="L1645" i="4" s="1"/>
  <c r="K1646" i="4"/>
  <c r="L1646" i="4" s="1"/>
  <c r="K1647" i="4"/>
  <c r="L1647" i="4" s="1"/>
  <c r="K1648" i="4"/>
  <c r="L1648" i="4" s="1"/>
  <c r="K1649" i="4"/>
  <c r="L1649" i="4" s="1"/>
  <c r="K1650" i="4"/>
  <c r="L1650" i="4" s="1"/>
  <c r="K1651" i="4"/>
  <c r="L1651" i="4" s="1"/>
  <c r="K1652" i="4"/>
  <c r="L1652" i="4" s="1"/>
  <c r="K1653" i="4"/>
  <c r="L1653" i="4" s="1"/>
  <c r="K1654" i="4"/>
  <c r="L1654" i="4" s="1"/>
  <c r="K1655" i="4"/>
  <c r="L1655" i="4" s="1"/>
  <c r="K1656" i="4"/>
  <c r="L1656" i="4" s="1"/>
  <c r="K1657" i="4"/>
  <c r="L1657" i="4" s="1"/>
  <c r="K1658" i="4"/>
  <c r="L1658" i="4" s="1"/>
  <c r="K1659" i="4"/>
  <c r="L1659" i="4" s="1"/>
  <c r="K1660" i="4"/>
  <c r="L1660" i="4" s="1"/>
  <c r="K1661" i="4"/>
  <c r="L1661" i="4" s="1"/>
  <c r="K1662" i="4"/>
  <c r="L1662" i="4" s="1"/>
  <c r="K1663" i="4"/>
  <c r="L1663" i="4" s="1"/>
  <c r="K1664" i="4"/>
  <c r="L1664" i="4" s="1"/>
  <c r="K1665" i="4"/>
  <c r="L1665" i="4" s="1"/>
  <c r="K1666" i="4"/>
  <c r="L1666" i="4" s="1"/>
  <c r="K1667" i="4"/>
  <c r="L1667" i="4" s="1"/>
  <c r="K1668" i="4"/>
  <c r="L1668" i="4" s="1"/>
  <c r="K1669" i="4"/>
  <c r="L1669" i="4" s="1"/>
  <c r="K1670" i="4"/>
  <c r="L1670" i="4" s="1"/>
  <c r="K1671" i="4"/>
  <c r="L1671" i="4" s="1"/>
  <c r="K1672" i="4"/>
  <c r="L1672" i="4" s="1"/>
  <c r="K1673" i="4"/>
  <c r="L1673" i="4" s="1"/>
  <c r="K1674" i="4"/>
  <c r="L1674" i="4" s="1"/>
  <c r="K1675" i="4"/>
  <c r="L1675" i="4" s="1"/>
  <c r="K1676" i="4"/>
  <c r="L1676" i="4" s="1"/>
  <c r="K1677" i="4"/>
  <c r="L1677" i="4" s="1"/>
  <c r="K1678" i="4"/>
  <c r="L1678" i="4" s="1"/>
  <c r="K1679" i="4"/>
  <c r="L1679" i="4" s="1"/>
  <c r="K1680" i="4"/>
  <c r="L1680" i="4" s="1"/>
  <c r="K1681" i="4"/>
  <c r="L1681" i="4" s="1"/>
  <c r="K1682" i="4"/>
  <c r="L1682" i="4" s="1"/>
  <c r="K1683" i="4"/>
  <c r="L1683" i="4" s="1"/>
  <c r="K1684" i="4"/>
  <c r="L1684" i="4" s="1"/>
  <c r="K1685" i="4"/>
  <c r="L1685" i="4" s="1"/>
  <c r="K1686" i="4"/>
  <c r="L1686" i="4" s="1"/>
  <c r="K1687" i="4"/>
  <c r="L1687" i="4" s="1"/>
  <c r="K1688" i="4"/>
  <c r="L1688" i="4" s="1"/>
  <c r="K1689" i="4"/>
  <c r="L1689" i="4" s="1"/>
  <c r="K1690" i="4"/>
  <c r="L1690" i="4" s="1"/>
  <c r="K1691" i="4"/>
  <c r="L1691" i="4" s="1"/>
  <c r="K1692" i="4"/>
  <c r="L1692" i="4" s="1"/>
  <c r="K1693" i="4"/>
  <c r="L1693" i="4" s="1"/>
  <c r="K1694" i="4"/>
  <c r="L1694" i="4" s="1"/>
  <c r="K1695" i="4"/>
  <c r="L1695" i="4" s="1"/>
  <c r="K1696" i="4"/>
  <c r="L1696" i="4" s="1"/>
  <c r="K1697" i="4"/>
  <c r="L1697" i="4" s="1"/>
  <c r="K1698" i="4"/>
  <c r="L1698" i="4" s="1"/>
  <c r="K1699" i="4"/>
  <c r="L1699" i="4" s="1"/>
  <c r="K1700" i="4"/>
  <c r="L1700" i="4" s="1"/>
  <c r="K1701" i="4"/>
  <c r="L1701" i="4" s="1"/>
  <c r="K1702" i="4"/>
  <c r="L1702" i="4" s="1"/>
  <c r="K1703" i="4"/>
  <c r="L1703" i="4" s="1"/>
  <c r="K1704" i="4"/>
  <c r="L1704" i="4" s="1"/>
  <c r="K1705" i="4"/>
  <c r="L1705" i="4" s="1"/>
  <c r="K1706" i="4"/>
  <c r="L1706" i="4" s="1"/>
  <c r="K1707" i="4"/>
  <c r="L1707" i="4" s="1"/>
  <c r="K1708" i="4"/>
  <c r="L1708" i="4" s="1"/>
  <c r="K1709" i="4"/>
  <c r="L1709" i="4" s="1"/>
  <c r="K1710" i="4"/>
  <c r="L1710" i="4" s="1"/>
  <c r="K1711" i="4"/>
  <c r="L1711" i="4" s="1"/>
  <c r="K1712" i="4"/>
  <c r="L1712" i="4" s="1"/>
  <c r="K1713" i="4"/>
  <c r="L1713" i="4" s="1"/>
  <c r="K1714" i="4"/>
  <c r="L1714" i="4" s="1"/>
  <c r="K1715" i="4"/>
  <c r="L1715" i="4" s="1"/>
  <c r="K1716" i="4"/>
  <c r="L1716" i="4" s="1"/>
  <c r="K1717" i="4"/>
  <c r="L1717" i="4" s="1"/>
  <c r="K1718" i="4"/>
  <c r="L1718" i="4" s="1"/>
  <c r="K1719" i="4"/>
  <c r="L1719" i="4" s="1"/>
  <c r="K1720" i="4"/>
  <c r="L1720" i="4" s="1"/>
  <c r="K1721" i="4"/>
  <c r="L1721" i="4" s="1"/>
  <c r="K1722" i="4"/>
  <c r="L1722" i="4" s="1"/>
  <c r="K1723" i="4"/>
  <c r="L1723" i="4" s="1"/>
  <c r="K1724" i="4"/>
  <c r="L1724" i="4" s="1"/>
  <c r="K1725" i="4"/>
  <c r="L1725" i="4" s="1"/>
  <c r="K1726" i="4"/>
  <c r="L1726" i="4" s="1"/>
  <c r="K1727" i="4"/>
  <c r="L1727" i="4" s="1"/>
  <c r="K1728" i="4"/>
  <c r="L1728" i="4" s="1"/>
  <c r="K1729" i="4"/>
  <c r="L1729" i="4" s="1"/>
  <c r="K1730" i="4"/>
  <c r="L1730" i="4" s="1"/>
  <c r="K1731" i="4"/>
  <c r="L1731" i="4" s="1"/>
  <c r="K1732" i="4"/>
  <c r="L1732" i="4" s="1"/>
  <c r="K1733" i="4"/>
  <c r="L1733" i="4" s="1"/>
  <c r="K1734" i="4"/>
  <c r="L1734" i="4" s="1"/>
  <c r="K1735" i="4"/>
  <c r="L1735" i="4" s="1"/>
  <c r="K1736" i="4"/>
  <c r="L1736" i="4" s="1"/>
  <c r="K1737" i="4"/>
  <c r="L1737" i="4" s="1"/>
  <c r="K1738" i="4"/>
  <c r="L1738" i="4" s="1"/>
  <c r="K1739" i="4"/>
  <c r="L1739" i="4" s="1"/>
  <c r="K1740" i="4"/>
  <c r="L1740" i="4" s="1"/>
  <c r="K1741" i="4"/>
  <c r="L1741" i="4" s="1"/>
  <c r="K1742" i="4"/>
  <c r="L1742" i="4" s="1"/>
  <c r="K1743" i="4"/>
  <c r="L1743" i="4" s="1"/>
  <c r="K1744" i="4"/>
  <c r="L1744" i="4" s="1"/>
  <c r="K1745" i="4"/>
  <c r="L1745" i="4" s="1"/>
  <c r="K1746" i="4"/>
  <c r="L1746" i="4" s="1"/>
  <c r="K1747" i="4"/>
  <c r="L1747" i="4" s="1"/>
  <c r="K1748" i="4"/>
  <c r="L1748" i="4" s="1"/>
  <c r="K1749" i="4"/>
  <c r="L1749" i="4" s="1"/>
  <c r="K1750" i="4"/>
  <c r="L1750" i="4" s="1"/>
  <c r="K1751" i="4"/>
  <c r="L1751" i="4" s="1"/>
  <c r="K1752" i="4"/>
  <c r="L1752" i="4" s="1"/>
  <c r="K1753" i="4"/>
  <c r="L1753" i="4" s="1"/>
  <c r="K1754" i="4"/>
  <c r="L1754" i="4" s="1"/>
  <c r="K1755" i="4"/>
  <c r="L1755" i="4" s="1"/>
  <c r="K1756" i="4"/>
  <c r="L1756" i="4" s="1"/>
  <c r="K1757" i="4"/>
  <c r="L1757" i="4" s="1"/>
  <c r="K1758" i="4"/>
  <c r="L1758" i="4" s="1"/>
  <c r="K1759" i="4"/>
  <c r="L1759" i="4" s="1"/>
  <c r="K1760" i="4"/>
  <c r="L1760" i="4" s="1"/>
  <c r="K1761" i="4"/>
  <c r="L1761" i="4" s="1"/>
  <c r="K1762" i="4"/>
  <c r="L1762" i="4" s="1"/>
  <c r="K1763" i="4"/>
  <c r="L1763" i="4" s="1"/>
  <c r="K1764" i="4"/>
  <c r="L1764" i="4" s="1"/>
  <c r="K1765" i="4"/>
  <c r="L1765" i="4" s="1"/>
  <c r="K1766" i="4"/>
  <c r="L1766" i="4" s="1"/>
  <c r="K1767" i="4"/>
  <c r="L1767" i="4" s="1"/>
  <c r="K1768" i="4"/>
  <c r="L1768" i="4" s="1"/>
  <c r="K1769" i="4"/>
  <c r="L1769" i="4" s="1"/>
  <c r="K1770" i="4"/>
  <c r="L1770" i="4" s="1"/>
  <c r="K1771" i="4"/>
  <c r="L1771" i="4" s="1"/>
  <c r="K1772" i="4"/>
  <c r="L1772" i="4" s="1"/>
  <c r="K1773" i="4"/>
  <c r="L1773" i="4" s="1"/>
  <c r="K1774" i="4"/>
  <c r="L1774" i="4" s="1"/>
  <c r="K1775" i="4"/>
  <c r="L1775" i="4" s="1"/>
  <c r="K1776" i="4"/>
  <c r="L1776" i="4" s="1"/>
  <c r="K1777" i="4"/>
  <c r="L1777" i="4" s="1"/>
  <c r="K1778" i="4"/>
  <c r="L1778" i="4" s="1"/>
  <c r="K1779" i="4"/>
  <c r="L1779" i="4" s="1"/>
  <c r="K1780" i="4"/>
  <c r="L1780" i="4" s="1"/>
  <c r="K1781" i="4"/>
  <c r="L1781" i="4" s="1"/>
  <c r="K1782" i="4"/>
  <c r="L1782" i="4" s="1"/>
  <c r="K1783" i="4"/>
  <c r="L1783" i="4" s="1"/>
  <c r="K1784" i="4"/>
  <c r="L1784" i="4" s="1"/>
  <c r="K1785" i="4"/>
  <c r="L1785" i="4" s="1"/>
  <c r="K1786" i="4"/>
  <c r="L1786" i="4" s="1"/>
  <c r="K1787" i="4"/>
  <c r="L1787" i="4" s="1"/>
  <c r="K1788" i="4"/>
  <c r="L1788" i="4" s="1"/>
  <c r="K1789" i="4"/>
  <c r="L1789" i="4" s="1"/>
  <c r="K1790" i="4"/>
  <c r="L1790" i="4" s="1"/>
  <c r="K1791" i="4"/>
  <c r="L1791" i="4" s="1"/>
  <c r="K1792" i="4"/>
  <c r="L1792" i="4" s="1"/>
  <c r="K1793" i="4"/>
  <c r="L1793" i="4" s="1"/>
  <c r="K1794" i="4"/>
  <c r="L1794" i="4" s="1"/>
  <c r="K1795" i="4"/>
  <c r="L1795" i="4" s="1"/>
  <c r="K1796" i="4"/>
  <c r="L1796" i="4" s="1"/>
  <c r="K1797" i="4"/>
  <c r="L1797" i="4" s="1"/>
  <c r="K1798" i="4"/>
  <c r="L1798" i="4" s="1"/>
  <c r="K1799" i="4"/>
  <c r="L1799" i="4" s="1"/>
  <c r="K1800" i="4"/>
  <c r="L1800" i="4" s="1"/>
  <c r="K1801" i="4"/>
  <c r="L1801" i="4" s="1"/>
  <c r="K1802" i="4"/>
  <c r="L1802" i="4" s="1"/>
  <c r="K1803" i="4"/>
  <c r="L1803" i="4" s="1"/>
  <c r="K1804" i="4"/>
  <c r="L1804" i="4" s="1"/>
  <c r="K1805" i="4"/>
  <c r="L1805" i="4" s="1"/>
  <c r="K1806" i="4"/>
  <c r="L1806" i="4" s="1"/>
  <c r="K1807" i="4"/>
  <c r="L1807" i="4" s="1"/>
  <c r="K1808" i="4"/>
  <c r="L1808" i="4" s="1"/>
  <c r="K1809" i="4"/>
  <c r="L1809" i="4" s="1"/>
  <c r="K1810" i="4"/>
  <c r="L1810" i="4" s="1"/>
  <c r="K1811" i="4"/>
  <c r="L1811" i="4" s="1"/>
  <c r="K1812" i="4"/>
  <c r="L1812" i="4" s="1"/>
  <c r="K1813" i="4"/>
  <c r="L1813" i="4" s="1"/>
  <c r="K1814" i="4"/>
  <c r="L1814" i="4" s="1"/>
  <c r="K1815" i="4"/>
  <c r="L1815" i="4" s="1"/>
  <c r="K1816" i="4"/>
  <c r="L1816" i="4" s="1"/>
  <c r="K1817" i="4"/>
  <c r="L1817" i="4" s="1"/>
  <c r="K1818" i="4"/>
  <c r="L1818" i="4" s="1"/>
  <c r="K1819" i="4"/>
  <c r="L1819" i="4" s="1"/>
  <c r="K1820" i="4"/>
  <c r="L1820" i="4" s="1"/>
  <c r="K1821" i="4"/>
  <c r="L1821" i="4" s="1"/>
  <c r="K1822" i="4"/>
  <c r="L1822" i="4" s="1"/>
  <c r="K1823" i="4"/>
  <c r="L1823" i="4" s="1"/>
  <c r="K1824" i="4"/>
  <c r="L1824" i="4" s="1"/>
  <c r="K1825" i="4"/>
  <c r="L1825" i="4" s="1"/>
  <c r="K1826" i="4"/>
  <c r="L1826" i="4" s="1"/>
  <c r="K1827" i="4"/>
  <c r="L1827" i="4" s="1"/>
  <c r="K1828" i="4"/>
  <c r="L1828" i="4" s="1"/>
  <c r="K1829" i="4"/>
  <c r="L1829" i="4" s="1"/>
  <c r="K1830" i="4"/>
  <c r="L1830" i="4" s="1"/>
  <c r="K1831" i="4"/>
  <c r="L1831" i="4" s="1"/>
  <c r="K1832" i="4"/>
  <c r="L1832" i="4" s="1"/>
  <c r="K1833" i="4"/>
  <c r="L1833" i="4" s="1"/>
  <c r="K1834" i="4"/>
  <c r="L1834" i="4" s="1"/>
  <c r="K1835" i="4"/>
  <c r="L1835" i="4" s="1"/>
  <c r="K1836" i="4"/>
  <c r="L1836" i="4" s="1"/>
  <c r="K1837" i="4"/>
  <c r="L1837" i="4" s="1"/>
  <c r="K1838" i="4"/>
  <c r="L1838" i="4" s="1"/>
  <c r="K1839" i="4"/>
  <c r="L1839" i="4" s="1"/>
  <c r="K1840" i="4"/>
  <c r="L1840" i="4" s="1"/>
  <c r="K1841" i="4"/>
  <c r="L1841" i="4" s="1"/>
  <c r="K1842" i="4"/>
  <c r="L1842" i="4" s="1"/>
  <c r="K1843" i="4"/>
  <c r="L1843" i="4" s="1"/>
  <c r="K1844" i="4"/>
  <c r="L1844" i="4" s="1"/>
  <c r="K1845" i="4"/>
  <c r="L1845" i="4" s="1"/>
  <c r="K1846" i="4"/>
  <c r="L1846" i="4" s="1"/>
  <c r="K1847" i="4"/>
  <c r="L1847" i="4" s="1"/>
  <c r="K1848" i="4"/>
  <c r="L1848" i="4" s="1"/>
  <c r="K1849" i="4"/>
  <c r="L1849" i="4" s="1"/>
  <c r="K1850" i="4"/>
  <c r="L1850" i="4" s="1"/>
  <c r="K1851" i="4"/>
  <c r="L1851" i="4" s="1"/>
  <c r="K1852" i="4"/>
  <c r="L1852" i="4" s="1"/>
  <c r="K1853" i="4"/>
  <c r="L1853" i="4" s="1"/>
  <c r="K1854" i="4"/>
  <c r="L1854" i="4" s="1"/>
  <c r="K1855" i="4"/>
  <c r="L1855" i="4" s="1"/>
  <c r="K1856" i="4"/>
  <c r="L1856" i="4" s="1"/>
  <c r="K1857" i="4"/>
  <c r="L1857" i="4" s="1"/>
  <c r="K1858" i="4"/>
  <c r="L1858" i="4" s="1"/>
  <c r="K1859" i="4"/>
  <c r="L1859" i="4" s="1"/>
  <c r="K1860" i="4"/>
  <c r="L1860" i="4" s="1"/>
  <c r="K1861" i="4"/>
  <c r="L1861" i="4" s="1"/>
  <c r="K1862" i="4"/>
  <c r="L1862" i="4" s="1"/>
  <c r="K1863" i="4"/>
  <c r="L1863" i="4" s="1"/>
  <c r="K1864" i="4"/>
  <c r="L1864" i="4" s="1"/>
  <c r="K1865" i="4"/>
  <c r="L1865" i="4" s="1"/>
  <c r="K1866" i="4"/>
  <c r="L1866" i="4" s="1"/>
  <c r="K1867" i="4"/>
  <c r="L1867" i="4" s="1"/>
  <c r="K1868" i="4"/>
  <c r="L1868" i="4" s="1"/>
  <c r="K1869" i="4"/>
  <c r="L1869" i="4" s="1"/>
  <c r="K1870" i="4"/>
  <c r="L1870" i="4" s="1"/>
  <c r="K1871" i="4"/>
  <c r="L1871" i="4" s="1"/>
  <c r="K1872" i="4"/>
  <c r="L1872" i="4" s="1"/>
  <c r="K1873" i="4"/>
  <c r="L1873" i="4" s="1"/>
  <c r="K1874" i="4"/>
  <c r="L1874" i="4" s="1"/>
  <c r="K1875" i="4"/>
  <c r="L1875" i="4" s="1"/>
  <c r="K1876" i="4"/>
  <c r="L1876" i="4" s="1"/>
  <c r="K1877" i="4"/>
  <c r="L1877" i="4" s="1"/>
  <c r="K1878" i="4"/>
  <c r="L1878" i="4" s="1"/>
  <c r="K1879" i="4"/>
  <c r="L1879" i="4" s="1"/>
  <c r="K1880" i="4"/>
  <c r="L1880" i="4" s="1"/>
  <c r="K1881" i="4"/>
  <c r="L1881" i="4" s="1"/>
  <c r="K1882" i="4"/>
  <c r="L1882" i="4" s="1"/>
  <c r="K1883" i="4"/>
  <c r="L1883" i="4" s="1"/>
  <c r="K1884" i="4"/>
  <c r="L1884" i="4" s="1"/>
  <c r="K1885" i="4"/>
  <c r="L1885" i="4" s="1"/>
  <c r="K1886" i="4"/>
  <c r="L1886" i="4" s="1"/>
  <c r="K1887" i="4"/>
  <c r="L1887" i="4" s="1"/>
  <c r="K1888" i="4"/>
  <c r="L1888" i="4" s="1"/>
  <c r="K1889" i="4"/>
  <c r="L1889" i="4" s="1"/>
  <c r="K1890" i="4"/>
  <c r="L1890" i="4" s="1"/>
  <c r="K1891" i="4"/>
  <c r="L1891" i="4" s="1"/>
  <c r="K1892" i="4"/>
  <c r="L1892" i="4" s="1"/>
  <c r="K1893" i="4"/>
  <c r="L1893" i="4" s="1"/>
  <c r="K1894" i="4"/>
  <c r="L1894" i="4" s="1"/>
  <c r="K1895" i="4"/>
  <c r="L1895" i="4" s="1"/>
  <c r="K1896" i="4"/>
  <c r="L1896" i="4" s="1"/>
  <c r="K1897" i="4"/>
  <c r="L1897" i="4" s="1"/>
  <c r="K1898" i="4"/>
  <c r="L1898" i="4" s="1"/>
  <c r="K1899" i="4"/>
  <c r="L1899" i="4" s="1"/>
  <c r="K1900" i="4"/>
  <c r="L1900" i="4" s="1"/>
  <c r="K1901" i="4"/>
  <c r="L1901" i="4" s="1"/>
  <c r="K1902" i="4"/>
  <c r="L1902" i="4" s="1"/>
  <c r="K1903" i="4"/>
  <c r="L1903" i="4" s="1"/>
  <c r="K1904" i="4"/>
  <c r="L1904" i="4" s="1"/>
  <c r="K1905" i="4"/>
  <c r="L1905" i="4" s="1"/>
  <c r="K1906" i="4"/>
  <c r="L1906" i="4" s="1"/>
  <c r="K1907" i="4"/>
  <c r="L1907" i="4" s="1"/>
  <c r="K1908" i="4"/>
  <c r="L1908" i="4" s="1"/>
  <c r="K1909" i="4"/>
  <c r="L1909" i="4" s="1"/>
  <c r="K1910" i="4"/>
  <c r="L1910" i="4" s="1"/>
  <c r="K1911" i="4"/>
  <c r="L1911" i="4" s="1"/>
  <c r="K1912" i="4"/>
  <c r="L1912" i="4" s="1"/>
  <c r="K1913" i="4"/>
  <c r="L1913" i="4" s="1"/>
  <c r="K1914" i="4"/>
  <c r="L1914" i="4" s="1"/>
  <c r="K1915" i="4"/>
  <c r="L1915" i="4" s="1"/>
  <c r="K1916" i="4"/>
  <c r="L1916" i="4" s="1"/>
  <c r="K1917" i="4"/>
  <c r="L1917" i="4" s="1"/>
  <c r="K1918" i="4"/>
  <c r="L1918" i="4" s="1"/>
  <c r="K1919" i="4"/>
  <c r="L1919" i="4" s="1"/>
  <c r="K1920" i="4"/>
  <c r="L1920" i="4" s="1"/>
  <c r="K1921" i="4"/>
  <c r="L1921" i="4" s="1"/>
  <c r="K1922" i="4"/>
  <c r="L1922" i="4" s="1"/>
  <c r="K1923" i="4"/>
  <c r="L1923" i="4" s="1"/>
  <c r="K1924" i="4"/>
  <c r="L1924" i="4" s="1"/>
  <c r="K1925" i="4"/>
  <c r="L1925" i="4" s="1"/>
  <c r="K1926" i="4"/>
  <c r="L1926" i="4" s="1"/>
  <c r="K1927" i="4"/>
  <c r="L1927" i="4" s="1"/>
  <c r="K1928" i="4"/>
  <c r="L1928" i="4" s="1"/>
  <c r="K1929" i="4"/>
  <c r="L1929" i="4" s="1"/>
  <c r="K1930" i="4"/>
  <c r="L1930" i="4" s="1"/>
  <c r="K1931" i="4"/>
  <c r="L1931" i="4" s="1"/>
  <c r="K1932" i="4"/>
  <c r="L1932" i="4" s="1"/>
  <c r="K1933" i="4"/>
  <c r="L1933" i="4" s="1"/>
  <c r="K1934" i="4"/>
  <c r="L1934" i="4" s="1"/>
  <c r="K1935" i="4"/>
  <c r="L1935" i="4" s="1"/>
  <c r="K1936" i="4"/>
  <c r="L1936" i="4" s="1"/>
  <c r="K1937" i="4"/>
  <c r="L1937" i="4" s="1"/>
  <c r="K1938" i="4"/>
  <c r="L1938" i="4" s="1"/>
  <c r="K1939" i="4"/>
  <c r="L1939" i="4" s="1"/>
  <c r="K1940" i="4"/>
  <c r="L1940" i="4" s="1"/>
  <c r="K1941" i="4"/>
  <c r="L1941" i="4" s="1"/>
  <c r="K1942" i="4"/>
  <c r="L1942" i="4" s="1"/>
  <c r="K1943" i="4"/>
  <c r="L1943" i="4" s="1"/>
  <c r="K1944" i="4"/>
  <c r="L1944" i="4" s="1"/>
  <c r="K1945" i="4"/>
  <c r="L1945" i="4" s="1"/>
  <c r="K1946" i="4"/>
  <c r="L1946" i="4" s="1"/>
  <c r="K1947" i="4"/>
  <c r="L1947" i="4" s="1"/>
  <c r="K1948" i="4"/>
  <c r="L1948" i="4" s="1"/>
  <c r="K1949" i="4"/>
  <c r="L1949" i="4" s="1"/>
  <c r="K1950" i="4"/>
  <c r="L1950" i="4" s="1"/>
  <c r="K1951" i="4"/>
  <c r="L1951" i="4" s="1"/>
  <c r="K1952" i="4"/>
  <c r="L1952" i="4" s="1"/>
  <c r="K1953" i="4"/>
  <c r="L1953" i="4" s="1"/>
  <c r="K1954" i="4"/>
  <c r="L1954" i="4" s="1"/>
  <c r="K1955" i="4"/>
  <c r="L1955" i="4" s="1"/>
  <c r="K1956" i="4"/>
  <c r="L1956" i="4" s="1"/>
  <c r="K1957" i="4"/>
  <c r="L1957" i="4" s="1"/>
  <c r="K1958" i="4"/>
  <c r="L1958" i="4" s="1"/>
  <c r="K1959" i="4"/>
  <c r="L1959" i="4" s="1"/>
  <c r="K1960" i="4"/>
  <c r="L1960" i="4" s="1"/>
  <c r="K1961" i="4"/>
  <c r="L1961" i="4" s="1"/>
  <c r="K1962" i="4"/>
  <c r="L1962" i="4" s="1"/>
  <c r="K1963" i="4"/>
  <c r="L1963" i="4" s="1"/>
  <c r="K1964" i="4"/>
  <c r="L1964" i="4" s="1"/>
  <c r="K1965" i="4"/>
  <c r="L1965" i="4" s="1"/>
  <c r="K1966" i="4"/>
  <c r="L1966" i="4" s="1"/>
  <c r="K1967" i="4"/>
  <c r="L1967" i="4" s="1"/>
  <c r="K1968" i="4"/>
  <c r="L1968" i="4" s="1"/>
  <c r="K1969" i="4"/>
  <c r="L1969" i="4" s="1"/>
  <c r="K1970" i="4"/>
  <c r="L1970" i="4" s="1"/>
  <c r="K1971" i="4"/>
  <c r="L1971" i="4" s="1"/>
  <c r="K1972" i="4"/>
  <c r="L1972" i="4" s="1"/>
  <c r="K1973" i="4"/>
  <c r="L1973" i="4" s="1"/>
  <c r="K1974" i="4"/>
  <c r="L1974" i="4" s="1"/>
  <c r="K1975" i="4"/>
  <c r="L1975" i="4" s="1"/>
  <c r="K1976" i="4"/>
  <c r="L1976" i="4" s="1"/>
  <c r="K1977" i="4"/>
  <c r="L1977" i="4" s="1"/>
  <c r="K1978" i="4"/>
  <c r="L1978" i="4" s="1"/>
  <c r="K1979" i="4"/>
  <c r="L1979" i="4" s="1"/>
  <c r="K1980" i="4"/>
  <c r="L1980" i="4" s="1"/>
  <c r="K1981" i="4"/>
  <c r="L1981" i="4" s="1"/>
  <c r="K1982" i="4"/>
  <c r="L1982" i="4" s="1"/>
  <c r="K1983" i="4"/>
  <c r="L1983" i="4" s="1"/>
  <c r="K1984" i="4"/>
  <c r="L1984" i="4" s="1"/>
  <c r="K1985" i="4"/>
  <c r="L1985" i="4" s="1"/>
  <c r="K1986" i="4"/>
  <c r="L1986" i="4" s="1"/>
  <c r="K1987" i="4"/>
  <c r="L1987" i="4" s="1"/>
  <c r="K1988" i="4"/>
  <c r="L1988" i="4" s="1"/>
  <c r="K1989" i="4"/>
  <c r="L1989" i="4" s="1"/>
  <c r="K1990" i="4"/>
  <c r="L1990" i="4" s="1"/>
  <c r="K1991" i="4"/>
  <c r="L1991" i="4" s="1"/>
  <c r="K1992" i="4"/>
  <c r="L1992" i="4" s="1"/>
  <c r="K1993" i="4"/>
  <c r="L1993" i="4" s="1"/>
  <c r="K1994" i="4"/>
  <c r="L1994" i="4" s="1"/>
  <c r="K1995" i="4"/>
  <c r="L1995" i="4" s="1"/>
  <c r="K1996" i="4"/>
  <c r="L1996" i="4" s="1"/>
  <c r="K1997" i="4"/>
  <c r="L1997" i="4" s="1"/>
  <c r="K1998" i="4"/>
  <c r="L1998" i="4" s="1"/>
  <c r="K1999" i="4"/>
  <c r="L1999" i="4" s="1"/>
  <c r="K2000" i="4"/>
  <c r="L2000" i="4" s="1"/>
  <c r="K2001" i="4"/>
  <c r="L2001" i="4" s="1"/>
  <c r="K2002" i="4"/>
  <c r="L2002" i="4" s="1"/>
  <c r="K2003" i="4"/>
  <c r="L2003" i="4" s="1"/>
  <c r="K2004" i="4"/>
  <c r="L2004" i="4" s="1"/>
  <c r="K2005" i="4"/>
  <c r="L2005" i="4" s="1"/>
  <c r="K2006" i="4"/>
  <c r="L2006" i="4" s="1"/>
  <c r="K2007" i="4"/>
  <c r="L2007" i="4" s="1"/>
  <c r="K2008" i="4"/>
  <c r="L2008" i="4" s="1"/>
  <c r="K2009" i="4"/>
  <c r="L2009" i="4" s="1"/>
  <c r="K2010" i="4"/>
  <c r="L2010" i="4" s="1"/>
  <c r="K2011" i="4"/>
  <c r="L2011" i="4" s="1"/>
  <c r="K2012" i="4"/>
  <c r="L2012" i="4" s="1"/>
  <c r="K2013" i="4"/>
  <c r="L2013" i="4" s="1"/>
  <c r="K2014" i="4"/>
  <c r="L2014" i="4" s="1"/>
  <c r="K2015" i="4"/>
  <c r="L2015" i="4" s="1"/>
  <c r="K2016" i="4"/>
  <c r="L2016" i="4" s="1"/>
  <c r="K2017" i="4"/>
  <c r="L2017" i="4" s="1"/>
  <c r="K2018" i="4"/>
  <c r="L2018" i="4" s="1"/>
  <c r="K2019" i="4"/>
  <c r="L2019" i="4" s="1"/>
  <c r="K2020" i="4"/>
  <c r="L2020" i="4" s="1"/>
  <c r="K2021" i="4"/>
  <c r="L2021" i="4" s="1"/>
  <c r="K2022" i="4"/>
  <c r="L2022" i="4" s="1"/>
  <c r="K2023" i="4"/>
  <c r="L2023" i="4" s="1"/>
  <c r="K2024" i="4"/>
  <c r="L2024" i="4" s="1"/>
  <c r="K2025" i="4"/>
  <c r="L2025" i="4" s="1"/>
  <c r="K2026" i="4"/>
  <c r="L2026" i="4" s="1"/>
  <c r="K2027" i="4"/>
  <c r="L2027" i="4" s="1"/>
  <c r="K2028" i="4"/>
  <c r="L2028" i="4" s="1"/>
  <c r="K2029" i="4"/>
  <c r="L2029" i="4" s="1"/>
  <c r="K2030" i="4"/>
  <c r="L2030" i="4" s="1"/>
  <c r="K2031" i="4"/>
  <c r="L2031" i="4" s="1"/>
  <c r="K2032" i="4"/>
  <c r="L2032" i="4" s="1"/>
  <c r="K2033" i="4"/>
  <c r="L2033" i="4" s="1"/>
  <c r="K2034" i="4"/>
  <c r="L2034" i="4" s="1"/>
  <c r="K2035" i="4"/>
  <c r="L2035" i="4" s="1"/>
  <c r="K2036" i="4"/>
  <c r="L2036" i="4" s="1"/>
  <c r="K2037" i="4"/>
  <c r="L2037" i="4" s="1"/>
  <c r="K2038" i="4"/>
  <c r="L2038" i="4" s="1"/>
  <c r="K2039" i="4"/>
  <c r="L2039" i="4" s="1"/>
  <c r="K2040" i="4"/>
  <c r="L2040" i="4" s="1"/>
  <c r="K2041" i="4"/>
  <c r="L2041" i="4" s="1"/>
  <c r="K2042" i="4"/>
  <c r="L2042" i="4" s="1"/>
  <c r="K2043" i="4"/>
  <c r="L2043" i="4" s="1"/>
  <c r="K2044" i="4"/>
  <c r="L2044" i="4" s="1"/>
  <c r="K2045" i="4"/>
  <c r="L2045" i="4" s="1"/>
  <c r="K2046" i="4"/>
  <c r="L2046" i="4" s="1"/>
  <c r="K2047" i="4"/>
  <c r="L2047" i="4" s="1"/>
  <c r="K2048" i="4"/>
  <c r="L2048" i="4" s="1"/>
  <c r="K2049" i="4"/>
  <c r="L2049" i="4" s="1"/>
  <c r="K2050" i="4"/>
  <c r="L2050" i="4" s="1"/>
  <c r="K2051" i="4"/>
  <c r="L2051" i="4" s="1"/>
  <c r="K2052" i="4"/>
  <c r="L2052" i="4" s="1"/>
  <c r="K2053" i="4"/>
  <c r="L2053" i="4" s="1"/>
  <c r="K2054" i="4"/>
  <c r="L2054" i="4" s="1"/>
  <c r="K2055" i="4"/>
  <c r="L2055" i="4" s="1"/>
  <c r="K2056" i="4"/>
  <c r="L2056" i="4" s="1"/>
  <c r="K2057" i="4"/>
  <c r="L2057" i="4" s="1"/>
  <c r="K2058" i="4"/>
  <c r="L2058" i="4" s="1"/>
  <c r="K2059" i="4"/>
  <c r="L2059" i="4" s="1"/>
  <c r="K2060" i="4"/>
  <c r="L2060" i="4" s="1"/>
  <c r="K2061" i="4"/>
  <c r="L2061" i="4" s="1"/>
  <c r="K2062" i="4"/>
  <c r="L2062" i="4" s="1"/>
  <c r="K2063" i="4"/>
  <c r="L2063" i="4" s="1"/>
  <c r="K2064" i="4"/>
  <c r="L2064" i="4" s="1"/>
  <c r="K2065" i="4"/>
  <c r="L2065" i="4" s="1"/>
  <c r="K2066" i="4"/>
  <c r="L2066" i="4" s="1"/>
  <c r="K2067" i="4"/>
  <c r="L2067" i="4" s="1"/>
  <c r="K2068" i="4"/>
  <c r="L2068" i="4" s="1"/>
  <c r="K2069" i="4"/>
  <c r="L2069" i="4" s="1"/>
  <c r="K2070" i="4"/>
  <c r="L2070" i="4" s="1"/>
  <c r="K2071" i="4"/>
  <c r="L2071" i="4" s="1"/>
  <c r="K2072" i="4"/>
  <c r="L2072" i="4" s="1"/>
  <c r="K2073" i="4"/>
  <c r="L2073" i="4" s="1"/>
  <c r="K2074" i="4"/>
  <c r="L2074" i="4" s="1"/>
  <c r="K2075" i="4"/>
  <c r="L2075" i="4" s="1"/>
  <c r="K2076" i="4"/>
  <c r="L2076" i="4" s="1"/>
  <c r="K2077" i="4"/>
  <c r="L2077" i="4" s="1"/>
  <c r="K2078" i="4"/>
  <c r="L2078" i="4" s="1"/>
  <c r="K2079" i="4"/>
  <c r="L2079" i="4" s="1"/>
  <c r="K2080" i="4"/>
  <c r="L2080" i="4" s="1"/>
  <c r="K2081" i="4"/>
  <c r="L2081" i="4" s="1"/>
  <c r="K2082" i="4"/>
  <c r="L2082" i="4" s="1"/>
  <c r="K2083" i="4"/>
  <c r="L2083" i="4" s="1"/>
  <c r="K2084" i="4"/>
  <c r="L2084" i="4" s="1"/>
  <c r="K2085" i="4"/>
  <c r="L2085" i="4" s="1"/>
  <c r="K2086" i="4"/>
  <c r="L2086" i="4" s="1"/>
  <c r="K2087" i="4"/>
  <c r="L2087" i="4" s="1"/>
  <c r="K2088" i="4"/>
  <c r="L2088" i="4" s="1"/>
  <c r="K2089" i="4"/>
  <c r="L2089" i="4" s="1"/>
  <c r="K2090" i="4"/>
  <c r="L2090" i="4" s="1"/>
  <c r="K2091" i="4"/>
  <c r="L2091" i="4" s="1"/>
  <c r="K2092" i="4"/>
  <c r="L2092" i="4" s="1"/>
  <c r="K2093" i="4"/>
  <c r="L2093" i="4" s="1"/>
  <c r="K2094" i="4"/>
  <c r="L2094" i="4" s="1"/>
  <c r="K2095" i="4"/>
  <c r="L2095" i="4" s="1"/>
  <c r="K2096" i="4"/>
  <c r="L2096" i="4" s="1"/>
  <c r="K2097" i="4"/>
  <c r="L2097" i="4" s="1"/>
  <c r="K2098" i="4"/>
  <c r="L2098" i="4" s="1"/>
  <c r="K2099" i="4"/>
  <c r="L2099" i="4" s="1"/>
  <c r="K2100" i="4"/>
  <c r="L2100" i="4" s="1"/>
  <c r="K2101" i="4"/>
  <c r="L2101" i="4" s="1"/>
  <c r="K2102" i="4"/>
  <c r="L2102" i="4" s="1"/>
  <c r="K2103" i="4"/>
  <c r="L2103" i="4" s="1"/>
  <c r="K2104" i="4"/>
  <c r="L2104" i="4" s="1"/>
  <c r="K2105" i="4"/>
  <c r="L2105" i="4" s="1"/>
  <c r="K2106" i="4"/>
  <c r="L2106" i="4" s="1"/>
  <c r="K2107" i="4"/>
  <c r="L2107" i="4" s="1"/>
  <c r="K2108" i="4"/>
  <c r="L2108" i="4" s="1"/>
  <c r="K2109" i="4"/>
  <c r="L2109" i="4" s="1"/>
  <c r="K2110" i="4"/>
  <c r="L2110" i="4" s="1"/>
  <c r="K2111" i="4"/>
  <c r="L2111" i="4" s="1"/>
  <c r="K2112" i="4"/>
  <c r="L2112" i="4" s="1"/>
  <c r="K2113" i="4"/>
  <c r="L2113" i="4" s="1"/>
  <c r="K2114" i="4"/>
  <c r="K2115" i="4"/>
  <c r="K2116" i="4"/>
  <c r="L2116" i="4" s="1"/>
  <c r="K2117" i="4"/>
  <c r="L2117" i="4" s="1"/>
  <c r="K2118" i="4"/>
  <c r="L2118" i="4" s="1"/>
  <c r="K2119" i="4"/>
  <c r="L2119" i="4" s="1"/>
  <c r="K2120" i="4"/>
  <c r="L2120" i="4" s="1"/>
  <c r="K2121" i="4"/>
  <c r="L2121" i="4" s="1"/>
  <c r="K2122" i="4"/>
  <c r="L2122" i="4" s="1"/>
  <c r="K2123" i="4"/>
  <c r="L2123" i="4" s="1"/>
  <c r="K2124" i="4"/>
  <c r="L2124" i="4" s="1"/>
  <c r="K2125" i="4"/>
  <c r="L2125" i="4" s="1"/>
  <c r="K2126" i="4"/>
  <c r="L2126" i="4" s="1"/>
  <c r="K2127" i="4"/>
  <c r="L2127" i="4" s="1"/>
  <c r="K2128" i="4"/>
  <c r="L2128" i="4" s="1"/>
  <c r="K2129" i="4"/>
  <c r="L2129" i="4" s="1"/>
  <c r="K2130" i="4"/>
  <c r="L2130" i="4" s="1"/>
  <c r="K2131" i="4"/>
  <c r="L2131" i="4" s="1"/>
  <c r="K2132" i="4"/>
  <c r="L2132" i="4" s="1"/>
  <c r="K2133" i="4"/>
  <c r="L2133" i="4" s="1"/>
  <c r="K2134" i="4"/>
  <c r="L2134" i="4" s="1"/>
  <c r="K2135" i="4"/>
  <c r="L2135" i="4" s="1"/>
  <c r="K2136" i="4"/>
  <c r="L2136" i="4" s="1"/>
  <c r="K2137" i="4"/>
  <c r="L2137" i="4" s="1"/>
  <c r="K2138" i="4"/>
  <c r="L2138" i="4" s="1"/>
  <c r="K2139" i="4"/>
  <c r="L2139" i="4" s="1"/>
  <c r="K2140" i="4"/>
  <c r="L2140" i="4" s="1"/>
  <c r="K2141" i="4"/>
  <c r="L2141" i="4" s="1"/>
  <c r="K2142" i="4"/>
  <c r="L2142" i="4" s="1"/>
  <c r="K2143" i="4"/>
  <c r="L2143" i="4" s="1"/>
  <c r="K2144" i="4"/>
  <c r="L2144" i="4" s="1"/>
  <c r="K2145" i="4"/>
  <c r="L2145" i="4" s="1"/>
  <c r="K2146" i="4"/>
  <c r="L2146" i="4" s="1"/>
  <c r="K2147" i="4"/>
  <c r="L2147" i="4" s="1"/>
  <c r="K2148" i="4"/>
  <c r="L2148" i="4" s="1"/>
  <c r="K2149" i="4"/>
  <c r="L2149" i="4" s="1"/>
  <c r="K2150" i="4"/>
  <c r="L2150" i="4" s="1"/>
  <c r="K2151" i="4"/>
  <c r="L2151" i="4" s="1"/>
  <c r="K2152" i="4"/>
  <c r="L2152" i="4" s="1"/>
  <c r="K2153" i="4"/>
  <c r="L2153" i="4" s="1"/>
  <c r="K2154" i="4"/>
  <c r="L2154" i="4" s="1"/>
  <c r="K2155" i="4"/>
  <c r="L2155" i="4" s="1"/>
  <c r="K2156" i="4"/>
  <c r="L2156" i="4" s="1"/>
  <c r="K2157" i="4"/>
  <c r="L2157" i="4" s="1"/>
  <c r="K2158" i="4"/>
  <c r="L2158" i="4" s="1"/>
  <c r="K2159" i="4"/>
  <c r="L2159" i="4" s="1"/>
  <c r="K2160" i="4"/>
  <c r="L2160" i="4" s="1"/>
  <c r="K2161" i="4"/>
  <c r="L2161" i="4" s="1"/>
  <c r="K2162" i="4"/>
  <c r="L2162" i="4" s="1"/>
  <c r="K2163" i="4"/>
  <c r="L2163" i="4" s="1"/>
  <c r="K2164" i="4"/>
  <c r="L2164" i="4" s="1"/>
  <c r="K2165" i="4"/>
  <c r="L2165" i="4" s="1"/>
  <c r="K2166" i="4"/>
  <c r="L2166" i="4" s="1"/>
  <c r="K2167" i="4"/>
  <c r="L2167" i="4" s="1"/>
  <c r="K2168" i="4"/>
  <c r="L2168" i="4" s="1"/>
  <c r="K2169" i="4"/>
  <c r="L2169" i="4" s="1"/>
  <c r="K2170" i="4"/>
  <c r="L2170" i="4" s="1"/>
  <c r="K2171" i="4"/>
  <c r="L2171" i="4" s="1"/>
  <c r="K2172" i="4"/>
  <c r="L2172" i="4" s="1"/>
  <c r="K2173" i="4"/>
  <c r="L2173" i="4" s="1"/>
  <c r="K2174" i="4"/>
  <c r="L2174" i="4" s="1"/>
  <c r="K2175" i="4"/>
  <c r="L2175" i="4" s="1"/>
  <c r="K2176" i="4"/>
  <c r="L2176" i="4" s="1"/>
  <c r="K2177" i="4"/>
  <c r="L2177" i="4" s="1"/>
  <c r="K2178" i="4"/>
  <c r="L2178" i="4" s="1"/>
  <c r="K2179" i="4"/>
  <c r="L2179" i="4" s="1"/>
  <c r="K2180" i="4"/>
  <c r="L2180" i="4" s="1"/>
  <c r="K2181" i="4"/>
  <c r="L2181" i="4" s="1"/>
  <c r="K2182" i="4"/>
  <c r="L2182" i="4" s="1"/>
  <c r="K2183" i="4"/>
  <c r="L2183" i="4" s="1"/>
  <c r="K2184" i="4"/>
  <c r="L2184" i="4" s="1"/>
  <c r="K2185" i="4"/>
  <c r="L2185" i="4" s="1"/>
  <c r="K2186" i="4"/>
  <c r="L2186" i="4" s="1"/>
  <c r="K2187" i="4"/>
  <c r="L2187" i="4" s="1"/>
  <c r="K2188" i="4"/>
  <c r="L2188" i="4" s="1"/>
  <c r="K2189" i="4"/>
  <c r="L2189" i="4" s="1"/>
  <c r="K2190" i="4"/>
  <c r="L2190" i="4" s="1"/>
  <c r="K2191" i="4"/>
  <c r="L2191" i="4" s="1"/>
  <c r="K2192" i="4"/>
  <c r="L2192" i="4" s="1"/>
  <c r="K2193" i="4"/>
  <c r="L2193" i="4" s="1"/>
  <c r="K2194" i="4"/>
  <c r="L2194" i="4" s="1"/>
  <c r="K2195" i="4"/>
  <c r="L2195" i="4" s="1"/>
  <c r="K2196" i="4"/>
  <c r="L2196" i="4" s="1"/>
  <c r="K2197" i="4"/>
  <c r="L2197" i="4" s="1"/>
  <c r="K2198" i="4"/>
  <c r="L2198" i="4" s="1"/>
  <c r="K2199" i="4"/>
  <c r="L2199" i="4" s="1"/>
  <c r="K2200" i="4"/>
  <c r="L2200" i="4" s="1"/>
  <c r="K2201" i="4"/>
  <c r="L2201" i="4" s="1"/>
  <c r="K2202" i="4"/>
  <c r="L2202" i="4" s="1"/>
  <c r="K2203" i="4"/>
  <c r="L2203" i="4" s="1"/>
  <c r="K2204" i="4"/>
  <c r="L2204" i="4" s="1"/>
  <c r="K2205" i="4"/>
  <c r="L2205" i="4" s="1"/>
  <c r="K2206" i="4"/>
  <c r="L2206" i="4" s="1"/>
  <c r="K2207" i="4"/>
  <c r="L2207" i="4" s="1"/>
  <c r="K2208" i="4"/>
  <c r="L2208" i="4" s="1"/>
  <c r="K2209" i="4"/>
  <c r="L2209" i="4" s="1"/>
  <c r="K2210" i="4"/>
  <c r="L2210" i="4" s="1"/>
  <c r="K2211" i="4"/>
  <c r="L2211" i="4" s="1"/>
  <c r="K2212" i="4"/>
  <c r="L2212" i="4" s="1"/>
  <c r="K2213" i="4"/>
  <c r="L2213" i="4" s="1"/>
  <c r="K2214" i="4"/>
  <c r="L2214" i="4" s="1"/>
  <c r="K2215" i="4"/>
  <c r="L2215" i="4" s="1"/>
  <c r="K2216" i="4"/>
  <c r="L2216" i="4" s="1"/>
  <c r="K2217" i="4"/>
  <c r="L2217" i="4" s="1"/>
  <c r="K2218" i="4"/>
  <c r="L2218" i="4" s="1"/>
  <c r="K2219" i="4"/>
  <c r="L2219" i="4" s="1"/>
  <c r="K2220" i="4"/>
  <c r="L2220" i="4" s="1"/>
  <c r="K2221" i="4"/>
  <c r="L2221" i="4" s="1"/>
  <c r="K2222" i="4"/>
  <c r="L2222" i="4" s="1"/>
  <c r="K2223" i="4"/>
  <c r="L2223" i="4" s="1"/>
  <c r="K2224" i="4"/>
  <c r="L2224" i="4" s="1"/>
  <c r="K2225" i="4"/>
  <c r="L2225" i="4" s="1"/>
  <c r="K2226" i="4"/>
  <c r="L2226" i="4" s="1"/>
  <c r="K2227" i="4"/>
  <c r="L2227" i="4" s="1"/>
  <c r="K2228" i="4"/>
  <c r="L2228" i="4" s="1"/>
  <c r="K2229" i="4"/>
  <c r="L2229" i="4" s="1"/>
  <c r="K2230" i="4"/>
  <c r="L2230" i="4" s="1"/>
  <c r="K2231" i="4"/>
  <c r="L2231" i="4" s="1"/>
  <c r="K2232" i="4"/>
  <c r="L2232" i="4" s="1"/>
  <c r="K2233" i="4"/>
  <c r="L2233" i="4" s="1"/>
  <c r="K2234" i="4"/>
  <c r="L2234" i="4" s="1"/>
  <c r="K2235" i="4"/>
  <c r="L2235" i="4" s="1"/>
  <c r="K2236" i="4"/>
  <c r="L2236" i="4" s="1"/>
  <c r="K2237" i="4"/>
  <c r="L2237" i="4" s="1"/>
  <c r="K2238" i="4"/>
  <c r="L2238" i="4" s="1"/>
  <c r="K2239" i="4"/>
  <c r="L2239" i="4" s="1"/>
  <c r="K2240" i="4"/>
  <c r="L2240" i="4" s="1"/>
  <c r="K2241" i="4"/>
  <c r="L2241" i="4" s="1"/>
  <c r="K2242" i="4"/>
  <c r="L2242" i="4" s="1"/>
  <c r="K2243" i="4"/>
  <c r="L2243" i="4" s="1"/>
  <c r="K2244" i="4"/>
  <c r="L2244" i="4" s="1"/>
  <c r="K2245" i="4"/>
  <c r="L2245" i="4" s="1"/>
  <c r="K2246" i="4"/>
  <c r="L2246" i="4" s="1"/>
  <c r="K2247" i="4"/>
  <c r="L2247" i="4" s="1"/>
  <c r="K2248" i="4"/>
  <c r="L2248" i="4" s="1"/>
  <c r="K2249" i="4"/>
  <c r="L2249" i="4" s="1"/>
  <c r="K2250" i="4"/>
  <c r="L2250" i="4" s="1"/>
  <c r="K2251" i="4"/>
  <c r="L2251" i="4" s="1"/>
  <c r="K2252" i="4"/>
  <c r="L2252" i="4" s="1"/>
  <c r="K2253" i="4"/>
  <c r="L2253" i="4" s="1"/>
  <c r="K2254" i="4"/>
  <c r="L2254" i="4" s="1"/>
  <c r="K2255" i="4"/>
  <c r="L2255" i="4" s="1"/>
  <c r="K2256" i="4"/>
  <c r="L2256" i="4" s="1"/>
  <c r="K2257" i="4"/>
  <c r="L2257" i="4" s="1"/>
  <c r="K2258" i="4"/>
  <c r="L2258" i="4" s="1"/>
  <c r="K2259" i="4"/>
  <c r="L2259" i="4" s="1"/>
  <c r="K2260" i="4"/>
  <c r="L2260" i="4" s="1"/>
  <c r="K2261" i="4"/>
  <c r="L2261" i="4" s="1"/>
  <c r="K2262" i="4"/>
  <c r="L2262" i="4" s="1"/>
  <c r="K2263" i="4"/>
  <c r="L2263" i="4" s="1"/>
  <c r="K2264" i="4"/>
  <c r="L2264" i="4" s="1"/>
  <c r="K2265" i="4"/>
  <c r="L2265" i="4" s="1"/>
  <c r="K2266" i="4"/>
  <c r="L2266" i="4" s="1"/>
  <c r="K2267" i="4"/>
  <c r="L2267" i="4" s="1"/>
  <c r="K2268" i="4"/>
  <c r="L2268" i="4" s="1"/>
  <c r="K2269" i="4"/>
  <c r="L2269" i="4" s="1"/>
  <c r="K2270" i="4"/>
  <c r="L2270" i="4" s="1"/>
  <c r="K2271" i="4"/>
  <c r="L2271" i="4" s="1"/>
  <c r="K2272" i="4"/>
  <c r="L2272" i="4" s="1"/>
  <c r="K2273" i="4"/>
  <c r="L2273" i="4" s="1"/>
  <c r="K2274" i="4"/>
  <c r="L2274" i="4" s="1"/>
  <c r="K2275" i="4"/>
  <c r="L2275" i="4" s="1"/>
  <c r="K2276" i="4"/>
  <c r="L2276" i="4" s="1"/>
  <c r="K2277" i="4"/>
  <c r="L2277" i="4" s="1"/>
  <c r="K2278" i="4"/>
  <c r="L2278" i="4" s="1"/>
  <c r="K2279" i="4"/>
  <c r="L2279" i="4" s="1"/>
  <c r="K2280" i="4"/>
  <c r="L2280" i="4" s="1"/>
  <c r="K2281" i="4"/>
  <c r="L2281" i="4" s="1"/>
  <c r="K2282" i="4"/>
  <c r="L2282" i="4" s="1"/>
  <c r="K2283" i="4"/>
  <c r="L2283" i="4" s="1"/>
  <c r="K2284" i="4"/>
  <c r="L2284" i="4" s="1"/>
  <c r="K2285" i="4"/>
  <c r="L2285" i="4" s="1"/>
  <c r="K2286" i="4"/>
  <c r="L2286" i="4" s="1"/>
  <c r="K2287" i="4"/>
  <c r="L2287" i="4" s="1"/>
  <c r="K2288" i="4"/>
  <c r="L2288" i="4" s="1"/>
  <c r="K2289" i="4"/>
  <c r="L2289" i="4" s="1"/>
  <c r="K2290" i="4"/>
  <c r="L2290" i="4" s="1"/>
  <c r="K2291" i="4"/>
  <c r="L2291" i="4" s="1"/>
  <c r="K2292" i="4"/>
  <c r="L2292" i="4" s="1"/>
  <c r="K2293" i="4"/>
  <c r="L2293" i="4" s="1"/>
  <c r="K2294" i="4"/>
  <c r="L2294" i="4" s="1"/>
  <c r="K2295" i="4"/>
  <c r="L2295" i="4" s="1"/>
  <c r="K2296" i="4"/>
  <c r="L2296" i="4" s="1"/>
  <c r="K2297" i="4"/>
  <c r="L2297" i="4" s="1"/>
  <c r="K2298" i="4"/>
  <c r="L2298" i="4" s="1"/>
  <c r="K2299" i="4"/>
  <c r="L2299" i="4" s="1"/>
  <c r="K2300" i="4"/>
  <c r="L2300" i="4" s="1"/>
  <c r="K2301" i="4"/>
  <c r="L2301" i="4" s="1"/>
  <c r="K2302" i="4"/>
  <c r="L2302" i="4" s="1"/>
  <c r="K2303" i="4"/>
  <c r="L2303" i="4" s="1"/>
  <c r="K2304" i="4"/>
  <c r="L2304" i="4" s="1"/>
  <c r="K2305" i="4"/>
  <c r="L2305" i="4" s="1"/>
  <c r="K2306" i="4"/>
  <c r="L2306" i="4" s="1"/>
  <c r="K2307" i="4"/>
  <c r="L2307" i="4" s="1"/>
  <c r="K2308" i="4"/>
  <c r="L2308" i="4" s="1"/>
  <c r="K2309" i="4"/>
  <c r="L2309" i="4" s="1"/>
  <c r="K2310" i="4"/>
  <c r="L2310" i="4" s="1"/>
  <c r="K2311" i="4"/>
  <c r="L2311" i="4" s="1"/>
  <c r="K2312" i="4"/>
  <c r="L2312" i="4" s="1"/>
  <c r="K2313" i="4"/>
  <c r="L2313" i="4" s="1"/>
  <c r="K2314" i="4"/>
  <c r="L2314" i="4" s="1"/>
  <c r="K2315" i="4"/>
  <c r="L2315" i="4" s="1"/>
  <c r="K2316" i="4"/>
  <c r="L2316" i="4" s="1"/>
  <c r="K2317" i="4"/>
  <c r="L2317" i="4" s="1"/>
  <c r="K2318" i="4"/>
  <c r="L2318" i="4" s="1"/>
  <c r="K2319" i="4"/>
  <c r="L2319" i="4" s="1"/>
  <c r="K2320" i="4"/>
  <c r="L2320" i="4" s="1"/>
  <c r="K2321" i="4"/>
  <c r="L2321" i="4" s="1"/>
  <c r="K2322" i="4"/>
  <c r="L2322" i="4" s="1"/>
  <c r="K2323" i="4"/>
  <c r="L2323" i="4" s="1"/>
  <c r="K2324" i="4"/>
  <c r="L2324" i="4" s="1"/>
  <c r="K2325" i="4"/>
  <c r="L2325" i="4" s="1"/>
  <c r="K2326" i="4"/>
  <c r="L2326" i="4" s="1"/>
  <c r="K2327" i="4"/>
  <c r="L2327" i="4" s="1"/>
  <c r="K2328" i="4"/>
  <c r="L2328" i="4" s="1"/>
  <c r="K2329" i="4"/>
  <c r="L2329" i="4" s="1"/>
  <c r="K2330" i="4"/>
  <c r="L2330" i="4" s="1"/>
  <c r="K2331" i="4"/>
  <c r="L2331" i="4" s="1"/>
  <c r="K2332" i="4"/>
  <c r="L2332" i="4" s="1"/>
  <c r="K2333" i="4"/>
  <c r="L2333" i="4" s="1"/>
  <c r="K2334" i="4"/>
  <c r="K2335" i="4"/>
  <c r="L2335" i="4" s="1"/>
  <c r="K2336" i="4"/>
  <c r="L2336" i="4" s="1"/>
  <c r="K2337" i="4"/>
  <c r="L2337" i="4" s="1"/>
  <c r="K2338" i="4"/>
  <c r="L2338" i="4" s="1"/>
  <c r="K2339" i="4"/>
  <c r="L2339" i="4" s="1"/>
  <c r="K2340" i="4"/>
  <c r="L2340" i="4" s="1"/>
  <c r="K2341" i="4"/>
  <c r="L2341" i="4" s="1"/>
  <c r="K2342" i="4"/>
  <c r="L2342" i="4" s="1"/>
  <c r="K2343" i="4"/>
  <c r="L2343" i="4" s="1"/>
  <c r="K2344" i="4"/>
  <c r="L2344" i="4" s="1"/>
  <c r="K2345" i="4"/>
  <c r="L2345" i="4" s="1"/>
  <c r="K2346" i="4"/>
  <c r="L2346" i="4" s="1"/>
  <c r="K2347" i="4"/>
  <c r="L2347" i="4" s="1"/>
  <c r="K2348" i="4"/>
  <c r="L2348" i="4" s="1"/>
  <c r="K2349" i="4"/>
  <c r="L2349" i="4" s="1"/>
  <c r="K2350" i="4"/>
  <c r="L2350" i="4" s="1"/>
  <c r="K2351" i="4"/>
  <c r="L2351" i="4" s="1"/>
  <c r="K2352" i="4"/>
  <c r="L2352" i="4" s="1"/>
  <c r="K2353" i="4"/>
  <c r="L2353" i="4" s="1"/>
  <c r="K2354" i="4"/>
  <c r="L2354" i="4" s="1"/>
  <c r="K2355" i="4"/>
  <c r="L2355" i="4" s="1"/>
  <c r="K2356" i="4"/>
  <c r="L2356" i="4" s="1"/>
  <c r="K2357" i="4"/>
  <c r="L2357" i="4" s="1"/>
  <c r="K2358" i="4"/>
  <c r="L2358" i="4" s="1"/>
  <c r="K2359" i="4"/>
  <c r="L2359" i="4" s="1"/>
  <c r="K2360" i="4"/>
  <c r="L2360" i="4" s="1"/>
  <c r="K2361" i="4"/>
  <c r="L2361" i="4" s="1"/>
  <c r="K2362" i="4"/>
  <c r="L2362" i="4" s="1"/>
  <c r="K2363" i="4"/>
  <c r="L2363" i="4" s="1"/>
  <c r="K2364" i="4"/>
  <c r="L2364" i="4" s="1"/>
  <c r="K2365" i="4"/>
  <c r="L2365" i="4" s="1"/>
  <c r="K2366" i="4"/>
  <c r="L2366" i="4" s="1"/>
  <c r="K2367" i="4"/>
  <c r="L2367" i="4" s="1"/>
  <c r="K2368" i="4"/>
  <c r="L2368" i="4" s="1"/>
  <c r="K2369" i="4"/>
  <c r="L2369" i="4" s="1"/>
  <c r="K2370" i="4"/>
  <c r="L2370" i="4" s="1"/>
  <c r="K2371" i="4"/>
  <c r="L2371" i="4" s="1"/>
  <c r="K2372" i="4"/>
  <c r="L2372" i="4" s="1"/>
  <c r="K2373" i="4"/>
  <c r="L2373" i="4" s="1"/>
  <c r="K2374" i="4"/>
  <c r="L2374" i="4" s="1"/>
  <c r="K2375" i="4"/>
  <c r="L2375" i="4" s="1"/>
  <c r="K2376" i="4"/>
  <c r="L2376" i="4" s="1"/>
  <c r="K2377" i="4"/>
  <c r="L2377" i="4" s="1"/>
  <c r="K2378" i="4"/>
  <c r="L2378" i="4" s="1"/>
  <c r="K2379" i="4"/>
  <c r="L2379" i="4" s="1"/>
  <c r="K2380" i="4"/>
  <c r="L2380" i="4" s="1"/>
  <c r="K2381" i="4"/>
  <c r="L2381" i="4" s="1"/>
  <c r="K2382" i="4"/>
  <c r="L2382" i="4" s="1"/>
  <c r="K2383" i="4"/>
  <c r="L2383" i="4" s="1"/>
  <c r="K2384" i="4"/>
  <c r="L2384" i="4" s="1"/>
  <c r="K2385" i="4"/>
  <c r="L2385" i="4" s="1"/>
  <c r="K2386" i="4"/>
  <c r="L2386" i="4" s="1"/>
  <c r="K2387" i="4"/>
  <c r="L2387" i="4" s="1"/>
  <c r="K2388" i="4"/>
  <c r="L2388" i="4" s="1"/>
  <c r="K2389" i="4"/>
  <c r="L2389" i="4" s="1"/>
  <c r="K2390" i="4"/>
  <c r="L2390" i="4" s="1"/>
  <c r="K2391" i="4"/>
  <c r="L2391" i="4" s="1"/>
  <c r="K2392" i="4"/>
  <c r="L2392" i="4" s="1"/>
  <c r="K2393" i="4"/>
  <c r="L2393" i="4" s="1"/>
  <c r="K2394" i="4"/>
  <c r="L2394" i="4" s="1"/>
  <c r="K2395" i="4"/>
  <c r="L2395" i="4" s="1"/>
  <c r="K2396" i="4"/>
  <c r="L2396" i="4" s="1"/>
  <c r="K2397" i="4"/>
  <c r="L2397" i="4" s="1"/>
  <c r="K2398" i="4"/>
  <c r="L2398" i="4" s="1"/>
  <c r="K2399" i="4"/>
  <c r="L2399" i="4" s="1"/>
  <c r="K2400" i="4"/>
  <c r="L2400" i="4" s="1"/>
  <c r="K2401" i="4"/>
  <c r="L2401" i="4" s="1"/>
  <c r="K2402" i="4"/>
  <c r="L2402" i="4" s="1"/>
  <c r="K2403" i="4"/>
  <c r="L2403" i="4" s="1"/>
  <c r="K2404" i="4"/>
  <c r="L2404" i="4" s="1"/>
  <c r="K2405" i="4"/>
  <c r="L2405" i="4" s="1"/>
  <c r="K2406" i="4"/>
  <c r="L2406" i="4" s="1"/>
  <c r="K2407" i="4"/>
  <c r="L2407" i="4" s="1"/>
  <c r="K2408" i="4"/>
  <c r="L2408" i="4" s="1"/>
  <c r="K2409" i="4"/>
  <c r="L2409" i="4" s="1"/>
  <c r="K2410" i="4"/>
  <c r="L2410" i="4" s="1"/>
  <c r="K2411" i="4"/>
  <c r="L2411" i="4" s="1"/>
  <c r="K2412" i="4"/>
  <c r="L2412" i="4" s="1"/>
  <c r="K2413" i="4"/>
  <c r="L2413" i="4" s="1"/>
  <c r="K2414" i="4"/>
  <c r="L2414" i="4" s="1"/>
  <c r="K2415" i="4"/>
  <c r="L2415" i="4" s="1"/>
  <c r="K2416" i="4"/>
  <c r="L2416" i="4" s="1"/>
  <c r="K2417" i="4"/>
  <c r="L2417" i="4" s="1"/>
  <c r="K2418" i="4"/>
  <c r="L2418" i="4" s="1"/>
  <c r="K2419" i="4"/>
  <c r="L2419" i="4" s="1"/>
  <c r="K2420" i="4"/>
  <c r="L2420" i="4" s="1"/>
  <c r="K2421" i="4"/>
  <c r="L2421" i="4" s="1"/>
  <c r="K2422" i="4"/>
  <c r="L2422" i="4" s="1"/>
  <c r="K2423" i="4"/>
  <c r="L2423" i="4" s="1"/>
  <c r="K2424" i="4"/>
  <c r="L2424" i="4" s="1"/>
  <c r="K2425" i="4"/>
  <c r="L2425" i="4" s="1"/>
  <c r="K2426" i="4"/>
  <c r="L2426" i="4" s="1"/>
  <c r="K2427" i="4"/>
  <c r="L2427" i="4" s="1"/>
  <c r="K2428" i="4"/>
  <c r="L2428" i="4" s="1"/>
  <c r="K2429" i="4"/>
  <c r="L2429" i="4" s="1"/>
  <c r="K2430" i="4"/>
  <c r="L2430" i="4" s="1"/>
  <c r="K2431" i="4"/>
  <c r="L2431" i="4" s="1"/>
  <c r="K2432" i="4"/>
  <c r="L2432" i="4" s="1"/>
  <c r="K2433" i="4"/>
  <c r="L2433" i="4" s="1"/>
  <c r="K2434" i="4"/>
  <c r="L2434" i="4" s="1"/>
  <c r="K2435" i="4"/>
  <c r="L2435" i="4" s="1"/>
  <c r="K2436" i="4"/>
  <c r="L2436" i="4" s="1"/>
  <c r="K2437" i="4"/>
  <c r="L2437" i="4" s="1"/>
  <c r="K2438" i="4"/>
  <c r="L2438" i="4" s="1"/>
  <c r="K2439" i="4"/>
  <c r="L2439" i="4" s="1"/>
  <c r="K2440" i="4"/>
  <c r="L2440" i="4" s="1"/>
  <c r="K2441" i="4"/>
  <c r="L2441" i="4" s="1"/>
  <c r="K2442" i="4"/>
  <c r="L2442" i="4" s="1"/>
  <c r="K2443" i="4"/>
  <c r="L2443" i="4" s="1"/>
  <c r="K2444" i="4"/>
  <c r="L2444" i="4" s="1"/>
  <c r="K2445" i="4"/>
  <c r="L2445" i="4" s="1"/>
  <c r="K2446" i="4"/>
  <c r="L2446" i="4" s="1"/>
  <c r="K2447" i="4"/>
  <c r="L2447" i="4" s="1"/>
  <c r="K2448" i="4"/>
  <c r="L2448" i="4" s="1"/>
  <c r="K2449" i="4"/>
  <c r="L2449" i="4" s="1"/>
  <c r="K2450" i="4"/>
  <c r="L2450" i="4" s="1"/>
  <c r="K2451" i="4"/>
  <c r="L2451" i="4" s="1"/>
  <c r="K2452" i="4"/>
  <c r="L2452" i="4" s="1"/>
  <c r="K2453" i="4"/>
  <c r="L2453" i="4" s="1"/>
  <c r="K2454" i="4"/>
  <c r="L2454" i="4" s="1"/>
  <c r="K2455" i="4"/>
  <c r="L2455" i="4" s="1"/>
  <c r="K2456" i="4"/>
  <c r="L2456" i="4" s="1"/>
  <c r="K2457" i="4"/>
  <c r="L2457" i="4" s="1"/>
  <c r="K2458" i="4"/>
  <c r="L2458" i="4" s="1"/>
  <c r="K2459" i="4"/>
  <c r="L2459" i="4" s="1"/>
  <c r="K2460" i="4"/>
  <c r="L2460" i="4" s="1"/>
  <c r="K2461" i="4"/>
  <c r="L2461" i="4" s="1"/>
  <c r="K2462" i="4"/>
  <c r="L2462" i="4" s="1"/>
  <c r="K2463" i="4"/>
  <c r="L2463" i="4" s="1"/>
  <c r="K2464" i="4"/>
  <c r="L2464" i="4" s="1"/>
  <c r="K2465" i="4"/>
  <c r="L2465" i="4" s="1"/>
  <c r="K2466" i="4"/>
  <c r="L2466" i="4" s="1"/>
  <c r="K2467" i="4"/>
  <c r="L2467" i="4" s="1"/>
  <c r="K2468" i="4"/>
  <c r="L2468" i="4" s="1"/>
  <c r="K2469" i="4"/>
  <c r="L2469" i="4" s="1"/>
  <c r="K2470" i="4"/>
  <c r="L2470" i="4" s="1"/>
  <c r="K2471" i="4"/>
  <c r="L2471" i="4" s="1"/>
  <c r="K2472" i="4"/>
  <c r="L2472" i="4" s="1"/>
  <c r="K2473" i="4"/>
  <c r="L2473" i="4" s="1"/>
  <c r="K2474" i="4"/>
  <c r="L2474" i="4" s="1"/>
  <c r="K2475" i="4"/>
  <c r="L2475" i="4" s="1"/>
  <c r="K2476" i="4"/>
  <c r="L2476" i="4" s="1"/>
  <c r="K2477" i="4"/>
  <c r="L2477" i="4" s="1"/>
  <c r="K2478" i="4"/>
  <c r="L2478" i="4" s="1"/>
  <c r="K2479" i="4"/>
  <c r="L2479" i="4" s="1"/>
  <c r="K2480" i="4"/>
  <c r="L2480" i="4" s="1"/>
  <c r="K2481" i="4"/>
  <c r="L2481" i="4" s="1"/>
  <c r="K2482" i="4"/>
  <c r="L2482" i="4" s="1"/>
  <c r="K2483" i="4"/>
  <c r="L2483" i="4" s="1"/>
  <c r="K2484" i="4"/>
  <c r="L2484" i="4" s="1"/>
  <c r="K2485" i="4"/>
  <c r="L2485" i="4" s="1"/>
  <c r="K2486" i="4"/>
  <c r="L2486" i="4" s="1"/>
  <c r="K2487" i="4"/>
  <c r="L2487" i="4" s="1"/>
  <c r="K2488" i="4"/>
  <c r="L2488" i="4" s="1"/>
  <c r="K2489" i="4"/>
  <c r="L2489" i="4" s="1"/>
  <c r="K2490" i="4"/>
  <c r="L2490" i="4" s="1"/>
  <c r="K2491" i="4"/>
  <c r="L2491" i="4" s="1"/>
  <c r="K2492" i="4"/>
  <c r="L2492" i="4" s="1"/>
  <c r="K2493" i="4"/>
  <c r="L2493" i="4" s="1"/>
  <c r="K2494" i="4"/>
  <c r="L2494" i="4" s="1"/>
  <c r="K2495" i="4"/>
  <c r="L2495" i="4" s="1"/>
  <c r="K2496" i="4"/>
  <c r="L2496" i="4" s="1"/>
  <c r="K2497" i="4"/>
  <c r="L2497" i="4" s="1"/>
  <c r="K2498" i="4"/>
  <c r="L2498" i="4" s="1"/>
  <c r="K2499" i="4"/>
  <c r="L2499" i="4" s="1"/>
  <c r="K2500" i="4"/>
  <c r="L2500" i="4" s="1"/>
  <c r="K2501" i="4"/>
  <c r="L2501" i="4" s="1"/>
  <c r="K2502" i="4"/>
  <c r="L2502" i="4" s="1"/>
  <c r="K2503" i="4"/>
  <c r="L2503" i="4" s="1"/>
  <c r="K2504" i="4"/>
  <c r="L2504" i="4" s="1"/>
  <c r="K2505" i="4"/>
  <c r="L2505" i="4" s="1"/>
  <c r="K2506" i="4"/>
  <c r="L2506" i="4" s="1"/>
  <c r="K2507" i="4"/>
  <c r="L2507" i="4" s="1"/>
  <c r="K2508" i="4"/>
  <c r="L2508" i="4" s="1"/>
  <c r="K2509" i="4"/>
  <c r="L2509" i="4" s="1"/>
  <c r="K2510" i="4"/>
  <c r="L2510" i="4" s="1"/>
  <c r="K2511" i="4"/>
  <c r="L2511" i="4" s="1"/>
  <c r="K2512" i="4"/>
  <c r="L2512" i="4" s="1"/>
  <c r="K2513" i="4"/>
  <c r="L2513" i="4" s="1"/>
  <c r="K2514" i="4"/>
  <c r="L2514" i="4" s="1"/>
  <c r="K2515" i="4"/>
  <c r="L2515" i="4" s="1"/>
  <c r="K2516" i="4"/>
  <c r="L2516" i="4" s="1"/>
  <c r="K2517" i="4"/>
  <c r="L2517" i="4" s="1"/>
  <c r="K2518" i="4"/>
  <c r="L2518" i="4" s="1"/>
  <c r="K2519" i="4"/>
  <c r="L2519" i="4" s="1"/>
  <c r="K2520" i="4"/>
  <c r="L2520" i="4" s="1"/>
  <c r="K2521" i="4"/>
  <c r="L2521" i="4" s="1"/>
  <c r="K2522" i="4"/>
  <c r="L2522" i="4" s="1"/>
  <c r="K2523" i="4"/>
  <c r="L2523" i="4" s="1"/>
  <c r="K2524" i="4"/>
  <c r="L2524" i="4" s="1"/>
  <c r="K2525" i="4"/>
  <c r="L2525" i="4" s="1"/>
  <c r="K2526" i="4"/>
  <c r="L2526" i="4" s="1"/>
  <c r="K2527" i="4"/>
  <c r="L2527" i="4" s="1"/>
  <c r="K2528" i="4"/>
  <c r="L2528" i="4" s="1"/>
  <c r="K2529" i="4"/>
  <c r="L2529" i="4" s="1"/>
  <c r="K2530" i="4"/>
  <c r="L2530" i="4" s="1"/>
  <c r="K2531" i="4"/>
  <c r="L2531" i="4" s="1"/>
  <c r="K2532" i="4"/>
  <c r="L2532" i="4" s="1"/>
  <c r="K2533" i="4"/>
  <c r="L2533" i="4" s="1"/>
  <c r="K2534" i="4"/>
  <c r="L2534" i="4" s="1"/>
  <c r="K2535" i="4"/>
  <c r="L2535" i="4" s="1"/>
  <c r="K2536" i="4"/>
  <c r="L2536" i="4" s="1"/>
  <c r="K2537" i="4"/>
  <c r="L2537" i="4" s="1"/>
  <c r="K2538" i="4"/>
  <c r="L2538" i="4" s="1"/>
  <c r="K2539" i="4"/>
  <c r="L2539" i="4" s="1"/>
  <c r="K2540" i="4"/>
  <c r="L2540" i="4" s="1"/>
  <c r="K2541" i="4"/>
  <c r="L2541" i="4" s="1"/>
  <c r="K2542" i="4"/>
  <c r="L2542" i="4" s="1"/>
  <c r="K2543" i="4"/>
  <c r="L2543" i="4" s="1"/>
  <c r="K2544" i="4"/>
  <c r="L2544" i="4" s="1"/>
  <c r="K2545" i="4"/>
  <c r="L2545" i="4" s="1"/>
  <c r="K2546" i="4"/>
  <c r="L2546" i="4" s="1"/>
  <c r="K2547" i="4"/>
  <c r="L2547" i="4" s="1"/>
  <c r="K2548" i="4"/>
  <c r="L2548" i="4" s="1"/>
  <c r="K2549" i="4"/>
  <c r="L2549" i="4" s="1"/>
  <c r="K2550" i="4"/>
  <c r="L2550" i="4" s="1"/>
  <c r="K2551" i="4"/>
  <c r="L2551" i="4" s="1"/>
  <c r="K2552" i="4"/>
  <c r="L2552" i="4" s="1"/>
  <c r="K2553" i="4"/>
  <c r="L2553" i="4" s="1"/>
  <c r="K2554" i="4"/>
  <c r="L2554" i="4" s="1"/>
  <c r="K2555" i="4"/>
  <c r="L2555" i="4" s="1"/>
  <c r="K2556" i="4"/>
  <c r="L2556" i="4" s="1"/>
  <c r="K2557" i="4"/>
  <c r="L2557" i="4" s="1"/>
  <c r="K2558" i="4"/>
  <c r="L2558" i="4" s="1"/>
  <c r="K2559" i="4"/>
  <c r="L2559" i="4" s="1"/>
  <c r="K2560" i="4"/>
  <c r="L2560" i="4" s="1"/>
  <c r="K2561" i="4"/>
  <c r="L2561" i="4" s="1"/>
  <c r="K2562" i="4"/>
  <c r="L2562" i="4" s="1"/>
  <c r="K2563" i="4"/>
  <c r="L2563" i="4" s="1"/>
  <c r="K2564" i="4"/>
  <c r="L2564" i="4" s="1"/>
  <c r="K2565" i="4"/>
  <c r="L2565" i="4" s="1"/>
  <c r="K2566" i="4"/>
  <c r="L2566" i="4" s="1"/>
  <c r="K2567" i="4"/>
  <c r="L2567" i="4" s="1"/>
  <c r="K2568" i="4"/>
  <c r="L2568" i="4" s="1"/>
  <c r="K2569" i="4"/>
  <c r="L2569" i="4" s="1"/>
  <c r="K2570" i="4"/>
  <c r="L2570" i="4" s="1"/>
  <c r="K2571" i="4"/>
  <c r="L2571" i="4" s="1"/>
  <c r="K2572" i="4"/>
  <c r="L2572" i="4" s="1"/>
  <c r="K2573" i="4"/>
  <c r="L2573" i="4" s="1"/>
  <c r="K2574" i="4"/>
  <c r="L2574" i="4" s="1"/>
  <c r="K2575" i="4"/>
  <c r="L2575" i="4" s="1"/>
  <c r="K2576" i="4"/>
  <c r="L2576" i="4" s="1"/>
  <c r="K2577" i="4"/>
  <c r="L2577" i="4" s="1"/>
  <c r="K2578" i="4"/>
  <c r="L2578" i="4" s="1"/>
  <c r="K2579" i="4"/>
  <c r="L2579" i="4" s="1"/>
  <c r="K2580" i="4"/>
  <c r="L2580" i="4" s="1"/>
  <c r="K2581" i="4"/>
  <c r="L2581" i="4" s="1"/>
  <c r="K2582" i="4"/>
  <c r="L2582" i="4" s="1"/>
  <c r="K2583" i="4"/>
  <c r="L2583" i="4" s="1"/>
  <c r="K2584" i="4"/>
  <c r="L2584" i="4" s="1"/>
  <c r="K2585" i="4"/>
  <c r="L2585" i="4" s="1"/>
  <c r="K2586" i="4"/>
  <c r="L2586" i="4" s="1"/>
  <c r="K2587" i="4"/>
  <c r="L2587" i="4" s="1"/>
  <c r="K2588" i="4"/>
  <c r="L2588" i="4" s="1"/>
  <c r="K2589" i="4"/>
  <c r="L2589" i="4" s="1"/>
  <c r="K2590" i="4"/>
  <c r="L2590" i="4" s="1"/>
  <c r="K2591" i="4"/>
  <c r="L2591" i="4" s="1"/>
  <c r="K2592" i="4"/>
  <c r="L2592" i="4" s="1"/>
  <c r="K2593" i="4"/>
  <c r="L2593" i="4" s="1"/>
  <c r="K2594" i="4"/>
  <c r="L2594" i="4" s="1"/>
  <c r="K2595" i="4"/>
  <c r="L2595" i="4" s="1"/>
  <c r="K2596" i="4"/>
  <c r="L2596" i="4" s="1"/>
  <c r="K2597" i="4"/>
  <c r="L2597" i="4" s="1"/>
  <c r="K2598" i="4"/>
  <c r="L2598" i="4" s="1"/>
  <c r="K2599" i="4"/>
  <c r="L2599" i="4" s="1"/>
  <c r="K2600" i="4"/>
  <c r="L2600" i="4" s="1"/>
  <c r="K2601" i="4"/>
  <c r="L2601" i="4" s="1"/>
  <c r="K2602" i="4"/>
  <c r="L2602" i="4" s="1"/>
  <c r="K2603" i="4"/>
  <c r="L2603" i="4" s="1"/>
  <c r="K2604" i="4"/>
  <c r="L2604" i="4" s="1"/>
  <c r="K2605" i="4"/>
  <c r="L2605" i="4" s="1"/>
  <c r="K2606" i="4"/>
  <c r="L2606" i="4" s="1"/>
  <c r="K2607" i="4"/>
  <c r="L2607" i="4" s="1"/>
  <c r="K2608" i="4"/>
  <c r="L2608" i="4" s="1"/>
  <c r="K2609" i="4"/>
  <c r="L2609" i="4" s="1"/>
  <c r="K2610" i="4"/>
  <c r="L2610" i="4" s="1"/>
  <c r="K2611" i="4"/>
  <c r="L2611" i="4" s="1"/>
  <c r="K2612" i="4"/>
  <c r="L2612" i="4" s="1"/>
  <c r="K2613" i="4"/>
  <c r="L2613" i="4" s="1"/>
  <c r="K2614" i="4"/>
  <c r="L2614" i="4" s="1"/>
  <c r="K2615" i="4"/>
  <c r="L2615" i="4" s="1"/>
  <c r="K2616" i="4"/>
  <c r="L2616" i="4" s="1"/>
  <c r="K2617" i="4"/>
  <c r="K2618" i="4"/>
  <c r="L2618" i="4" s="1"/>
  <c r="K2619" i="4"/>
  <c r="L2619" i="4" s="1"/>
  <c r="K2620" i="4"/>
  <c r="L2620" i="4" s="1"/>
  <c r="K2621" i="4"/>
  <c r="L2621" i="4" s="1"/>
  <c r="K2622" i="4"/>
  <c r="L2622" i="4" s="1"/>
  <c r="K2623" i="4"/>
  <c r="L2623" i="4" s="1"/>
  <c r="K2624" i="4"/>
  <c r="L2624" i="4" s="1"/>
  <c r="K2625" i="4"/>
  <c r="L2625" i="4" s="1"/>
  <c r="K2626" i="4"/>
  <c r="L2626" i="4" s="1"/>
  <c r="K2627" i="4"/>
  <c r="L2627" i="4" s="1"/>
  <c r="K2628" i="4"/>
  <c r="L2628" i="4" s="1"/>
  <c r="K2629" i="4"/>
  <c r="L2629" i="4" s="1"/>
  <c r="K2630" i="4"/>
  <c r="L2630" i="4" s="1"/>
  <c r="K2631" i="4"/>
  <c r="L2631" i="4" s="1"/>
  <c r="K2632" i="4"/>
  <c r="L2632" i="4" s="1"/>
  <c r="K2633" i="4"/>
  <c r="L2633" i="4" s="1"/>
  <c r="K2634" i="4"/>
  <c r="K2635" i="4"/>
  <c r="L2635" i="4" s="1"/>
  <c r="K2636" i="4"/>
  <c r="L2636" i="4" s="1"/>
  <c r="K2637" i="4"/>
  <c r="L2637" i="4" s="1"/>
  <c r="K2638" i="4"/>
  <c r="L2638" i="4" s="1"/>
  <c r="K2639" i="4"/>
  <c r="L2639" i="4" s="1"/>
  <c r="K2640" i="4"/>
  <c r="L2640" i="4" s="1"/>
  <c r="K2641" i="4"/>
  <c r="L2641" i="4" s="1"/>
  <c r="K2642" i="4"/>
  <c r="L2642" i="4" s="1"/>
  <c r="K2643" i="4"/>
  <c r="L2643" i="4" s="1"/>
  <c r="K2644" i="4"/>
  <c r="L2644" i="4" s="1"/>
  <c r="K2645" i="4"/>
  <c r="L2645" i="4" s="1"/>
  <c r="K2646" i="4"/>
  <c r="L2646" i="4" s="1"/>
  <c r="K2647" i="4"/>
  <c r="L2647" i="4" s="1"/>
  <c r="K2648" i="4"/>
  <c r="L2648" i="4" s="1"/>
  <c r="K2649" i="4"/>
  <c r="L2649" i="4" s="1"/>
  <c r="K2650" i="4"/>
  <c r="L2650" i="4" s="1"/>
  <c r="K2651" i="4"/>
  <c r="L2651" i="4" s="1"/>
  <c r="K2652" i="4"/>
  <c r="L2652" i="4" s="1"/>
  <c r="K2653" i="4"/>
  <c r="L2653" i="4" s="1"/>
  <c r="K2654" i="4"/>
  <c r="L2654" i="4" s="1"/>
  <c r="K2655" i="4"/>
  <c r="L2655" i="4" s="1"/>
  <c r="K2656" i="4"/>
  <c r="L2656" i="4" s="1"/>
  <c r="K2657" i="4"/>
  <c r="L2657" i="4" s="1"/>
  <c r="K2658" i="4"/>
  <c r="L2658" i="4" s="1"/>
  <c r="K2659" i="4"/>
  <c r="L2659" i="4" s="1"/>
  <c r="K2660" i="4"/>
  <c r="L2660" i="4" s="1"/>
  <c r="K2661" i="4"/>
  <c r="L2661" i="4" s="1"/>
  <c r="K2662" i="4"/>
  <c r="L2662" i="4" s="1"/>
  <c r="K2663" i="4"/>
  <c r="L2663" i="4" s="1"/>
  <c r="K2664" i="4"/>
  <c r="L2664" i="4" s="1"/>
  <c r="K2665" i="4"/>
  <c r="L2665" i="4" s="1"/>
  <c r="K2666" i="4"/>
  <c r="L2666" i="4" s="1"/>
  <c r="K2667" i="4"/>
  <c r="L2667" i="4" s="1"/>
  <c r="K2668" i="4"/>
  <c r="L2668" i="4" s="1"/>
  <c r="K2669" i="4"/>
  <c r="L2669" i="4" s="1"/>
  <c r="K2670" i="4"/>
  <c r="L2670" i="4" s="1"/>
  <c r="K2671" i="4"/>
  <c r="L2671" i="4" s="1"/>
  <c r="K2672" i="4"/>
  <c r="L2672" i="4" s="1"/>
  <c r="K2673" i="4"/>
  <c r="L2673" i="4" s="1"/>
  <c r="K2674" i="4"/>
  <c r="L2674" i="4" s="1"/>
  <c r="K2675" i="4"/>
  <c r="L2675" i="4" s="1"/>
  <c r="K2676" i="4"/>
  <c r="L2676" i="4" s="1"/>
  <c r="K2677" i="4"/>
  <c r="L2677" i="4" s="1"/>
  <c r="K2678" i="4"/>
  <c r="L2678" i="4" s="1"/>
  <c r="K2679" i="4"/>
  <c r="L2679" i="4" s="1"/>
  <c r="K2680" i="4"/>
  <c r="L2680" i="4" s="1"/>
  <c r="K2681" i="4"/>
  <c r="L2681" i="4" s="1"/>
  <c r="K2682" i="4"/>
  <c r="L2682" i="4" s="1"/>
  <c r="K2683" i="4"/>
  <c r="L2683" i="4" s="1"/>
  <c r="K2684" i="4"/>
  <c r="L2684" i="4" s="1"/>
  <c r="K2685" i="4"/>
  <c r="L2685" i="4" s="1"/>
  <c r="K2686" i="4"/>
  <c r="L2686" i="4" s="1"/>
  <c r="K2687" i="4"/>
  <c r="L2687" i="4" s="1"/>
  <c r="K2688" i="4"/>
  <c r="L2688" i="4" s="1"/>
  <c r="K2689" i="4"/>
  <c r="L2689" i="4" s="1"/>
  <c r="K2690" i="4"/>
  <c r="L2690" i="4" s="1"/>
  <c r="K2691" i="4"/>
  <c r="L2691" i="4" s="1"/>
  <c r="K2692" i="4"/>
  <c r="L2692" i="4" s="1"/>
  <c r="K2693" i="4"/>
  <c r="L2693" i="4" s="1"/>
  <c r="K2694" i="4"/>
  <c r="L2694" i="4" s="1"/>
  <c r="K2695" i="4"/>
  <c r="L2695" i="4" s="1"/>
  <c r="K2696" i="4"/>
  <c r="L2696" i="4" s="1"/>
  <c r="K2697" i="4"/>
  <c r="L2697" i="4" s="1"/>
  <c r="K2698" i="4"/>
  <c r="L2698" i="4" s="1"/>
  <c r="K2699" i="4"/>
  <c r="L2699" i="4" s="1"/>
  <c r="K2700" i="4"/>
  <c r="L2700" i="4" s="1"/>
  <c r="K2701" i="4"/>
  <c r="L2701" i="4" s="1"/>
  <c r="K2702" i="4"/>
  <c r="L2702" i="4" s="1"/>
  <c r="K2703" i="4"/>
  <c r="L2703" i="4" s="1"/>
  <c r="K2704" i="4"/>
  <c r="L2704" i="4" s="1"/>
  <c r="K2705" i="4"/>
  <c r="L2705" i="4" s="1"/>
  <c r="K2706" i="4"/>
  <c r="L2706" i="4" s="1"/>
  <c r="K2707" i="4"/>
  <c r="L2707" i="4" s="1"/>
  <c r="K2708" i="4"/>
  <c r="L2708" i="4" s="1"/>
  <c r="K2709" i="4"/>
  <c r="L2709" i="4" s="1"/>
  <c r="K2710" i="4"/>
  <c r="L2710" i="4" s="1"/>
  <c r="K2711" i="4"/>
  <c r="L2711" i="4" s="1"/>
  <c r="K2712" i="4"/>
  <c r="L2712" i="4" s="1"/>
  <c r="K2713" i="4"/>
  <c r="L2713" i="4" s="1"/>
  <c r="K2714" i="4"/>
  <c r="L2714" i="4" s="1"/>
  <c r="K2715" i="4"/>
  <c r="L2715" i="4" s="1"/>
  <c r="K2716" i="4"/>
  <c r="L2716" i="4" s="1"/>
  <c r="K2717" i="4"/>
  <c r="K2718" i="4"/>
  <c r="L2718" i="4" s="1"/>
  <c r="K2719" i="4"/>
  <c r="L2719" i="4" s="1"/>
  <c r="K2720" i="4"/>
  <c r="L2720" i="4" s="1"/>
  <c r="K2721" i="4"/>
  <c r="L2721" i="4" s="1"/>
  <c r="K2722" i="4"/>
  <c r="L2722" i="4" s="1"/>
  <c r="K2723" i="4"/>
  <c r="L2723" i="4" s="1"/>
  <c r="K2724" i="4"/>
  <c r="L2724" i="4" s="1"/>
  <c r="K2725" i="4"/>
  <c r="L2725" i="4" s="1"/>
  <c r="K2726" i="4"/>
  <c r="L2726" i="4" s="1"/>
  <c r="K2727" i="4"/>
  <c r="L2727" i="4" s="1"/>
  <c r="K2728" i="4"/>
  <c r="L2728" i="4" s="1"/>
  <c r="K2729" i="4"/>
  <c r="L2729" i="4" s="1"/>
  <c r="K2730" i="4"/>
  <c r="L2730" i="4" s="1"/>
  <c r="K2731" i="4"/>
  <c r="L2731" i="4" s="1"/>
  <c r="K2732" i="4"/>
  <c r="L2732" i="4" s="1"/>
  <c r="K2733" i="4"/>
  <c r="L2733" i="4" s="1"/>
  <c r="K2734" i="4"/>
  <c r="L2734" i="4" s="1"/>
  <c r="K2735" i="4"/>
  <c r="L2735" i="4" s="1"/>
  <c r="K2736" i="4"/>
  <c r="L2736" i="4" s="1"/>
  <c r="K2737" i="4"/>
  <c r="L2737" i="4" s="1"/>
  <c r="K2738" i="4"/>
  <c r="L2738" i="4" s="1"/>
  <c r="K2739" i="4"/>
  <c r="L2739" i="4" s="1"/>
  <c r="K2740" i="4"/>
  <c r="L2740" i="4" s="1"/>
  <c r="K2741" i="4"/>
  <c r="L2741" i="4" s="1"/>
  <c r="K2742" i="4"/>
  <c r="L2742" i="4" s="1"/>
  <c r="K2743" i="4"/>
  <c r="L2743" i="4" s="1"/>
  <c r="K2744" i="4"/>
  <c r="L2744" i="4" s="1"/>
  <c r="K2745" i="4"/>
  <c r="L2745" i="4" s="1"/>
  <c r="K2746" i="4"/>
  <c r="L2746" i="4" s="1"/>
  <c r="K2747" i="4"/>
  <c r="L2747" i="4" s="1"/>
  <c r="K2748" i="4"/>
  <c r="L2748" i="4" s="1"/>
  <c r="K2749" i="4"/>
  <c r="L2749" i="4" s="1"/>
  <c r="K2750" i="4"/>
  <c r="L2750" i="4" s="1"/>
  <c r="K2751" i="4"/>
  <c r="L2751" i="4" s="1"/>
  <c r="K2752" i="4"/>
  <c r="L2752" i="4" s="1"/>
  <c r="K2753" i="4"/>
  <c r="L2753" i="4" s="1"/>
  <c r="K2754" i="4"/>
  <c r="L2754" i="4" s="1"/>
  <c r="K2755" i="4"/>
  <c r="L2755" i="4" s="1"/>
  <c r="K2756" i="4"/>
  <c r="L2756" i="4" s="1"/>
  <c r="K2757" i="4"/>
  <c r="L2757" i="4" s="1"/>
  <c r="K2758" i="4"/>
  <c r="L2758" i="4" s="1"/>
  <c r="K2759" i="4"/>
  <c r="L2759" i="4" s="1"/>
  <c r="K2760" i="4"/>
  <c r="L2760" i="4" s="1"/>
  <c r="K2761" i="4"/>
  <c r="L2761" i="4" s="1"/>
  <c r="K2762" i="4"/>
  <c r="L2762" i="4" s="1"/>
  <c r="K2763" i="4"/>
  <c r="L2763" i="4" s="1"/>
  <c r="K2764" i="4"/>
  <c r="L2764" i="4" s="1"/>
  <c r="K2765" i="4"/>
  <c r="L2765" i="4" s="1"/>
  <c r="K2766" i="4"/>
  <c r="L2766" i="4" s="1"/>
  <c r="K2767" i="4"/>
  <c r="L2767" i="4" s="1"/>
  <c r="K2768" i="4"/>
  <c r="L2768" i="4" s="1"/>
  <c r="K2769" i="4"/>
  <c r="L2769" i="4" s="1"/>
  <c r="K2770" i="4"/>
  <c r="L2770" i="4" s="1"/>
  <c r="K2771" i="4"/>
  <c r="L2771" i="4" s="1"/>
  <c r="K2772" i="4"/>
  <c r="L2772" i="4" s="1"/>
  <c r="K2773" i="4"/>
  <c r="L2773" i="4" s="1"/>
  <c r="K2774" i="4"/>
  <c r="L2774" i="4" s="1"/>
  <c r="K2775" i="4"/>
  <c r="L2775" i="4" s="1"/>
  <c r="K2776" i="4"/>
  <c r="L2776" i="4" s="1"/>
  <c r="K2777" i="4"/>
  <c r="L2777" i="4" s="1"/>
  <c r="K2778" i="4"/>
  <c r="L2778" i="4" s="1"/>
  <c r="K2779" i="4"/>
  <c r="L2779" i="4" s="1"/>
  <c r="K2780" i="4"/>
  <c r="L2780" i="4" s="1"/>
  <c r="K2781" i="4"/>
  <c r="L2781" i="4" s="1"/>
  <c r="K2782" i="4"/>
  <c r="L2782" i="4" s="1"/>
  <c r="K2783" i="4"/>
  <c r="L2783" i="4" s="1"/>
  <c r="K2784" i="4"/>
  <c r="L2784" i="4" s="1"/>
  <c r="K2785" i="4"/>
  <c r="L2785" i="4" s="1"/>
  <c r="K2786" i="4"/>
  <c r="L2786" i="4" s="1"/>
  <c r="K2787" i="4"/>
  <c r="L2787" i="4" s="1"/>
  <c r="K2788" i="4"/>
  <c r="L2788" i="4" s="1"/>
  <c r="K2789" i="4"/>
  <c r="L2789" i="4" s="1"/>
  <c r="K2790" i="4"/>
  <c r="L2790" i="4" s="1"/>
  <c r="K2791" i="4"/>
  <c r="L2791" i="4" s="1"/>
  <c r="K2792" i="4"/>
  <c r="L2792" i="4" s="1"/>
  <c r="K2793" i="4"/>
  <c r="L2793" i="4" s="1"/>
  <c r="K2794" i="4"/>
  <c r="L2794" i="4" s="1"/>
  <c r="K2795" i="4"/>
  <c r="L2795" i="4" s="1"/>
  <c r="K2796" i="4"/>
  <c r="L2796" i="4" s="1"/>
  <c r="K2797" i="4"/>
  <c r="L2797" i="4" s="1"/>
  <c r="K2798" i="4"/>
  <c r="L2798" i="4" s="1"/>
  <c r="K2799" i="4"/>
  <c r="L2799" i="4" s="1"/>
  <c r="K2800" i="4"/>
  <c r="L2800" i="4" s="1"/>
  <c r="K2801" i="4"/>
  <c r="L2801" i="4" s="1"/>
  <c r="K2802" i="4"/>
  <c r="L2802" i="4" s="1"/>
  <c r="K2803" i="4"/>
  <c r="L2803" i="4" s="1"/>
  <c r="K2804" i="4"/>
  <c r="L2804" i="4" s="1"/>
  <c r="K2805" i="4"/>
  <c r="K2806" i="4"/>
  <c r="L2806" i="4" s="1"/>
  <c r="K2807" i="4"/>
  <c r="L2807" i="4" s="1"/>
  <c r="K2808" i="4"/>
  <c r="L2808" i="4" s="1"/>
  <c r="K2809" i="4"/>
  <c r="L2809" i="4" s="1"/>
  <c r="K2810" i="4"/>
  <c r="L2810" i="4" s="1"/>
  <c r="K2811" i="4"/>
  <c r="L2811" i="4" s="1"/>
  <c r="K2812" i="4"/>
  <c r="L2812" i="4" s="1"/>
  <c r="K2813" i="4"/>
  <c r="L2813" i="4" s="1"/>
  <c r="K2814" i="4"/>
  <c r="L2814" i="4" s="1"/>
  <c r="K2815" i="4"/>
  <c r="L2815" i="4" s="1"/>
  <c r="K2816" i="4"/>
  <c r="L2816" i="4" s="1"/>
  <c r="K2817" i="4"/>
  <c r="L2817" i="4" s="1"/>
  <c r="K2818" i="4"/>
  <c r="L2818" i="4" s="1"/>
  <c r="K2819" i="4"/>
  <c r="L2819" i="4" s="1"/>
  <c r="K2820" i="4"/>
  <c r="L2820" i="4" s="1"/>
  <c r="K2821" i="4"/>
  <c r="L2821" i="4" s="1"/>
  <c r="K2822" i="4"/>
  <c r="L2822" i="4" s="1"/>
  <c r="K2823" i="4"/>
  <c r="L2823" i="4" s="1"/>
  <c r="K2824" i="4"/>
  <c r="L2824" i="4" s="1"/>
  <c r="K2825" i="4"/>
  <c r="L2825" i="4" s="1"/>
  <c r="K2826" i="4"/>
  <c r="L2826" i="4" s="1"/>
  <c r="K2827" i="4"/>
  <c r="L2827" i="4" s="1"/>
  <c r="K2828" i="4"/>
  <c r="L2828" i="4" s="1"/>
  <c r="K2829" i="4"/>
  <c r="L2829" i="4" s="1"/>
  <c r="K2830" i="4"/>
  <c r="L2830" i="4" s="1"/>
  <c r="K2831" i="4"/>
  <c r="L2831" i="4" s="1"/>
  <c r="K2832" i="4"/>
  <c r="L2832" i="4" s="1"/>
  <c r="K2833" i="4"/>
  <c r="L2833" i="4" s="1"/>
  <c r="K2834" i="4"/>
  <c r="L2834" i="4" s="1"/>
  <c r="K2835" i="4"/>
  <c r="L2835" i="4" s="1"/>
  <c r="K2836" i="4"/>
  <c r="L2836" i="4" s="1"/>
  <c r="K2837" i="4"/>
  <c r="L2837" i="4" s="1"/>
  <c r="K2838" i="4"/>
  <c r="L2838" i="4" s="1"/>
  <c r="K2839" i="4"/>
  <c r="L2839" i="4" s="1"/>
  <c r="K2840" i="4"/>
  <c r="L2840" i="4" s="1"/>
  <c r="K2841" i="4"/>
  <c r="L2841" i="4" s="1"/>
  <c r="K2842" i="4"/>
  <c r="L2842" i="4" s="1"/>
  <c r="K2843" i="4"/>
  <c r="L2843" i="4" s="1"/>
  <c r="K2844" i="4"/>
  <c r="L2844" i="4" s="1"/>
  <c r="K2845" i="4"/>
  <c r="L2845" i="4" s="1"/>
  <c r="K2846" i="4"/>
  <c r="L2846" i="4" s="1"/>
  <c r="K2847" i="4"/>
  <c r="L2847" i="4" s="1"/>
  <c r="K2848" i="4"/>
  <c r="L2848" i="4" s="1"/>
  <c r="K2849" i="4"/>
  <c r="L2849" i="4" s="1"/>
  <c r="K2850" i="4"/>
  <c r="L2850" i="4" s="1"/>
  <c r="K2851" i="4"/>
  <c r="L2851" i="4" s="1"/>
  <c r="K2852" i="4"/>
  <c r="L2852" i="4" s="1"/>
  <c r="K2853" i="4"/>
  <c r="L2853" i="4" s="1"/>
  <c r="K2854" i="4"/>
  <c r="L2854" i="4" s="1"/>
  <c r="K2855" i="4"/>
  <c r="L2855" i="4" s="1"/>
  <c r="K2856" i="4"/>
  <c r="L2856" i="4" s="1"/>
  <c r="K2857" i="4"/>
  <c r="L2857" i="4" s="1"/>
  <c r="K2858" i="4"/>
  <c r="L2858" i="4" s="1"/>
  <c r="K2859" i="4"/>
  <c r="L2859" i="4" s="1"/>
  <c r="K2860" i="4"/>
  <c r="L2860" i="4" s="1"/>
  <c r="K2861" i="4"/>
  <c r="L2861" i="4" s="1"/>
  <c r="K2862" i="4"/>
  <c r="L2862" i="4" s="1"/>
  <c r="K2863" i="4"/>
  <c r="L2863" i="4" s="1"/>
  <c r="K2864" i="4"/>
  <c r="L2864" i="4" s="1"/>
  <c r="K2865" i="4"/>
  <c r="L2865" i="4" s="1"/>
  <c r="K2866" i="4"/>
  <c r="L2866" i="4" s="1"/>
  <c r="K2867" i="4"/>
  <c r="L2867" i="4" s="1"/>
  <c r="K2868" i="4"/>
  <c r="L2868" i="4" s="1"/>
  <c r="K2869" i="4"/>
  <c r="L2869" i="4" s="1"/>
  <c r="K2870" i="4"/>
  <c r="L2870" i="4" s="1"/>
  <c r="K2871" i="4"/>
  <c r="L2871" i="4" s="1"/>
  <c r="K2872" i="4"/>
  <c r="L2872" i="4" s="1"/>
  <c r="K2873" i="4"/>
  <c r="L2873" i="4" s="1"/>
  <c r="K2874" i="4"/>
  <c r="L2874" i="4" s="1"/>
  <c r="K2875" i="4"/>
  <c r="L2875" i="4" s="1"/>
  <c r="K2876" i="4"/>
  <c r="L2876" i="4" s="1"/>
  <c r="K2877" i="4"/>
  <c r="L2877" i="4" s="1"/>
  <c r="K2878" i="4"/>
  <c r="L2878" i="4" s="1"/>
  <c r="K2879" i="4"/>
  <c r="L2879" i="4" s="1"/>
  <c r="K2880" i="4"/>
  <c r="L2880" i="4" s="1"/>
  <c r="K2881" i="4"/>
  <c r="L2881" i="4" s="1"/>
  <c r="K2882" i="4"/>
  <c r="L2882" i="4" s="1"/>
  <c r="K2883" i="4"/>
  <c r="L2883" i="4" s="1"/>
  <c r="K2884" i="4"/>
  <c r="L2884" i="4" s="1"/>
  <c r="K2885" i="4"/>
  <c r="L2885" i="4" s="1"/>
  <c r="K2886" i="4"/>
  <c r="L2886" i="4" s="1"/>
  <c r="K2887" i="4"/>
  <c r="L2887" i="4" s="1"/>
  <c r="K2888" i="4"/>
  <c r="L2888" i="4" s="1"/>
  <c r="K2889" i="4"/>
  <c r="L2889" i="4" s="1"/>
  <c r="K2890" i="4"/>
  <c r="L2890" i="4" s="1"/>
  <c r="K2891" i="4"/>
  <c r="L2891" i="4" s="1"/>
  <c r="K2892" i="4"/>
  <c r="L2892" i="4" s="1"/>
  <c r="K2893" i="4"/>
  <c r="L2893" i="4" s="1"/>
  <c r="K2894" i="4"/>
  <c r="L2894" i="4" s="1"/>
  <c r="K2895" i="4"/>
  <c r="L2895" i="4" s="1"/>
  <c r="K2896" i="4"/>
  <c r="L2896" i="4" s="1"/>
  <c r="K2897" i="4"/>
  <c r="L2897" i="4" s="1"/>
  <c r="K2898" i="4"/>
  <c r="L2898" i="4" s="1"/>
  <c r="K2899" i="4"/>
  <c r="L2899" i="4" s="1"/>
  <c r="K2900" i="4"/>
  <c r="L2900" i="4" s="1"/>
  <c r="K2901" i="4"/>
  <c r="L2901" i="4" s="1"/>
  <c r="K2902" i="4"/>
  <c r="L2902" i="4" s="1"/>
  <c r="K2903" i="4"/>
  <c r="L2903" i="4" s="1"/>
  <c r="K2904" i="4"/>
  <c r="L2904" i="4" s="1"/>
  <c r="K2905" i="4"/>
  <c r="L2905" i="4" s="1"/>
  <c r="K2906" i="4"/>
  <c r="L2906" i="4" s="1"/>
  <c r="K2907" i="4"/>
  <c r="L2907" i="4" s="1"/>
  <c r="K2908" i="4"/>
  <c r="L2908" i="4" s="1"/>
  <c r="K2909" i="4"/>
  <c r="L2909" i="4" s="1"/>
  <c r="K2910" i="4"/>
  <c r="L2910" i="4" s="1"/>
  <c r="K2911" i="4"/>
  <c r="L2911" i="4" s="1"/>
  <c r="K2912" i="4"/>
  <c r="L2912" i="4" s="1"/>
  <c r="K2913" i="4"/>
  <c r="L2913" i="4" s="1"/>
  <c r="K2914" i="4"/>
  <c r="L2914" i="4" s="1"/>
  <c r="K2915" i="4"/>
  <c r="L2915" i="4" s="1"/>
  <c r="K2916" i="4"/>
  <c r="L2916" i="4" s="1"/>
  <c r="K2917" i="4"/>
  <c r="L2917" i="4" s="1"/>
  <c r="K2918" i="4"/>
  <c r="L2918" i="4" s="1"/>
  <c r="K2919" i="4"/>
  <c r="L2919" i="4" s="1"/>
  <c r="K2920" i="4"/>
  <c r="L2920" i="4" s="1"/>
  <c r="K2921" i="4"/>
  <c r="L2921" i="4" s="1"/>
  <c r="K2922" i="4"/>
  <c r="L2922" i="4" s="1"/>
  <c r="K2923" i="4"/>
  <c r="L2923" i="4" s="1"/>
  <c r="K2924" i="4"/>
  <c r="L2924" i="4" s="1"/>
  <c r="K2925" i="4"/>
  <c r="L2925" i="4" s="1"/>
  <c r="K2926" i="4"/>
  <c r="L2926" i="4" s="1"/>
  <c r="K2927" i="4"/>
  <c r="L2927" i="4" s="1"/>
  <c r="K2928" i="4"/>
  <c r="L2928" i="4" s="1"/>
  <c r="K2929" i="4"/>
  <c r="L2929" i="4" s="1"/>
  <c r="K2930" i="4"/>
  <c r="L2930" i="4" s="1"/>
  <c r="K2931" i="4"/>
  <c r="L2931" i="4" s="1"/>
  <c r="K2932" i="4"/>
  <c r="L2932" i="4" s="1"/>
  <c r="K2933" i="4"/>
  <c r="L2933" i="4" s="1"/>
  <c r="K2934" i="4"/>
  <c r="L2934" i="4" s="1"/>
  <c r="K2935" i="4"/>
  <c r="L2935" i="4" s="1"/>
  <c r="K2936" i="4"/>
  <c r="L2936" i="4" s="1"/>
  <c r="K2937" i="4"/>
  <c r="L2937" i="4" s="1"/>
  <c r="K2938" i="4"/>
  <c r="L2938" i="4" s="1"/>
  <c r="K2939" i="4"/>
  <c r="L2939" i="4" s="1"/>
  <c r="K2940" i="4"/>
  <c r="L2940" i="4" s="1"/>
  <c r="K2941" i="4"/>
  <c r="L2941" i="4" s="1"/>
  <c r="K2942" i="4"/>
  <c r="L2942" i="4" s="1"/>
  <c r="K2943" i="4"/>
  <c r="L2943" i="4" s="1"/>
  <c r="K2944" i="4"/>
  <c r="L2944" i="4" s="1"/>
  <c r="K2945" i="4"/>
  <c r="L2945" i="4" s="1"/>
  <c r="K2946" i="4"/>
  <c r="L2946" i="4" s="1"/>
  <c r="K2947" i="4"/>
  <c r="L2947" i="4" s="1"/>
  <c r="K2948" i="4"/>
  <c r="L2948" i="4" s="1"/>
  <c r="K2949" i="4"/>
  <c r="L2949" i="4" s="1"/>
  <c r="K2950" i="4"/>
  <c r="L2950" i="4" s="1"/>
  <c r="K2951" i="4"/>
  <c r="L2951" i="4" s="1"/>
  <c r="K2952" i="4"/>
  <c r="L2952" i="4" s="1"/>
  <c r="K2953" i="4"/>
  <c r="L2953" i="4" s="1"/>
  <c r="K2954" i="4"/>
  <c r="L2954" i="4" s="1"/>
  <c r="K2955" i="4"/>
  <c r="L2955" i="4" s="1"/>
  <c r="K2956" i="4"/>
  <c r="L2956" i="4" s="1"/>
  <c r="K2957" i="4"/>
  <c r="L2957" i="4" s="1"/>
  <c r="K2958" i="4"/>
  <c r="L2958" i="4" s="1"/>
  <c r="K2959" i="4"/>
  <c r="L2959" i="4" s="1"/>
  <c r="K2960" i="4"/>
  <c r="L2960" i="4" s="1"/>
  <c r="K2961" i="4"/>
  <c r="L2961" i="4" s="1"/>
  <c r="K2962" i="4"/>
  <c r="L2962" i="4" s="1"/>
  <c r="K2963" i="4"/>
  <c r="L2963" i="4" s="1"/>
  <c r="K2964" i="4"/>
  <c r="L2964" i="4" s="1"/>
  <c r="K2965" i="4"/>
  <c r="L2965" i="4" s="1"/>
  <c r="K2966" i="4"/>
  <c r="L2966" i="4" s="1"/>
  <c r="K2967" i="4"/>
  <c r="L2967" i="4" s="1"/>
  <c r="K2968" i="4"/>
  <c r="L2968" i="4" s="1"/>
  <c r="K2969" i="4"/>
  <c r="L2969" i="4" s="1"/>
  <c r="K2970" i="4"/>
  <c r="L2970" i="4" s="1"/>
  <c r="K2971" i="4"/>
  <c r="L2971" i="4" s="1"/>
  <c r="K2972" i="4"/>
  <c r="L2972" i="4" s="1"/>
  <c r="K2973" i="4"/>
  <c r="L2973" i="4" s="1"/>
  <c r="K2974" i="4"/>
  <c r="L2974" i="4" s="1"/>
  <c r="K2975" i="4"/>
  <c r="L2975" i="4" s="1"/>
  <c r="K2976" i="4"/>
  <c r="L2976" i="4" s="1"/>
  <c r="K2977" i="4"/>
  <c r="L2977" i="4" s="1"/>
  <c r="K2978" i="4"/>
  <c r="L2978" i="4" s="1"/>
  <c r="K2979" i="4"/>
  <c r="L2979" i="4" s="1"/>
  <c r="K2980" i="4"/>
  <c r="L2980" i="4" s="1"/>
  <c r="K2981" i="4"/>
  <c r="L2981" i="4" s="1"/>
  <c r="K2982" i="4"/>
  <c r="L2982" i="4" s="1"/>
  <c r="K2983" i="4"/>
  <c r="L2983" i="4" s="1"/>
  <c r="K2984" i="4"/>
  <c r="L2984" i="4" s="1"/>
  <c r="K2985" i="4"/>
  <c r="L2985" i="4" s="1"/>
  <c r="K2986" i="4"/>
  <c r="L2986" i="4" s="1"/>
  <c r="K2987" i="4"/>
  <c r="L2987" i="4" s="1"/>
  <c r="K2988" i="4"/>
  <c r="L2988" i="4" s="1"/>
  <c r="K2989" i="4"/>
  <c r="L2989" i="4" s="1"/>
  <c r="K2990" i="4"/>
  <c r="L2990" i="4" s="1"/>
  <c r="K2991" i="4"/>
  <c r="L2991" i="4" s="1"/>
  <c r="K2992" i="4"/>
  <c r="L2992" i="4" s="1"/>
  <c r="K2993" i="4"/>
  <c r="L2993" i="4" s="1"/>
  <c r="K2994" i="4"/>
  <c r="L2994" i="4" s="1"/>
  <c r="K2995" i="4"/>
  <c r="L2995" i="4" s="1"/>
  <c r="K2996" i="4"/>
  <c r="L2996" i="4" s="1"/>
  <c r="K2997" i="4"/>
  <c r="L2997" i="4" s="1"/>
  <c r="K2998" i="4"/>
  <c r="L2998" i="4" s="1"/>
  <c r="K2999" i="4"/>
  <c r="L2999" i="4" s="1"/>
  <c r="K3000" i="4"/>
  <c r="L3000" i="4" s="1"/>
  <c r="K3001" i="4"/>
  <c r="L3001" i="4" s="1"/>
  <c r="K3002" i="4"/>
  <c r="L3002" i="4" s="1"/>
  <c r="K3003" i="4"/>
  <c r="L3003" i="4" s="1"/>
  <c r="K3004" i="4"/>
  <c r="L3004" i="4" s="1"/>
  <c r="K3005" i="4"/>
  <c r="L3005" i="4" s="1"/>
  <c r="K3006" i="4"/>
  <c r="L3006" i="4" s="1"/>
  <c r="K3007" i="4"/>
  <c r="L3007" i="4" s="1"/>
  <c r="K3008" i="4"/>
  <c r="L3008" i="4" s="1"/>
  <c r="K3009" i="4"/>
  <c r="L3009" i="4" s="1"/>
  <c r="K3010" i="4"/>
  <c r="L3010" i="4" s="1"/>
  <c r="K3011" i="4"/>
  <c r="L3011" i="4" s="1"/>
  <c r="K3012" i="4"/>
  <c r="L3012" i="4" s="1"/>
  <c r="K3013" i="4"/>
  <c r="L3013" i="4" s="1"/>
  <c r="K3014" i="4"/>
  <c r="L3014" i="4" s="1"/>
  <c r="K3015" i="4"/>
  <c r="L3015" i="4" s="1"/>
  <c r="K3016" i="4"/>
  <c r="L3016" i="4" s="1"/>
  <c r="K3017" i="4"/>
  <c r="L3017" i="4" s="1"/>
  <c r="K3018" i="4"/>
  <c r="L3018" i="4" s="1"/>
  <c r="K3019" i="4"/>
  <c r="L3019" i="4" s="1"/>
  <c r="K3020" i="4"/>
  <c r="L3020" i="4" s="1"/>
  <c r="K3021" i="4"/>
  <c r="L3021" i="4" s="1"/>
  <c r="K3022" i="4"/>
  <c r="L3022" i="4" s="1"/>
  <c r="K3023" i="4"/>
  <c r="L3023" i="4" s="1"/>
  <c r="K3024" i="4"/>
  <c r="L3024" i="4" s="1"/>
  <c r="K3025" i="4"/>
  <c r="L3025" i="4" s="1"/>
  <c r="K3026" i="4"/>
  <c r="L3026" i="4" s="1"/>
  <c r="K3027" i="4"/>
  <c r="L3027" i="4" s="1"/>
  <c r="K3028" i="4"/>
  <c r="L3028" i="4" s="1"/>
  <c r="K3029" i="4"/>
  <c r="L3029" i="4" s="1"/>
  <c r="K3030" i="4"/>
  <c r="L3030" i="4" s="1"/>
  <c r="K3031" i="4"/>
  <c r="L3031" i="4" s="1"/>
  <c r="K3032" i="4"/>
  <c r="L3032" i="4" s="1"/>
  <c r="K3033" i="4"/>
  <c r="L3033" i="4" s="1"/>
  <c r="K3034" i="4"/>
  <c r="L3034" i="4" s="1"/>
  <c r="K3035" i="4"/>
  <c r="L3035" i="4" s="1"/>
  <c r="K3036" i="4"/>
  <c r="L3036" i="4" s="1"/>
  <c r="K3037" i="4"/>
  <c r="K3038" i="4"/>
  <c r="L3038" i="4" s="1"/>
  <c r="K3039" i="4"/>
  <c r="L3039" i="4" s="1"/>
  <c r="K3040" i="4"/>
  <c r="L3040" i="4" s="1"/>
  <c r="K3041" i="4"/>
  <c r="L3041" i="4" s="1"/>
  <c r="K3042" i="4"/>
  <c r="L3042" i="4" s="1"/>
  <c r="K3043" i="4"/>
  <c r="L3043" i="4" s="1"/>
  <c r="K3044" i="4"/>
  <c r="L3044" i="4" s="1"/>
  <c r="K3045" i="4"/>
  <c r="L3045" i="4" s="1"/>
  <c r="K3046" i="4"/>
  <c r="L3046" i="4" s="1"/>
  <c r="K3047" i="4"/>
  <c r="L3047" i="4" s="1"/>
  <c r="K3048" i="4"/>
  <c r="L3048" i="4" s="1"/>
  <c r="K3049" i="4"/>
  <c r="L3049" i="4" s="1"/>
  <c r="K3050" i="4"/>
  <c r="L3050" i="4" s="1"/>
  <c r="K3051" i="4"/>
  <c r="L3051" i="4" s="1"/>
  <c r="K3052" i="4"/>
  <c r="L3052" i="4" s="1"/>
  <c r="K3053" i="4"/>
  <c r="L3053" i="4" s="1"/>
  <c r="K3054" i="4"/>
  <c r="L3054" i="4" s="1"/>
  <c r="K3055" i="4"/>
  <c r="L3055" i="4" s="1"/>
  <c r="K3056" i="4"/>
  <c r="L3056" i="4" s="1"/>
  <c r="K3057" i="4"/>
  <c r="L3057" i="4" s="1"/>
  <c r="K3058" i="4"/>
  <c r="L3058" i="4" s="1"/>
  <c r="K3059" i="4"/>
  <c r="L3059" i="4" s="1"/>
  <c r="K3060" i="4"/>
  <c r="L3060" i="4" s="1"/>
  <c r="K3061" i="4"/>
  <c r="L3061" i="4" s="1"/>
  <c r="K3062" i="4"/>
  <c r="L3062" i="4" s="1"/>
  <c r="K3063" i="4"/>
  <c r="L3063" i="4" s="1"/>
  <c r="K3064" i="4"/>
  <c r="L3064" i="4" s="1"/>
  <c r="K3065" i="4"/>
  <c r="L3065" i="4" s="1"/>
  <c r="K3066" i="4"/>
  <c r="L3066" i="4" s="1"/>
  <c r="K3067" i="4"/>
  <c r="L3067" i="4" s="1"/>
  <c r="K3068" i="4"/>
  <c r="L3068" i="4" s="1"/>
  <c r="K3069" i="4"/>
  <c r="L3069" i="4" s="1"/>
  <c r="K3070" i="4"/>
  <c r="L3070" i="4" s="1"/>
  <c r="K3071" i="4"/>
  <c r="L3071" i="4" s="1"/>
  <c r="K3072" i="4"/>
  <c r="L3072" i="4" s="1"/>
  <c r="K3073" i="4"/>
  <c r="L3073" i="4" s="1"/>
  <c r="K3074" i="4"/>
  <c r="L3074" i="4" s="1"/>
  <c r="K3075" i="4"/>
  <c r="L3075" i="4" s="1"/>
  <c r="K3076" i="4"/>
  <c r="L3076" i="4" s="1"/>
  <c r="K3077" i="4"/>
  <c r="L3077" i="4" s="1"/>
  <c r="K3078" i="4"/>
  <c r="L3078" i="4" s="1"/>
  <c r="K3079" i="4"/>
  <c r="L3079" i="4" s="1"/>
  <c r="K3080" i="4"/>
  <c r="L3080" i="4" s="1"/>
  <c r="K3081" i="4"/>
  <c r="L3081" i="4" s="1"/>
  <c r="K3082" i="4"/>
  <c r="L3082" i="4" s="1"/>
  <c r="K3083" i="4"/>
  <c r="L3083" i="4" s="1"/>
  <c r="K3084" i="4"/>
  <c r="L3084" i="4" s="1"/>
  <c r="K3085" i="4"/>
  <c r="L3085" i="4" s="1"/>
  <c r="K3086" i="4"/>
  <c r="L3086" i="4" s="1"/>
  <c r="K3087" i="4"/>
  <c r="L3087" i="4" s="1"/>
  <c r="K3088" i="4"/>
  <c r="L3088" i="4" s="1"/>
  <c r="K3089" i="4"/>
  <c r="L3089" i="4" s="1"/>
  <c r="K3090" i="4"/>
  <c r="L3090" i="4" s="1"/>
  <c r="K3091" i="4"/>
  <c r="L3091" i="4" s="1"/>
  <c r="K3092" i="4"/>
  <c r="L3092" i="4" s="1"/>
  <c r="K3093" i="4"/>
  <c r="L3093" i="4" s="1"/>
  <c r="K3094" i="4"/>
  <c r="L3094" i="4" s="1"/>
  <c r="K3095" i="4"/>
  <c r="L3095" i="4" s="1"/>
  <c r="K3096" i="4"/>
  <c r="L3096" i="4" s="1"/>
  <c r="K3097" i="4"/>
  <c r="L3097" i="4" s="1"/>
  <c r="K3098" i="4"/>
  <c r="L3098" i="4" s="1"/>
  <c r="K3099" i="4"/>
  <c r="L3099" i="4" s="1"/>
  <c r="K3100" i="4"/>
  <c r="L3100" i="4" s="1"/>
  <c r="K3101" i="4"/>
  <c r="L3101" i="4" s="1"/>
  <c r="K3102" i="4"/>
  <c r="L3102" i="4" s="1"/>
  <c r="K3103" i="4"/>
  <c r="L3103" i="4" s="1"/>
  <c r="K3104" i="4"/>
  <c r="L3104" i="4" s="1"/>
  <c r="K3105" i="4"/>
  <c r="L3105" i="4" s="1"/>
  <c r="K3106" i="4"/>
  <c r="L3106" i="4" s="1"/>
  <c r="K3107" i="4"/>
  <c r="L3107" i="4" s="1"/>
  <c r="K3108" i="4"/>
  <c r="L3108" i="4" s="1"/>
  <c r="K3109" i="4"/>
  <c r="L3109" i="4" s="1"/>
  <c r="K3110" i="4"/>
  <c r="L3110" i="4" s="1"/>
  <c r="K3111" i="4"/>
  <c r="L3111" i="4" s="1"/>
  <c r="K3112" i="4"/>
  <c r="L3112" i="4" s="1"/>
  <c r="K3113" i="4"/>
  <c r="L3113" i="4" s="1"/>
  <c r="K3114" i="4"/>
  <c r="L3114" i="4" s="1"/>
  <c r="K3115" i="4"/>
  <c r="L3115" i="4" s="1"/>
  <c r="K3116" i="4"/>
  <c r="L3116" i="4" s="1"/>
  <c r="K3117" i="4"/>
  <c r="L3117" i="4" s="1"/>
  <c r="K3118" i="4"/>
  <c r="L3118" i="4" s="1"/>
  <c r="K3119" i="4"/>
  <c r="L3119" i="4" s="1"/>
  <c r="K3120" i="4"/>
  <c r="L3120" i="4" s="1"/>
  <c r="K3121" i="4"/>
  <c r="L3121" i="4" s="1"/>
  <c r="K3122" i="4"/>
  <c r="L3122" i="4" s="1"/>
  <c r="K3123" i="4"/>
  <c r="L3123" i="4" s="1"/>
  <c r="K3124" i="4"/>
  <c r="L3124" i="4" s="1"/>
  <c r="K3125" i="4"/>
  <c r="L3125" i="4" s="1"/>
  <c r="K3126" i="4"/>
  <c r="L3126" i="4" s="1"/>
  <c r="K3127" i="4"/>
  <c r="L3127" i="4" s="1"/>
  <c r="K3128" i="4"/>
  <c r="L3128" i="4" s="1"/>
  <c r="K3129" i="4"/>
  <c r="L3129" i="4" s="1"/>
  <c r="K3130" i="4"/>
  <c r="L3130" i="4" s="1"/>
  <c r="K3131" i="4"/>
  <c r="L3131" i="4" s="1"/>
  <c r="K3132" i="4"/>
  <c r="L3132" i="4" s="1"/>
  <c r="K3133" i="4"/>
  <c r="L3133" i="4" s="1"/>
  <c r="K3134" i="4"/>
  <c r="L3134" i="4" s="1"/>
  <c r="K3135" i="4"/>
  <c r="L3135" i="4" s="1"/>
  <c r="K3136" i="4"/>
  <c r="L3136" i="4" s="1"/>
  <c r="K3137" i="4"/>
  <c r="L3137" i="4" s="1"/>
  <c r="K3138" i="4"/>
  <c r="L3138" i="4" s="1"/>
  <c r="K3139" i="4"/>
  <c r="L3139" i="4" s="1"/>
  <c r="K3140" i="4"/>
  <c r="L3140" i="4" s="1"/>
  <c r="K3141" i="4"/>
  <c r="L3141" i="4" s="1"/>
  <c r="K3142" i="4"/>
  <c r="L3142" i="4" s="1"/>
  <c r="K3143" i="4"/>
  <c r="L3143" i="4" s="1"/>
  <c r="K3144" i="4"/>
  <c r="L3144" i="4" s="1"/>
  <c r="K3145" i="4"/>
  <c r="L3145" i="4" s="1"/>
  <c r="K3146" i="4"/>
  <c r="L3146" i="4" s="1"/>
  <c r="K3147" i="4"/>
  <c r="L3147" i="4" s="1"/>
  <c r="K3148" i="4"/>
  <c r="L3148" i="4" s="1"/>
  <c r="K3149" i="4"/>
  <c r="L3149" i="4" s="1"/>
  <c r="K3150" i="4"/>
  <c r="L3150" i="4" s="1"/>
  <c r="K3151" i="4"/>
  <c r="L3151" i="4" s="1"/>
  <c r="K3152" i="4"/>
  <c r="L3152" i="4" s="1"/>
  <c r="K3153" i="4"/>
  <c r="L3153" i="4" s="1"/>
  <c r="K3154" i="4"/>
  <c r="L3154" i="4" s="1"/>
  <c r="K3155" i="4"/>
  <c r="L3155" i="4" s="1"/>
  <c r="K3156" i="4"/>
  <c r="L3156" i="4" s="1"/>
  <c r="K3157" i="4"/>
  <c r="L3157" i="4" s="1"/>
  <c r="K3158" i="4"/>
  <c r="L3158" i="4" s="1"/>
  <c r="K3159" i="4"/>
  <c r="L3159" i="4" s="1"/>
  <c r="K3160" i="4"/>
  <c r="L3160" i="4" s="1"/>
  <c r="K3161" i="4"/>
  <c r="L3161" i="4" s="1"/>
  <c r="K3162" i="4"/>
  <c r="L3162" i="4" s="1"/>
  <c r="K3163" i="4"/>
  <c r="L3163" i="4" s="1"/>
  <c r="K3164" i="4"/>
  <c r="L3164" i="4" s="1"/>
  <c r="K3165" i="4"/>
  <c r="L3165" i="4" s="1"/>
  <c r="K3166" i="4"/>
  <c r="L3166" i="4" s="1"/>
  <c r="K3167" i="4"/>
  <c r="L3167" i="4" s="1"/>
  <c r="K3168" i="4"/>
  <c r="L3168" i="4" s="1"/>
  <c r="K3169" i="4"/>
  <c r="L3169" i="4" s="1"/>
  <c r="K3170" i="4"/>
  <c r="L3170" i="4" s="1"/>
  <c r="K3171" i="4"/>
  <c r="L3171" i="4" s="1"/>
  <c r="K3172" i="4"/>
  <c r="L3172" i="4" s="1"/>
  <c r="K3173" i="4"/>
  <c r="L3173" i="4" s="1"/>
  <c r="K3174" i="4"/>
  <c r="L3174" i="4" s="1"/>
  <c r="K3175" i="4"/>
  <c r="L3175" i="4" s="1"/>
  <c r="K3176" i="4"/>
  <c r="L3176" i="4" s="1"/>
  <c r="K3177" i="4"/>
  <c r="L3177" i="4" s="1"/>
  <c r="K3178" i="4"/>
  <c r="L3178" i="4" s="1"/>
  <c r="K3179" i="4"/>
  <c r="L3179" i="4" s="1"/>
  <c r="K3180" i="4"/>
  <c r="L3180" i="4" s="1"/>
  <c r="K3181" i="4"/>
  <c r="L3181" i="4" s="1"/>
  <c r="K3182" i="4"/>
  <c r="L3182" i="4" s="1"/>
  <c r="K3183" i="4"/>
  <c r="L3183" i="4" s="1"/>
  <c r="K3184" i="4"/>
  <c r="L3184" i="4" s="1"/>
  <c r="K3185" i="4"/>
  <c r="L3185" i="4" s="1"/>
  <c r="K3186" i="4"/>
  <c r="L3186" i="4" s="1"/>
  <c r="K3187" i="4"/>
  <c r="L3187" i="4" s="1"/>
  <c r="K3188" i="4"/>
  <c r="L3188" i="4" s="1"/>
  <c r="K3189" i="4"/>
  <c r="L3189" i="4" s="1"/>
  <c r="K3190" i="4"/>
  <c r="L3190" i="4" s="1"/>
  <c r="K3191" i="4"/>
  <c r="L3191" i="4" s="1"/>
  <c r="K3192" i="4"/>
  <c r="L3192" i="4" s="1"/>
  <c r="K3193" i="4"/>
  <c r="L3193" i="4" s="1"/>
  <c r="K3194" i="4"/>
  <c r="L3194" i="4" s="1"/>
  <c r="K3195" i="4"/>
  <c r="L3195" i="4" s="1"/>
  <c r="K3196" i="4"/>
  <c r="L3196" i="4" s="1"/>
  <c r="K3197" i="4"/>
  <c r="L3197" i="4" s="1"/>
  <c r="K3198" i="4"/>
  <c r="L3198" i="4" s="1"/>
  <c r="K3199" i="4"/>
  <c r="L3199" i="4" s="1"/>
  <c r="K3200" i="4"/>
  <c r="L3200" i="4" s="1"/>
  <c r="K3201" i="4"/>
  <c r="L3201" i="4" s="1"/>
  <c r="K3202" i="4"/>
  <c r="L3202" i="4" s="1"/>
  <c r="K3203" i="4"/>
  <c r="L3203" i="4" s="1"/>
  <c r="K3204" i="4"/>
  <c r="L3204" i="4" s="1"/>
  <c r="K3205" i="4"/>
  <c r="L3205" i="4" s="1"/>
  <c r="K3206" i="4"/>
  <c r="L3206" i="4" s="1"/>
  <c r="K3207" i="4"/>
  <c r="L3207" i="4" s="1"/>
  <c r="K3208" i="4"/>
  <c r="L3208" i="4" s="1"/>
  <c r="K3209" i="4"/>
  <c r="L3209" i="4" s="1"/>
  <c r="K3210" i="4"/>
  <c r="L3210" i="4" s="1"/>
  <c r="K3211" i="4"/>
  <c r="L3211" i="4" s="1"/>
  <c r="K3212" i="4"/>
  <c r="L3212" i="4" s="1"/>
  <c r="K3213" i="4"/>
  <c r="L3213" i="4" s="1"/>
  <c r="K3214" i="4"/>
  <c r="L3214" i="4" s="1"/>
  <c r="K3215" i="4"/>
  <c r="L3215" i="4" s="1"/>
  <c r="K3216" i="4"/>
  <c r="L3216" i="4" s="1"/>
  <c r="K3217" i="4"/>
  <c r="L3217" i="4" s="1"/>
  <c r="K3218" i="4"/>
  <c r="L3218" i="4" s="1"/>
  <c r="K3219" i="4"/>
  <c r="L3219" i="4" s="1"/>
  <c r="K3220" i="4"/>
  <c r="L3220" i="4" s="1"/>
  <c r="K3221" i="4"/>
  <c r="L3221" i="4" s="1"/>
  <c r="K3222" i="4"/>
  <c r="L3222" i="4" s="1"/>
  <c r="K3223" i="4"/>
  <c r="L3223" i="4" s="1"/>
  <c r="K3224" i="4"/>
  <c r="L3224" i="4" s="1"/>
  <c r="K3225" i="4"/>
  <c r="L3225" i="4" s="1"/>
  <c r="K3226" i="4"/>
  <c r="L3226" i="4" s="1"/>
  <c r="K3227" i="4"/>
  <c r="L3227" i="4" s="1"/>
  <c r="K3228" i="4"/>
  <c r="L3228" i="4" s="1"/>
  <c r="K3229" i="4"/>
  <c r="L3229" i="4" s="1"/>
  <c r="K3230" i="4"/>
  <c r="L3230" i="4" s="1"/>
  <c r="K3231" i="4"/>
  <c r="L3231" i="4" s="1"/>
  <c r="K3232" i="4"/>
  <c r="L3232" i="4" s="1"/>
  <c r="K3233" i="4"/>
  <c r="L3233" i="4" s="1"/>
  <c r="K3234" i="4"/>
  <c r="L3234" i="4" s="1"/>
  <c r="K3235" i="4"/>
  <c r="L3235" i="4" s="1"/>
  <c r="K3236" i="4"/>
  <c r="L3236" i="4" s="1"/>
  <c r="K3237" i="4"/>
  <c r="L3237" i="4" s="1"/>
  <c r="K3238" i="4"/>
  <c r="L3238" i="4" s="1"/>
  <c r="K3239" i="4"/>
  <c r="L3239" i="4" s="1"/>
  <c r="K3240" i="4"/>
  <c r="L3240" i="4" s="1"/>
  <c r="K3241" i="4"/>
  <c r="L3241" i="4" s="1"/>
  <c r="K3242" i="4"/>
  <c r="L3242" i="4" s="1"/>
  <c r="K3243" i="4"/>
  <c r="L3243" i="4" s="1"/>
  <c r="K3244" i="4"/>
  <c r="L3244" i="4" s="1"/>
  <c r="K3245" i="4"/>
  <c r="L3245" i="4" s="1"/>
  <c r="K3246" i="4"/>
  <c r="L3246" i="4" s="1"/>
  <c r="K3247" i="4"/>
  <c r="L3247" i="4" s="1"/>
  <c r="K3248" i="4"/>
  <c r="L3248" i="4" s="1"/>
  <c r="K3249" i="4"/>
  <c r="L3249" i="4" s="1"/>
  <c r="K3250" i="4"/>
  <c r="L3250" i="4" s="1"/>
  <c r="K3251" i="4"/>
  <c r="K3252" i="4"/>
  <c r="L3252" i="4" s="1"/>
  <c r="K3253" i="4"/>
  <c r="L3253" i="4" s="1"/>
  <c r="K3254" i="4"/>
  <c r="L3254" i="4" s="1"/>
  <c r="K3255" i="4"/>
  <c r="L3255" i="4" s="1"/>
  <c r="K3256" i="4"/>
  <c r="L3256" i="4" s="1"/>
  <c r="K3257" i="4"/>
  <c r="L3257" i="4" s="1"/>
  <c r="K3258" i="4"/>
  <c r="L3258" i="4" s="1"/>
  <c r="K3259" i="4"/>
  <c r="L3259" i="4" s="1"/>
  <c r="K3260" i="4"/>
  <c r="L3260" i="4" s="1"/>
  <c r="K3261" i="4"/>
  <c r="L3261" i="4" s="1"/>
  <c r="K3262" i="4"/>
  <c r="L3262" i="4" s="1"/>
  <c r="K3263" i="4"/>
  <c r="L3263" i="4" s="1"/>
  <c r="K3264" i="4"/>
  <c r="L3264" i="4" s="1"/>
  <c r="K3265" i="4"/>
  <c r="L3265" i="4" s="1"/>
  <c r="K3266" i="4"/>
  <c r="L3266" i="4" s="1"/>
  <c r="K3267" i="4"/>
  <c r="L3267" i="4" s="1"/>
  <c r="K3268" i="4"/>
  <c r="L3268" i="4" s="1"/>
  <c r="K3269" i="4"/>
  <c r="L3269" i="4" s="1"/>
  <c r="K3270" i="4"/>
  <c r="L3270" i="4" s="1"/>
  <c r="K3271" i="4"/>
  <c r="L3271" i="4" s="1"/>
  <c r="K3272" i="4"/>
  <c r="L3272" i="4" s="1"/>
  <c r="K3273" i="4"/>
  <c r="L3273" i="4" s="1"/>
  <c r="K3274" i="4"/>
  <c r="L3274" i="4" s="1"/>
  <c r="K3275" i="4"/>
  <c r="L3275" i="4" s="1"/>
  <c r="K3276" i="4"/>
  <c r="L3276" i="4" s="1"/>
  <c r="K3277" i="4"/>
  <c r="L3277" i="4" s="1"/>
  <c r="K3278" i="4"/>
  <c r="L3278" i="4" s="1"/>
  <c r="K3279" i="4"/>
  <c r="L3279" i="4" s="1"/>
  <c r="K3280" i="4"/>
  <c r="L3280" i="4" s="1"/>
  <c r="K3281" i="4"/>
  <c r="L3281" i="4" s="1"/>
  <c r="K3282" i="4"/>
  <c r="L3282" i="4" s="1"/>
  <c r="K3283" i="4"/>
  <c r="L3283" i="4" s="1"/>
  <c r="K3284" i="4"/>
  <c r="L3284" i="4" s="1"/>
  <c r="K3285" i="4"/>
  <c r="L3285" i="4" s="1"/>
  <c r="K3286" i="4"/>
  <c r="L3286" i="4" s="1"/>
  <c r="K3287" i="4"/>
  <c r="L3287" i="4" s="1"/>
  <c r="K3288" i="4"/>
  <c r="L3288" i="4" s="1"/>
  <c r="K3289" i="4"/>
  <c r="L3289" i="4" s="1"/>
  <c r="K3290" i="4"/>
  <c r="L3290" i="4" s="1"/>
  <c r="K3291" i="4"/>
  <c r="L3291" i="4" s="1"/>
  <c r="K3292" i="4"/>
  <c r="L3292" i="4" s="1"/>
  <c r="K3293" i="4"/>
  <c r="L3293" i="4" s="1"/>
  <c r="K3294" i="4"/>
  <c r="L3294" i="4" s="1"/>
  <c r="K3295" i="4"/>
  <c r="L3295" i="4" s="1"/>
  <c r="K3296" i="4"/>
  <c r="L3296" i="4" s="1"/>
  <c r="K3297" i="4"/>
  <c r="L3297" i="4" s="1"/>
  <c r="K3298" i="4"/>
  <c r="L3298" i="4" s="1"/>
  <c r="K3299" i="4"/>
  <c r="L3299" i="4" s="1"/>
  <c r="K3300" i="4"/>
  <c r="L3300" i="4" s="1"/>
  <c r="K3301" i="4"/>
  <c r="L3301" i="4" s="1"/>
  <c r="K3302" i="4"/>
  <c r="L3302" i="4" s="1"/>
  <c r="K3303" i="4"/>
  <c r="L3303" i="4" s="1"/>
  <c r="K3304" i="4"/>
  <c r="L3304" i="4" s="1"/>
  <c r="K3305" i="4"/>
  <c r="L3305" i="4" s="1"/>
  <c r="K3306" i="4"/>
  <c r="L3306" i="4" s="1"/>
  <c r="K3307" i="4"/>
  <c r="K3308" i="4"/>
  <c r="L3308" i="4" s="1"/>
  <c r="K3309" i="4"/>
  <c r="L3309" i="4" s="1"/>
  <c r="K3310" i="4"/>
  <c r="L3310" i="4" s="1"/>
  <c r="K3311" i="4"/>
  <c r="L3311" i="4" s="1"/>
  <c r="K3312" i="4"/>
  <c r="L3312" i="4" s="1"/>
  <c r="K3313" i="4"/>
  <c r="L3313" i="4" s="1"/>
  <c r="K3314" i="4"/>
  <c r="L3314" i="4" s="1"/>
  <c r="K3315" i="4"/>
  <c r="L3315" i="4" s="1"/>
  <c r="K3316" i="4"/>
  <c r="L3316" i="4" s="1"/>
  <c r="K3317" i="4"/>
  <c r="L3317" i="4" s="1"/>
  <c r="K3318" i="4"/>
  <c r="L3318" i="4" s="1"/>
  <c r="K3319" i="4"/>
  <c r="L3319" i="4" s="1"/>
  <c r="K3320" i="4"/>
  <c r="L3320" i="4" s="1"/>
  <c r="K3321" i="4"/>
  <c r="L3321" i="4" s="1"/>
  <c r="K3322" i="4"/>
  <c r="L3322" i="4" s="1"/>
  <c r="K3323" i="4"/>
  <c r="L3323" i="4" s="1"/>
  <c r="K3324" i="4"/>
  <c r="L3324" i="4" s="1"/>
  <c r="K3325" i="4"/>
  <c r="L3325" i="4" s="1"/>
  <c r="K3326" i="4"/>
  <c r="L3326" i="4" s="1"/>
  <c r="K3327" i="4"/>
  <c r="L3327" i="4" s="1"/>
  <c r="K3328" i="4"/>
  <c r="L3328" i="4" s="1"/>
  <c r="K3329" i="4"/>
  <c r="L3329" i="4" s="1"/>
  <c r="K3330" i="4"/>
  <c r="L3330" i="4" s="1"/>
  <c r="K3331" i="4"/>
  <c r="L3331" i="4" s="1"/>
  <c r="K3332" i="4"/>
  <c r="L3332" i="4" s="1"/>
  <c r="K3333" i="4"/>
  <c r="L3333" i="4" s="1"/>
  <c r="K3334" i="4"/>
  <c r="L3334" i="4" s="1"/>
  <c r="K3335" i="4"/>
  <c r="L3335" i="4" s="1"/>
  <c r="K3336" i="4"/>
  <c r="L3336" i="4" s="1"/>
  <c r="K3337" i="4"/>
  <c r="L3337" i="4" s="1"/>
  <c r="K3338" i="4"/>
  <c r="L3338" i="4" s="1"/>
  <c r="K3339" i="4"/>
  <c r="L3339" i="4" s="1"/>
  <c r="K3340" i="4"/>
  <c r="L3340" i="4" s="1"/>
  <c r="K3341" i="4"/>
  <c r="L3341" i="4" s="1"/>
  <c r="K3342" i="4"/>
  <c r="L3342" i="4" s="1"/>
  <c r="K3343" i="4"/>
  <c r="L3343" i="4" s="1"/>
  <c r="K3344" i="4"/>
  <c r="L3344" i="4" s="1"/>
  <c r="K3345" i="4"/>
  <c r="L3345" i="4" s="1"/>
  <c r="K3346" i="4"/>
  <c r="L3346" i="4" s="1"/>
  <c r="K3347" i="4"/>
  <c r="L3347" i="4" s="1"/>
  <c r="K3348" i="4"/>
  <c r="L3348" i="4" s="1"/>
  <c r="K3349" i="4"/>
  <c r="L3349" i="4" s="1"/>
  <c r="K3350" i="4"/>
  <c r="L3350" i="4" s="1"/>
  <c r="K3351" i="4"/>
  <c r="L3351" i="4" s="1"/>
  <c r="K3352" i="4"/>
  <c r="L3352" i="4" s="1"/>
  <c r="K3353" i="4"/>
  <c r="L3353" i="4" s="1"/>
  <c r="K3354" i="4"/>
  <c r="K3355" i="4"/>
  <c r="K3356" i="4"/>
  <c r="L3356" i="4" s="1"/>
  <c r="K3357" i="4"/>
  <c r="L3357" i="4" s="1"/>
  <c r="K3358" i="4"/>
  <c r="L3358" i="4" s="1"/>
  <c r="K3359" i="4"/>
  <c r="L3359" i="4" s="1"/>
  <c r="K3360" i="4"/>
  <c r="L3360" i="4" s="1"/>
  <c r="K3361" i="4"/>
  <c r="L3361" i="4" s="1"/>
  <c r="K3362" i="4"/>
  <c r="L3362" i="4" s="1"/>
  <c r="K3363" i="4"/>
  <c r="L3363" i="4" s="1"/>
  <c r="K3364" i="4"/>
  <c r="L3364" i="4" s="1"/>
  <c r="K3365" i="4"/>
  <c r="L3365" i="4" s="1"/>
  <c r="K3366" i="4"/>
  <c r="L3366" i="4" s="1"/>
  <c r="K3367" i="4"/>
  <c r="L3367" i="4" s="1"/>
  <c r="K3368" i="4"/>
  <c r="L3368" i="4" s="1"/>
  <c r="K3369" i="4"/>
  <c r="L3369" i="4" s="1"/>
  <c r="K3370" i="4"/>
  <c r="L3370" i="4" s="1"/>
  <c r="K3371" i="4"/>
  <c r="L3371" i="4" s="1"/>
  <c r="K3372" i="4"/>
  <c r="L3372" i="4" s="1"/>
  <c r="K3373" i="4"/>
  <c r="L3373" i="4" s="1"/>
  <c r="K3374" i="4"/>
  <c r="L3374" i="4" s="1"/>
  <c r="K3375" i="4"/>
  <c r="L3375" i="4" s="1"/>
  <c r="K3376" i="4"/>
  <c r="L3376" i="4" s="1"/>
  <c r="K3377" i="4"/>
  <c r="L3377" i="4" s="1"/>
  <c r="K3378" i="4"/>
  <c r="L3378" i="4" s="1"/>
  <c r="K3379" i="4"/>
  <c r="L3379" i="4" s="1"/>
  <c r="K3380" i="4"/>
  <c r="L3380" i="4" s="1"/>
  <c r="K3381" i="4"/>
  <c r="L3381" i="4" s="1"/>
  <c r="K3382" i="4"/>
  <c r="L3382" i="4" s="1"/>
  <c r="K3383" i="4"/>
  <c r="L3383" i="4" s="1"/>
  <c r="K3384" i="4"/>
  <c r="L3384" i="4" s="1"/>
  <c r="K3385" i="4"/>
  <c r="L3385" i="4" s="1"/>
  <c r="K3386" i="4"/>
  <c r="L3386" i="4" s="1"/>
  <c r="K3387" i="4"/>
  <c r="L3387" i="4" s="1"/>
  <c r="K3388" i="4"/>
  <c r="L3388" i="4" s="1"/>
  <c r="K3389" i="4"/>
  <c r="L3389" i="4" s="1"/>
  <c r="K3390" i="4"/>
  <c r="L3390" i="4" s="1"/>
  <c r="K3391" i="4"/>
  <c r="L3391" i="4" s="1"/>
  <c r="K3392" i="4"/>
  <c r="L3392" i="4" s="1"/>
  <c r="K3393" i="4"/>
  <c r="L3393" i="4" s="1"/>
  <c r="K3394" i="4"/>
  <c r="L3394" i="4" s="1"/>
  <c r="K3395" i="4"/>
  <c r="L3395" i="4" s="1"/>
  <c r="K3396" i="4"/>
  <c r="L3396" i="4" s="1"/>
  <c r="K3397" i="4"/>
  <c r="L3397" i="4" s="1"/>
  <c r="K3398" i="4"/>
  <c r="L3398" i="4" s="1"/>
  <c r="K3399" i="4"/>
  <c r="L3399" i="4" s="1"/>
  <c r="K3400" i="4"/>
  <c r="L3400" i="4" s="1"/>
  <c r="K3401" i="4"/>
  <c r="L3401" i="4" s="1"/>
  <c r="K3402" i="4"/>
  <c r="L3402" i="4" s="1"/>
  <c r="K3403" i="4"/>
  <c r="L3403" i="4" s="1"/>
  <c r="K3404" i="4"/>
  <c r="L3404" i="4" s="1"/>
  <c r="K3405" i="4"/>
  <c r="L3405" i="4" s="1"/>
  <c r="K3406" i="4"/>
  <c r="L3406" i="4" s="1"/>
  <c r="K3407" i="4"/>
  <c r="L3407" i="4" s="1"/>
  <c r="K3408" i="4"/>
  <c r="L3408" i="4" s="1"/>
  <c r="K3409" i="4"/>
  <c r="L3409" i="4" s="1"/>
  <c r="K3410" i="4"/>
  <c r="L3410" i="4" s="1"/>
  <c r="K3411" i="4"/>
  <c r="L3411" i="4" s="1"/>
  <c r="K3412" i="4"/>
  <c r="L3412" i="4" s="1"/>
  <c r="K3413" i="4"/>
  <c r="L3413" i="4" s="1"/>
  <c r="K3414" i="4"/>
  <c r="L3414" i="4" s="1"/>
  <c r="K3415" i="4"/>
  <c r="L3415" i="4" s="1"/>
  <c r="K3416" i="4"/>
  <c r="L3416" i="4" s="1"/>
  <c r="K3417" i="4"/>
  <c r="L3417" i="4" s="1"/>
  <c r="K3418" i="4"/>
  <c r="L3418" i="4" s="1"/>
  <c r="K3419" i="4"/>
  <c r="L3419" i="4" s="1"/>
  <c r="K3420" i="4"/>
  <c r="L3420" i="4" s="1"/>
  <c r="K3421" i="4"/>
  <c r="L3421" i="4" s="1"/>
  <c r="K3422" i="4"/>
  <c r="L3422" i="4" s="1"/>
  <c r="K3423" i="4"/>
  <c r="L3423" i="4" s="1"/>
  <c r="K3424" i="4"/>
  <c r="L3424" i="4" s="1"/>
  <c r="K3425" i="4"/>
  <c r="L3425" i="4" s="1"/>
  <c r="K3426" i="4"/>
  <c r="L3426" i="4" s="1"/>
  <c r="K3427" i="4"/>
  <c r="L3427" i="4" s="1"/>
  <c r="K3428" i="4"/>
  <c r="L3428" i="4" s="1"/>
  <c r="K3429" i="4"/>
  <c r="L3429" i="4" s="1"/>
  <c r="K3430" i="4"/>
  <c r="L3430" i="4" s="1"/>
  <c r="K3431" i="4"/>
  <c r="L3431" i="4" s="1"/>
  <c r="K3432" i="4"/>
  <c r="L3432" i="4" s="1"/>
  <c r="K3433" i="4"/>
  <c r="L3433" i="4" s="1"/>
  <c r="K3434" i="4"/>
  <c r="L3434" i="4" s="1"/>
  <c r="K3435" i="4"/>
  <c r="L3435" i="4" s="1"/>
  <c r="K3436" i="4"/>
  <c r="L3436" i="4" s="1"/>
  <c r="K3437" i="4"/>
  <c r="L3437" i="4" s="1"/>
  <c r="K3438" i="4"/>
  <c r="L3438" i="4" s="1"/>
  <c r="K3439" i="4"/>
  <c r="L3439" i="4" s="1"/>
  <c r="K3440" i="4"/>
  <c r="L3440" i="4" s="1"/>
  <c r="K3441" i="4"/>
  <c r="L3441" i="4" s="1"/>
  <c r="K3442" i="4"/>
  <c r="L3442" i="4" s="1"/>
  <c r="K3443" i="4"/>
  <c r="L3443" i="4" s="1"/>
  <c r="K3444" i="4"/>
  <c r="L3444" i="4" s="1"/>
  <c r="K3445" i="4"/>
  <c r="L3445" i="4" s="1"/>
  <c r="K3446" i="4"/>
  <c r="L3446" i="4" s="1"/>
  <c r="K3447" i="4"/>
  <c r="L3447" i="4" s="1"/>
  <c r="K3448" i="4"/>
  <c r="L3448" i="4" s="1"/>
  <c r="K3449" i="4"/>
  <c r="L3449" i="4" s="1"/>
  <c r="K3450" i="4"/>
  <c r="L3450" i="4" s="1"/>
  <c r="K3451" i="4"/>
  <c r="L3451" i="4" s="1"/>
  <c r="K3452" i="4"/>
  <c r="L3452" i="4" s="1"/>
  <c r="K3453" i="4"/>
  <c r="L3453" i="4" s="1"/>
  <c r="K3454" i="4"/>
  <c r="L3454" i="4" s="1"/>
  <c r="K3455" i="4"/>
  <c r="L3455" i="4" s="1"/>
  <c r="K3456" i="4"/>
  <c r="L3456" i="4" s="1"/>
  <c r="K3457" i="4"/>
  <c r="L3457" i="4" s="1"/>
  <c r="K3458" i="4"/>
  <c r="L3458" i="4" s="1"/>
  <c r="K3459" i="4"/>
  <c r="L3459" i="4" s="1"/>
  <c r="K3460" i="4"/>
  <c r="L3460" i="4" s="1"/>
  <c r="K3461" i="4"/>
  <c r="L3461" i="4" s="1"/>
  <c r="K3462" i="4"/>
  <c r="L3462" i="4" s="1"/>
  <c r="K3463" i="4"/>
  <c r="L3463" i="4" s="1"/>
  <c r="K3464" i="4"/>
  <c r="L3464" i="4" s="1"/>
  <c r="K3465" i="4"/>
  <c r="L3465" i="4" s="1"/>
  <c r="K3466" i="4"/>
  <c r="L3466" i="4" s="1"/>
  <c r="K3467" i="4"/>
  <c r="L3467" i="4" s="1"/>
  <c r="K3468" i="4"/>
  <c r="L3468" i="4" s="1"/>
  <c r="K3469" i="4"/>
  <c r="L3469" i="4" s="1"/>
  <c r="K3470" i="4"/>
  <c r="L3470" i="4" s="1"/>
  <c r="K3471" i="4"/>
  <c r="L3471" i="4" s="1"/>
  <c r="K3472" i="4"/>
  <c r="L3472" i="4" s="1"/>
  <c r="K3473" i="4"/>
  <c r="L3473" i="4" s="1"/>
  <c r="K3474" i="4"/>
  <c r="L3474" i="4" s="1"/>
  <c r="K3475" i="4"/>
  <c r="L3475" i="4" s="1"/>
  <c r="K3476" i="4"/>
  <c r="L3476" i="4" s="1"/>
  <c r="K3477" i="4"/>
  <c r="L3477" i="4" s="1"/>
  <c r="K3478" i="4"/>
  <c r="L3478" i="4" s="1"/>
  <c r="K3479" i="4"/>
  <c r="L3479" i="4" s="1"/>
  <c r="K3480" i="4"/>
  <c r="L3480" i="4" s="1"/>
  <c r="K3481" i="4"/>
  <c r="L3481" i="4" s="1"/>
  <c r="K3482" i="4"/>
  <c r="L3482" i="4" s="1"/>
  <c r="K3483" i="4"/>
  <c r="L3483" i="4" s="1"/>
  <c r="K3484" i="4"/>
  <c r="L3484" i="4" s="1"/>
  <c r="K3485" i="4"/>
  <c r="L3485" i="4" s="1"/>
  <c r="K3486" i="4"/>
  <c r="L3486" i="4" s="1"/>
  <c r="K3487" i="4"/>
  <c r="L3487" i="4" s="1"/>
  <c r="K3488" i="4"/>
  <c r="L3488" i="4" s="1"/>
  <c r="K3489" i="4"/>
  <c r="L3489" i="4" s="1"/>
  <c r="K3490" i="4"/>
  <c r="L3490" i="4" s="1"/>
  <c r="K3491" i="4"/>
  <c r="L3491" i="4" s="1"/>
  <c r="K3492" i="4"/>
  <c r="L3492" i="4" s="1"/>
  <c r="K3493" i="4"/>
  <c r="L3493" i="4" s="1"/>
  <c r="K3494" i="4"/>
  <c r="L3494" i="4" s="1"/>
  <c r="K3495" i="4"/>
  <c r="L3495" i="4" s="1"/>
  <c r="K3496" i="4"/>
  <c r="L3496" i="4" s="1"/>
  <c r="K3497" i="4"/>
  <c r="L3497" i="4" s="1"/>
  <c r="K3498" i="4"/>
  <c r="L3498" i="4" s="1"/>
  <c r="K3499" i="4"/>
  <c r="L3499" i="4" s="1"/>
  <c r="K3500" i="4"/>
  <c r="L3500" i="4" s="1"/>
  <c r="K3501" i="4"/>
  <c r="L3501" i="4" s="1"/>
  <c r="K3502" i="4"/>
  <c r="L3502" i="4" s="1"/>
  <c r="K3503" i="4"/>
  <c r="L3503" i="4" s="1"/>
  <c r="K3504" i="4"/>
  <c r="L3504" i="4" s="1"/>
  <c r="K3505" i="4"/>
  <c r="L3505" i="4" s="1"/>
  <c r="K3506" i="4"/>
  <c r="L3506" i="4" s="1"/>
  <c r="K3507" i="4"/>
  <c r="L3507" i="4" s="1"/>
  <c r="K3508" i="4"/>
  <c r="L3508" i="4" s="1"/>
  <c r="K3509" i="4"/>
  <c r="L3509" i="4" s="1"/>
  <c r="K3510" i="4"/>
  <c r="L3510" i="4" s="1"/>
  <c r="K3511" i="4"/>
  <c r="L3511" i="4" s="1"/>
  <c r="K3512" i="4"/>
  <c r="L3512" i="4" s="1"/>
  <c r="K3513" i="4"/>
  <c r="L3513" i="4" s="1"/>
  <c r="K3514" i="4"/>
  <c r="L3514" i="4" s="1"/>
  <c r="K3515" i="4"/>
  <c r="L3515" i="4" s="1"/>
  <c r="K3516" i="4"/>
  <c r="L3516" i="4" s="1"/>
  <c r="K3517" i="4"/>
  <c r="L3517" i="4" s="1"/>
  <c r="K3518" i="4"/>
  <c r="L3518" i="4" s="1"/>
  <c r="K3519" i="4"/>
  <c r="L3519" i="4" s="1"/>
  <c r="K3520" i="4"/>
  <c r="L3520" i="4" s="1"/>
  <c r="K3521" i="4"/>
  <c r="L3521" i="4" s="1"/>
  <c r="K3522" i="4"/>
  <c r="L3522" i="4" s="1"/>
  <c r="K3523" i="4"/>
  <c r="L3523" i="4" s="1"/>
  <c r="K3524" i="4"/>
  <c r="L3524" i="4" s="1"/>
  <c r="K3525" i="4"/>
  <c r="L3525" i="4" s="1"/>
  <c r="K3526" i="4"/>
  <c r="L3526" i="4" s="1"/>
  <c r="K3527" i="4"/>
  <c r="L3527" i="4" s="1"/>
  <c r="K3528" i="4"/>
  <c r="L3528" i="4" s="1"/>
  <c r="K3529" i="4"/>
  <c r="L3529" i="4" s="1"/>
  <c r="K3530" i="4"/>
  <c r="L3530" i="4" s="1"/>
  <c r="K3531" i="4"/>
  <c r="L3531" i="4" s="1"/>
  <c r="K3532" i="4"/>
  <c r="L3532" i="4" s="1"/>
  <c r="K3533" i="4"/>
  <c r="L3533" i="4" s="1"/>
  <c r="K3534" i="4"/>
  <c r="L3534" i="4" s="1"/>
  <c r="K3535" i="4"/>
  <c r="L3535" i="4" s="1"/>
  <c r="K3536" i="4"/>
  <c r="L3536" i="4" s="1"/>
  <c r="K3537" i="4"/>
  <c r="L3537" i="4" s="1"/>
  <c r="K3538" i="4"/>
  <c r="L3538" i="4" s="1"/>
  <c r="K3539" i="4"/>
  <c r="L3539" i="4" s="1"/>
  <c r="K3540" i="4"/>
  <c r="L3540" i="4" s="1"/>
  <c r="K3541" i="4"/>
  <c r="L3541" i="4" s="1"/>
  <c r="K3542" i="4"/>
  <c r="L3542" i="4" s="1"/>
  <c r="K3543" i="4"/>
  <c r="L3543" i="4" s="1"/>
  <c r="K3544" i="4"/>
  <c r="L3544" i="4" s="1"/>
  <c r="K3545" i="4"/>
  <c r="L3545" i="4" s="1"/>
  <c r="K3546" i="4"/>
  <c r="L3546" i="4" s="1"/>
  <c r="K3547" i="4"/>
  <c r="L3547" i="4" s="1"/>
  <c r="K3548" i="4"/>
  <c r="L3548" i="4" s="1"/>
  <c r="K3549" i="4"/>
  <c r="L3549" i="4" s="1"/>
  <c r="K3550" i="4"/>
  <c r="L3550" i="4" s="1"/>
  <c r="K3551" i="4"/>
  <c r="L3551" i="4" s="1"/>
  <c r="K3552" i="4"/>
  <c r="L3552" i="4" s="1"/>
  <c r="K3553" i="4"/>
  <c r="L3553" i="4" s="1"/>
  <c r="K3554" i="4"/>
  <c r="L3554" i="4" s="1"/>
  <c r="K3555" i="4"/>
  <c r="L3555" i="4" s="1"/>
  <c r="K3556" i="4"/>
  <c r="L3556" i="4" s="1"/>
  <c r="K3557" i="4"/>
  <c r="L3557" i="4" s="1"/>
  <c r="K3558" i="4"/>
  <c r="L3558" i="4" s="1"/>
  <c r="K3559" i="4"/>
  <c r="L3559" i="4" s="1"/>
  <c r="K3560" i="4"/>
  <c r="L3560" i="4" s="1"/>
  <c r="K3561" i="4"/>
  <c r="L3561" i="4" s="1"/>
  <c r="K3562" i="4"/>
  <c r="L3562" i="4" s="1"/>
  <c r="K3563" i="4"/>
  <c r="L3563" i="4" s="1"/>
  <c r="K3564" i="4"/>
  <c r="L3564" i="4" s="1"/>
  <c r="K3565" i="4"/>
  <c r="L3565" i="4" s="1"/>
  <c r="K3566" i="4"/>
  <c r="L3566" i="4" s="1"/>
  <c r="K3567" i="4"/>
  <c r="L3567" i="4" s="1"/>
  <c r="K3568" i="4"/>
  <c r="L3568" i="4" s="1"/>
  <c r="K3569" i="4"/>
  <c r="L3569" i="4" s="1"/>
  <c r="K3570" i="4"/>
  <c r="L3570" i="4" s="1"/>
  <c r="K3571" i="4"/>
  <c r="L3571" i="4" s="1"/>
  <c r="K3572" i="4"/>
  <c r="L3572" i="4" s="1"/>
  <c r="K3573" i="4"/>
  <c r="L3573" i="4" s="1"/>
  <c r="K3574" i="4"/>
  <c r="L3574" i="4" s="1"/>
  <c r="K3575" i="4"/>
  <c r="L3575" i="4" s="1"/>
  <c r="K3576" i="4"/>
  <c r="L3576" i="4" s="1"/>
  <c r="K3577" i="4"/>
  <c r="L3577" i="4" s="1"/>
  <c r="K3578" i="4"/>
  <c r="L3578" i="4" s="1"/>
  <c r="K3579" i="4"/>
  <c r="L3579" i="4" s="1"/>
  <c r="K3580" i="4"/>
  <c r="L3580" i="4" s="1"/>
  <c r="K3581" i="4"/>
  <c r="L3581" i="4" s="1"/>
  <c r="K3582" i="4"/>
  <c r="L3582" i="4" s="1"/>
  <c r="K3583" i="4"/>
  <c r="L3583" i="4" s="1"/>
  <c r="K3584" i="4"/>
  <c r="L3584" i="4" s="1"/>
  <c r="K3585" i="4"/>
  <c r="L3585" i="4" s="1"/>
  <c r="K3586" i="4"/>
  <c r="L3586" i="4" s="1"/>
  <c r="K3587" i="4"/>
  <c r="L3587" i="4" s="1"/>
  <c r="K3588" i="4"/>
  <c r="L3588" i="4" s="1"/>
  <c r="K3589" i="4"/>
  <c r="L3589" i="4" s="1"/>
  <c r="K3590" i="4"/>
  <c r="L3590" i="4" s="1"/>
  <c r="K3591" i="4"/>
  <c r="L3591" i="4" s="1"/>
  <c r="K3592" i="4"/>
  <c r="L3592" i="4" s="1"/>
  <c r="K3593" i="4"/>
  <c r="L3593" i="4" s="1"/>
  <c r="K3594" i="4"/>
  <c r="K3595" i="4"/>
  <c r="K3596" i="4"/>
  <c r="L3596" i="4" s="1"/>
  <c r="K3597" i="4"/>
  <c r="L3597" i="4" s="1"/>
  <c r="K3598" i="4"/>
  <c r="L3598" i="4" s="1"/>
  <c r="K3599" i="4"/>
  <c r="L3599" i="4" s="1"/>
  <c r="K3600" i="4"/>
  <c r="L3600" i="4" s="1"/>
  <c r="K3601" i="4"/>
  <c r="L3601" i="4" s="1"/>
  <c r="K3602" i="4"/>
  <c r="L3602" i="4" s="1"/>
  <c r="K3603" i="4"/>
  <c r="L3603" i="4" s="1"/>
  <c r="K3604" i="4"/>
  <c r="L3604" i="4" s="1"/>
  <c r="K3605" i="4"/>
  <c r="L3605" i="4" s="1"/>
  <c r="K3606" i="4"/>
  <c r="L3606" i="4" s="1"/>
  <c r="K3607" i="4"/>
  <c r="L3607" i="4" s="1"/>
  <c r="K3608" i="4"/>
  <c r="L3608" i="4" s="1"/>
  <c r="K3609" i="4"/>
  <c r="L3609" i="4" s="1"/>
  <c r="K3610" i="4"/>
  <c r="L3610" i="4" s="1"/>
  <c r="K3611" i="4"/>
  <c r="L3611" i="4" s="1"/>
  <c r="K3612" i="4"/>
  <c r="L3612" i="4" s="1"/>
  <c r="K3613" i="4"/>
  <c r="L3613" i="4" s="1"/>
  <c r="K3614" i="4"/>
  <c r="L3614" i="4" s="1"/>
  <c r="K3615" i="4"/>
  <c r="L3615" i="4" s="1"/>
  <c r="K3616" i="4"/>
  <c r="L3616" i="4" s="1"/>
  <c r="K3617" i="4"/>
  <c r="L3617" i="4" s="1"/>
  <c r="K3618" i="4"/>
  <c r="L3618" i="4" s="1"/>
  <c r="K3619" i="4"/>
  <c r="L3619" i="4" s="1"/>
  <c r="K3620" i="4"/>
  <c r="L3620" i="4" s="1"/>
  <c r="K3621" i="4"/>
  <c r="L3621" i="4" s="1"/>
  <c r="K3622" i="4"/>
  <c r="L3622" i="4" s="1"/>
  <c r="K3623" i="4"/>
  <c r="L3623" i="4" s="1"/>
  <c r="K3624" i="4"/>
  <c r="L3624" i="4" s="1"/>
  <c r="K3625" i="4"/>
  <c r="L3625" i="4" s="1"/>
  <c r="K3626" i="4"/>
  <c r="L3626" i="4" s="1"/>
  <c r="K3627" i="4"/>
  <c r="L3627" i="4" s="1"/>
  <c r="K3628" i="4"/>
  <c r="L3628" i="4" s="1"/>
  <c r="K3629" i="4"/>
  <c r="L3629" i="4" s="1"/>
  <c r="K3630" i="4"/>
  <c r="L3630" i="4" s="1"/>
  <c r="K3631" i="4"/>
  <c r="L3631" i="4" s="1"/>
  <c r="K3632" i="4"/>
  <c r="L3632" i="4" s="1"/>
  <c r="K3633" i="4"/>
  <c r="L3633" i="4" s="1"/>
  <c r="K3634" i="4"/>
  <c r="L3634" i="4" s="1"/>
  <c r="K3635" i="4"/>
  <c r="L3635" i="4" s="1"/>
  <c r="K3636" i="4"/>
  <c r="L3636" i="4" s="1"/>
  <c r="K3637" i="4"/>
  <c r="L3637" i="4" s="1"/>
  <c r="K3638" i="4"/>
  <c r="L3638" i="4" s="1"/>
  <c r="K3639" i="4"/>
  <c r="L3639" i="4" s="1"/>
  <c r="K3640" i="4"/>
  <c r="L3640" i="4" s="1"/>
  <c r="K3641" i="4"/>
  <c r="L3641" i="4" s="1"/>
  <c r="K3642" i="4"/>
  <c r="L3642" i="4" s="1"/>
  <c r="K3643" i="4"/>
  <c r="L3643" i="4" s="1"/>
  <c r="K3644" i="4"/>
  <c r="L3644" i="4" s="1"/>
  <c r="K3645" i="4"/>
  <c r="L3645" i="4" s="1"/>
  <c r="K3646" i="4"/>
  <c r="L3646" i="4" s="1"/>
  <c r="K3647" i="4"/>
  <c r="L3647" i="4" s="1"/>
  <c r="K3648" i="4"/>
  <c r="L3648" i="4" s="1"/>
  <c r="K3649" i="4"/>
  <c r="L3649" i="4" s="1"/>
  <c r="K3650" i="4"/>
  <c r="L3650" i="4" s="1"/>
  <c r="K3651" i="4"/>
  <c r="L3651" i="4" s="1"/>
  <c r="K3652" i="4"/>
  <c r="L3652" i="4" s="1"/>
  <c r="K3653" i="4"/>
  <c r="L3653" i="4" s="1"/>
  <c r="K3654" i="4"/>
  <c r="L3654" i="4" s="1"/>
  <c r="K3655" i="4"/>
  <c r="L3655" i="4" s="1"/>
  <c r="K3656" i="4"/>
  <c r="L3656" i="4" s="1"/>
  <c r="K3657" i="4"/>
  <c r="L3657" i="4" s="1"/>
  <c r="K3658" i="4"/>
  <c r="L3658" i="4" s="1"/>
  <c r="K3659" i="4"/>
  <c r="L3659" i="4" s="1"/>
  <c r="K3660" i="4"/>
  <c r="L3660" i="4" s="1"/>
  <c r="K3661" i="4"/>
  <c r="L3661" i="4" s="1"/>
  <c r="K3662" i="4"/>
  <c r="L3662" i="4" s="1"/>
  <c r="K3663" i="4"/>
  <c r="L3663" i="4" s="1"/>
  <c r="K3664" i="4"/>
  <c r="L3664" i="4" s="1"/>
  <c r="K3665" i="4"/>
  <c r="L3665" i="4" s="1"/>
  <c r="K3666" i="4"/>
  <c r="L3666" i="4" s="1"/>
  <c r="K3667" i="4"/>
  <c r="L3667" i="4" s="1"/>
  <c r="K3668" i="4"/>
  <c r="L3668" i="4" s="1"/>
  <c r="K3669" i="4"/>
  <c r="L3669" i="4" s="1"/>
  <c r="K3670" i="4"/>
  <c r="L3670" i="4" s="1"/>
  <c r="K3671" i="4"/>
  <c r="L3671" i="4" s="1"/>
  <c r="K3672" i="4"/>
  <c r="L3672" i="4" s="1"/>
  <c r="K3673" i="4"/>
  <c r="L3673" i="4" s="1"/>
  <c r="K3674" i="4"/>
  <c r="L3674" i="4" s="1"/>
  <c r="K3675" i="4"/>
  <c r="L3675" i="4" s="1"/>
  <c r="K3676" i="4"/>
  <c r="L3676" i="4" s="1"/>
  <c r="K3677" i="4"/>
  <c r="L3677" i="4" s="1"/>
  <c r="K3678" i="4"/>
  <c r="L3678" i="4" s="1"/>
  <c r="K3679" i="4"/>
  <c r="L3679" i="4" s="1"/>
  <c r="K3680" i="4"/>
  <c r="L3680" i="4" s="1"/>
  <c r="K3681" i="4"/>
  <c r="L3681" i="4" s="1"/>
  <c r="K3682" i="4"/>
  <c r="L3682" i="4" s="1"/>
  <c r="K3683" i="4"/>
  <c r="L3683" i="4" s="1"/>
  <c r="K3684" i="4"/>
  <c r="L3684" i="4" s="1"/>
  <c r="K3685" i="4"/>
  <c r="L3685" i="4" s="1"/>
  <c r="K3686" i="4"/>
  <c r="L3686" i="4" s="1"/>
  <c r="K3687" i="4"/>
  <c r="L3687" i="4" s="1"/>
  <c r="K3688" i="4"/>
  <c r="L3688" i="4" s="1"/>
  <c r="K3689" i="4"/>
  <c r="L3689" i="4" s="1"/>
  <c r="K3690" i="4"/>
  <c r="L3690" i="4" s="1"/>
  <c r="K3691" i="4"/>
  <c r="L3691" i="4" s="1"/>
  <c r="K3692" i="4"/>
  <c r="L3692" i="4" s="1"/>
  <c r="K3693" i="4"/>
  <c r="L3693" i="4" s="1"/>
  <c r="K3694" i="4"/>
  <c r="L3694" i="4" s="1"/>
  <c r="K3695" i="4"/>
  <c r="L3695" i="4" s="1"/>
  <c r="K3696" i="4"/>
  <c r="L3696" i="4" s="1"/>
  <c r="K3697" i="4"/>
  <c r="L3697" i="4" s="1"/>
  <c r="K3698" i="4"/>
  <c r="L3698" i="4" s="1"/>
  <c r="K3699" i="4"/>
  <c r="L3699" i="4" s="1"/>
  <c r="K3700" i="4"/>
  <c r="L3700" i="4" s="1"/>
  <c r="K3701" i="4"/>
  <c r="L3701" i="4" s="1"/>
  <c r="K3702" i="4"/>
  <c r="L3702" i="4" s="1"/>
  <c r="K3703" i="4"/>
  <c r="L3703" i="4" s="1"/>
  <c r="K3704" i="4"/>
  <c r="L3704" i="4" s="1"/>
  <c r="K3705" i="4"/>
  <c r="L3705" i="4" s="1"/>
  <c r="K3706" i="4"/>
  <c r="L3706" i="4" s="1"/>
  <c r="K3707" i="4"/>
  <c r="L3707" i="4" s="1"/>
  <c r="K3708" i="4"/>
  <c r="L3708" i="4" s="1"/>
  <c r="K3709" i="4"/>
  <c r="L3709" i="4" s="1"/>
  <c r="K3710" i="4"/>
  <c r="L3710" i="4" s="1"/>
  <c r="K3711" i="4"/>
  <c r="L3711" i="4" s="1"/>
  <c r="K3712" i="4"/>
  <c r="L3712" i="4" s="1"/>
  <c r="K3713" i="4"/>
  <c r="L3713" i="4" s="1"/>
  <c r="K3714" i="4"/>
  <c r="L3714" i="4" s="1"/>
  <c r="K3715" i="4"/>
  <c r="L3715" i="4" s="1"/>
  <c r="K3716" i="4"/>
  <c r="L3716" i="4" s="1"/>
  <c r="K3717" i="4"/>
  <c r="L3717" i="4" s="1"/>
  <c r="K3718" i="4"/>
  <c r="L3718" i="4" s="1"/>
  <c r="K3719" i="4"/>
  <c r="L3719" i="4" s="1"/>
  <c r="K3720" i="4"/>
  <c r="L3720" i="4" s="1"/>
  <c r="K3721" i="4"/>
  <c r="L3721" i="4" s="1"/>
  <c r="K3722" i="4"/>
  <c r="L3722" i="4" s="1"/>
  <c r="K3723" i="4"/>
  <c r="L3723" i="4" s="1"/>
  <c r="K3724" i="4"/>
  <c r="L3724" i="4" s="1"/>
  <c r="K3725" i="4"/>
  <c r="L3725" i="4" s="1"/>
  <c r="K3726" i="4"/>
  <c r="L3726" i="4" s="1"/>
  <c r="K3727" i="4"/>
  <c r="L3727" i="4" s="1"/>
  <c r="K3728" i="4"/>
  <c r="L3728" i="4" s="1"/>
  <c r="K3729" i="4"/>
  <c r="L3729" i="4" s="1"/>
  <c r="K3730" i="4"/>
  <c r="L3730" i="4" s="1"/>
  <c r="K3731" i="4"/>
  <c r="L3731" i="4" s="1"/>
  <c r="K3732" i="4"/>
  <c r="L3732" i="4" s="1"/>
  <c r="K3733" i="4"/>
  <c r="L3733" i="4" s="1"/>
  <c r="K3734" i="4"/>
  <c r="L3734" i="4" s="1"/>
  <c r="K3735" i="4"/>
  <c r="L3735" i="4" s="1"/>
  <c r="K3736" i="4"/>
  <c r="L3736" i="4" s="1"/>
  <c r="K3737" i="4"/>
  <c r="L3737" i="4" s="1"/>
  <c r="K3738" i="4"/>
  <c r="L3738" i="4" s="1"/>
  <c r="K3739" i="4"/>
  <c r="L3739" i="4" s="1"/>
  <c r="K3740" i="4"/>
  <c r="L3740" i="4" s="1"/>
  <c r="K3741" i="4"/>
  <c r="L3741" i="4" s="1"/>
  <c r="K3742" i="4"/>
  <c r="L3742" i="4" s="1"/>
  <c r="K3743" i="4"/>
  <c r="L3743" i="4" s="1"/>
  <c r="K3744" i="4"/>
  <c r="L3744" i="4" s="1"/>
  <c r="K3745" i="4"/>
  <c r="L3745" i="4" s="1"/>
  <c r="K3746" i="4"/>
  <c r="L3746" i="4" s="1"/>
  <c r="K3747" i="4"/>
  <c r="L3747" i="4" s="1"/>
  <c r="K3748" i="4"/>
  <c r="L3748" i="4" s="1"/>
  <c r="K3749" i="4"/>
  <c r="L3749" i="4" s="1"/>
  <c r="K3750" i="4"/>
  <c r="L3750" i="4" s="1"/>
  <c r="K3751" i="4"/>
  <c r="L3751" i="4" s="1"/>
  <c r="K3752" i="4"/>
  <c r="L3752" i="4" s="1"/>
  <c r="K3753" i="4"/>
  <c r="L3753" i="4" s="1"/>
  <c r="K3754" i="4"/>
  <c r="L3754" i="4" s="1"/>
  <c r="K3755" i="4"/>
  <c r="L3755" i="4" s="1"/>
  <c r="K3756" i="4"/>
  <c r="L3756" i="4" s="1"/>
  <c r="K3757" i="4"/>
  <c r="L3757" i="4" s="1"/>
  <c r="K3758" i="4"/>
  <c r="L3758" i="4" s="1"/>
  <c r="K3759" i="4"/>
  <c r="L3759" i="4" s="1"/>
  <c r="K3760" i="4"/>
  <c r="L3760" i="4" s="1"/>
  <c r="K3761" i="4"/>
  <c r="L3761" i="4" s="1"/>
  <c r="K3762" i="4"/>
  <c r="L3762" i="4" s="1"/>
  <c r="K3763" i="4"/>
  <c r="L3763" i="4" s="1"/>
  <c r="K3764" i="4"/>
  <c r="L3764" i="4" s="1"/>
  <c r="K3765" i="4"/>
  <c r="L3765" i="4" s="1"/>
  <c r="K3766" i="4"/>
  <c r="L3766" i="4" s="1"/>
  <c r="K3767" i="4"/>
  <c r="L3767" i="4" s="1"/>
  <c r="K3768" i="4"/>
  <c r="L3768" i="4" s="1"/>
  <c r="K3769" i="4"/>
  <c r="L3769" i="4" s="1"/>
  <c r="K3770" i="4"/>
  <c r="L3770" i="4" s="1"/>
  <c r="K3771" i="4"/>
  <c r="L3771" i="4" s="1"/>
  <c r="K3772" i="4"/>
  <c r="L3772" i="4" s="1"/>
  <c r="K3773" i="4"/>
  <c r="L3773" i="4" s="1"/>
  <c r="K3774" i="4"/>
  <c r="L3774" i="4" s="1"/>
  <c r="K3775" i="4"/>
  <c r="L3775" i="4" s="1"/>
  <c r="K3776" i="4"/>
  <c r="L3776" i="4" s="1"/>
  <c r="K3777" i="4"/>
  <c r="L3777" i="4" s="1"/>
  <c r="K3778" i="4"/>
  <c r="L3778" i="4" s="1"/>
  <c r="K3779" i="4"/>
  <c r="L3779" i="4" s="1"/>
  <c r="K3780" i="4"/>
  <c r="L3780" i="4" s="1"/>
  <c r="K3781" i="4"/>
  <c r="L3781" i="4" s="1"/>
  <c r="K3782" i="4"/>
  <c r="L3782" i="4" s="1"/>
  <c r="K3783" i="4"/>
  <c r="L3783" i="4" s="1"/>
  <c r="K3784" i="4"/>
  <c r="L3784" i="4" s="1"/>
  <c r="K3785" i="4"/>
  <c r="L3785" i="4" s="1"/>
  <c r="K3786" i="4"/>
  <c r="L3786" i="4" s="1"/>
  <c r="K3787" i="4"/>
  <c r="L3787" i="4" s="1"/>
  <c r="K3788" i="4"/>
  <c r="L3788" i="4" s="1"/>
  <c r="K3789" i="4"/>
  <c r="L3789" i="4" s="1"/>
  <c r="K3790" i="4"/>
  <c r="L3790" i="4" s="1"/>
  <c r="K3791" i="4"/>
  <c r="L3791" i="4" s="1"/>
  <c r="K3792" i="4"/>
  <c r="L3792" i="4" s="1"/>
  <c r="K3793" i="4"/>
  <c r="L3793" i="4" s="1"/>
  <c r="K3794" i="4"/>
  <c r="L3794" i="4" s="1"/>
  <c r="K3795" i="4"/>
  <c r="L3795" i="4" s="1"/>
  <c r="K3796" i="4"/>
  <c r="L3796" i="4" s="1"/>
  <c r="K3797" i="4"/>
  <c r="L3797" i="4" s="1"/>
  <c r="K3798" i="4"/>
  <c r="L3798" i="4" s="1"/>
  <c r="K3799" i="4"/>
  <c r="L3799" i="4" s="1"/>
  <c r="K3800" i="4"/>
  <c r="L3800" i="4" s="1"/>
  <c r="K3801" i="4"/>
  <c r="L3801" i="4" s="1"/>
  <c r="K3802" i="4"/>
  <c r="L3802" i="4" s="1"/>
  <c r="K3803" i="4"/>
  <c r="L3803" i="4" s="1"/>
  <c r="K3804" i="4"/>
  <c r="L3804" i="4" s="1"/>
  <c r="K3805" i="4"/>
  <c r="K3806" i="4"/>
  <c r="L3806" i="4" s="1"/>
  <c r="K3807" i="4"/>
  <c r="L3807" i="4" s="1"/>
  <c r="K3808" i="4"/>
  <c r="L3808" i="4" s="1"/>
  <c r="K3809" i="4"/>
  <c r="L3809" i="4" s="1"/>
  <c r="K3810" i="4"/>
  <c r="L3810" i="4" s="1"/>
  <c r="K3811" i="4"/>
  <c r="L3811" i="4" s="1"/>
  <c r="K3812" i="4"/>
  <c r="L3812" i="4" s="1"/>
  <c r="K3813" i="4"/>
  <c r="L3813" i="4" s="1"/>
  <c r="K3814" i="4"/>
  <c r="L3814" i="4" s="1"/>
  <c r="K3815" i="4"/>
  <c r="L3815" i="4" s="1"/>
  <c r="K3816" i="4"/>
  <c r="L3816" i="4" s="1"/>
  <c r="K3817" i="4"/>
  <c r="L3817" i="4" s="1"/>
  <c r="K3818" i="4"/>
  <c r="L3818" i="4" s="1"/>
  <c r="K3819" i="4"/>
  <c r="L3819" i="4" s="1"/>
  <c r="K3820" i="4"/>
  <c r="L3820" i="4" s="1"/>
  <c r="K3821" i="4"/>
  <c r="L3821" i="4" s="1"/>
  <c r="K3822" i="4"/>
  <c r="L3822" i="4" s="1"/>
  <c r="K3823" i="4"/>
  <c r="L3823" i="4" s="1"/>
  <c r="K3824" i="4"/>
  <c r="L3824" i="4" s="1"/>
  <c r="K3825" i="4"/>
  <c r="L3825" i="4" s="1"/>
  <c r="K3826" i="4"/>
  <c r="L3826" i="4" s="1"/>
  <c r="K3827" i="4"/>
  <c r="L3827" i="4" s="1"/>
  <c r="K3828" i="4"/>
  <c r="L3828" i="4" s="1"/>
  <c r="K3829" i="4"/>
  <c r="L3829" i="4" s="1"/>
  <c r="K3830" i="4"/>
  <c r="L3830" i="4" s="1"/>
  <c r="K3831" i="4"/>
  <c r="L3831" i="4" s="1"/>
  <c r="K3832" i="4"/>
  <c r="L3832" i="4" s="1"/>
  <c r="K3833" i="4"/>
  <c r="L3833" i="4" s="1"/>
  <c r="K3834" i="4"/>
  <c r="L3834" i="4" s="1"/>
  <c r="K3835" i="4"/>
  <c r="L3835" i="4" s="1"/>
  <c r="K3836" i="4"/>
  <c r="L3836" i="4" s="1"/>
  <c r="K3837" i="4"/>
  <c r="L3837" i="4" s="1"/>
  <c r="K3838" i="4"/>
  <c r="L3838" i="4" s="1"/>
  <c r="K3839" i="4"/>
  <c r="L3839" i="4" s="1"/>
  <c r="K3840" i="4"/>
  <c r="L3840" i="4" s="1"/>
  <c r="K3841" i="4"/>
  <c r="L3841" i="4" s="1"/>
  <c r="K3842" i="4"/>
  <c r="L3842" i="4" s="1"/>
  <c r="K3843" i="4"/>
  <c r="L3843" i="4" s="1"/>
  <c r="K3844" i="4"/>
  <c r="L3844" i="4" s="1"/>
  <c r="K3845" i="4"/>
  <c r="L3845" i="4" s="1"/>
  <c r="K3846" i="4"/>
  <c r="L3846" i="4" s="1"/>
  <c r="K3847" i="4"/>
  <c r="L3847" i="4" s="1"/>
  <c r="K3848" i="4"/>
  <c r="L3848" i="4" s="1"/>
  <c r="K3849" i="4"/>
  <c r="L3849" i="4" s="1"/>
  <c r="K3850" i="4"/>
  <c r="L3850" i="4" s="1"/>
  <c r="K3851" i="4"/>
  <c r="L3851" i="4" s="1"/>
  <c r="K3852" i="4"/>
  <c r="L3852" i="4" s="1"/>
  <c r="K3853" i="4"/>
  <c r="L3853" i="4" s="1"/>
  <c r="K3854" i="4"/>
  <c r="L3854" i="4" s="1"/>
  <c r="K3855" i="4"/>
  <c r="L3855" i="4" s="1"/>
  <c r="K3856" i="4"/>
  <c r="L3856" i="4" s="1"/>
  <c r="K3857" i="4"/>
  <c r="L3857" i="4" s="1"/>
  <c r="K3858" i="4"/>
  <c r="L3858" i="4" s="1"/>
  <c r="K3859" i="4"/>
  <c r="L3859" i="4" s="1"/>
  <c r="K3860" i="4"/>
  <c r="L3860" i="4" s="1"/>
  <c r="K3861" i="4"/>
  <c r="L3861" i="4" s="1"/>
  <c r="K3862" i="4"/>
  <c r="L3862" i="4" s="1"/>
  <c r="K3863" i="4"/>
  <c r="L3863" i="4" s="1"/>
  <c r="K3864" i="4"/>
  <c r="L3864" i="4" s="1"/>
  <c r="K3865" i="4"/>
  <c r="L3865" i="4" s="1"/>
  <c r="K3866" i="4"/>
  <c r="L3866" i="4" s="1"/>
  <c r="K3867" i="4"/>
  <c r="L3867" i="4" s="1"/>
  <c r="K3868" i="4"/>
  <c r="L3868" i="4" s="1"/>
  <c r="K3869" i="4"/>
  <c r="L3869" i="4" s="1"/>
  <c r="K3870" i="4"/>
  <c r="L3870" i="4" s="1"/>
  <c r="K3871" i="4"/>
  <c r="L3871" i="4" s="1"/>
  <c r="K3872" i="4"/>
  <c r="L3872" i="4" s="1"/>
  <c r="K3873" i="4"/>
  <c r="L3873" i="4" s="1"/>
  <c r="K3874" i="4"/>
  <c r="L3874" i="4" s="1"/>
  <c r="K3875" i="4"/>
  <c r="L3875" i="4" s="1"/>
  <c r="K3876" i="4"/>
  <c r="L3876" i="4" s="1"/>
  <c r="K3877" i="4"/>
  <c r="L3877" i="4" s="1"/>
  <c r="K3878" i="4"/>
  <c r="L3878" i="4" s="1"/>
  <c r="K3879" i="4"/>
  <c r="L3879" i="4" s="1"/>
  <c r="K3880" i="4"/>
  <c r="L3880" i="4" s="1"/>
  <c r="K3881" i="4"/>
  <c r="L3881" i="4" s="1"/>
  <c r="K3882" i="4"/>
  <c r="L3882" i="4" s="1"/>
  <c r="K3883" i="4"/>
  <c r="L3883" i="4" s="1"/>
  <c r="K3884" i="4"/>
  <c r="L3884" i="4" s="1"/>
  <c r="K3885" i="4"/>
  <c r="L3885" i="4" s="1"/>
  <c r="K3886" i="4"/>
  <c r="L3886" i="4" s="1"/>
  <c r="K3887" i="4"/>
  <c r="L3887" i="4" s="1"/>
  <c r="K3888" i="4"/>
  <c r="L3888" i="4" s="1"/>
  <c r="K3889" i="4"/>
  <c r="L3889" i="4" s="1"/>
  <c r="K3890" i="4"/>
  <c r="L3890" i="4" s="1"/>
  <c r="K3891" i="4"/>
  <c r="L3891" i="4" s="1"/>
  <c r="K3892" i="4"/>
  <c r="L3892" i="4" s="1"/>
  <c r="K3893" i="4"/>
  <c r="L3893" i="4" s="1"/>
  <c r="K3894" i="4"/>
  <c r="L3894" i="4" s="1"/>
  <c r="K3895" i="4"/>
  <c r="L3895" i="4" s="1"/>
  <c r="K3896" i="4"/>
  <c r="L3896" i="4" s="1"/>
  <c r="K3897" i="4"/>
  <c r="L3897" i="4" s="1"/>
  <c r="K3898" i="4"/>
  <c r="L3898" i="4" s="1"/>
  <c r="K3899" i="4"/>
  <c r="L3899" i="4" s="1"/>
  <c r="K3900" i="4"/>
  <c r="L3900" i="4" s="1"/>
  <c r="K3901" i="4"/>
  <c r="L3901" i="4" s="1"/>
  <c r="K3902" i="4"/>
  <c r="L3902" i="4" s="1"/>
  <c r="K3903" i="4"/>
  <c r="L3903" i="4" s="1"/>
  <c r="K3904" i="4"/>
  <c r="L3904" i="4" s="1"/>
  <c r="K3905" i="4"/>
  <c r="L3905" i="4" s="1"/>
  <c r="K3906" i="4"/>
  <c r="L3906" i="4" s="1"/>
  <c r="K3907" i="4"/>
  <c r="L3907" i="4" s="1"/>
  <c r="K3908" i="4"/>
  <c r="L3908" i="4" s="1"/>
  <c r="K3909" i="4"/>
  <c r="L3909" i="4" s="1"/>
  <c r="K3910" i="4"/>
  <c r="L3910" i="4" s="1"/>
  <c r="K3911" i="4"/>
  <c r="L3911" i="4" s="1"/>
  <c r="K3912" i="4"/>
  <c r="L3912" i="4" s="1"/>
  <c r="K3913" i="4"/>
  <c r="L3913" i="4" s="1"/>
  <c r="K3914" i="4"/>
  <c r="L3914" i="4" s="1"/>
  <c r="K3915" i="4"/>
  <c r="L3915" i="4" s="1"/>
  <c r="K3916" i="4"/>
  <c r="L3916" i="4" s="1"/>
  <c r="K3917" i="4"/>
  <c r="L3917" i="4" s="1"/>
  <c r="K3918" i="4"/>
  <c r="L3918" i="4" s="1"/>
  <c r="K3919" i="4"/>
  <c r="L3919" i="4" s="1"/>
  <c r="K3920" i="4"/>
  <c r="L3920" i="4" s="1"/>
  <c r="K3921" i="4"/>
  <c r="L3921" i="4" s="1"/>
  <c r="K3922" i="4"/>
  <c r="L3922" i="4" s="1"/>
  <c r="K3923" i="4"/>
  <c r="L3923" i="4" s="1"/>
  <c r="K3924" i="4"/>
  <c r="L3924" i="4" s="1"/>
  <c r="K3925" i="4"/>
  <c r="L3925" i="4" s="1"/>
  <c r="K3926" i="4"/>
  <c r="L3926" i="4" s="1"/>
  <c r="K3927" i="4"/>
  <c r="L3927" i="4" s="1"/>
  <c r="K3928" i="4"/>
  <c r="L3928" i="4" s="1"/>
  <c r="K3929" i="4"/>
  <c r="L3929" i="4" s="1"/>
  <c r="K3930" i="4"/>
  <c r="L3930" i="4" s="1"/>
  <c r="K3931" i="4"/>
  <c r="L3931" i="4" s="1"/>
  <c r="K3932" i="4"/>
  <c r="L3932" i="4" s="1"/>
  <c r="K3933" i="4"/>
  <c r="L3933" i="4" s="1"/>
  <c r="K3934" i="4"/>
  <c r="L3934" i="4" s="1"/>
  <c r="K3935" i="4"/>
  <c r="L3935" i="4" s="1"/>
  <c r="K3936" i="4"/>
  <c r="L3936" i="4" s="1"/>
  <c r="K3937" i="4"/>
  <c r="L3937" i="4" s="1"/>
  <c r="K3938" i="4"/>
  <c r="L3938" i="4" s="1"/>
  <c r="K3939" i="4"/>
  <c r="L3939" i="4" s="1"/>
  <c r="K3940" i="4"/>
  <c r="L3940" i="4" s="1"/>
  <c r="K3941" i="4"/>
  <c r="L3941" i="4" s="1"/>
  <c r="K3942" i="4"/>
  <c r="L3942" i="4" s="1"/>
  <c r="K3943" i="4"/>
  <c r="L3943" i="4" s="1"/>
  <c r="K3944" i="4"/>
  <c r="L3944" i="4" s="1"/>
  <c r="K3945" i="4"/>
  <c r="L3945" i="4" s="1"/>
  <c r="K3946" i="4"/>
  <c r="L3946" i="4" s="1"/>
  <c r="K3947" i="4"/>
  <c r="L3947" i="4" s="1"/>
  <c r="K3948" i="4"/>
  <c r="L3948" i="4" s="1"/>
  <c r="K3949" i="4"/>
  <c r="L3949" i="4" s="1"/>
  <c r="K3950" i="4"/>
  <c r="L3950" i="4" s="1"/>
  <c r="K3951" i="4"/>
  <c r="L3951" i="4" s="1"/>
  <c r="K3952" i="4"/>
  <c r="L3952" i="4" s="1"/>
  <c r="K3953" i="4"/>
  <c r="L3953" i="4" s="1"/>
  <c r="K3954" i="4"/>
  <c r="L3954" i="4" s="1"/>
  <c r="K3955" i="4"/>
  <c r="L3955" i="4" s="1"/>
  <c r="K3956" i="4"/>
  <c r="L3956" i="4" s="1"/>
  <c r="K3957" i="4"/>
  <c r="L3957" i="4" s="1"/>
  <c r="K3958" i="4"/>
  <c r="L3958" i="4" s="1"/>
  <c r="K3959" i="4"/>
  <c r="L3959" i="4" s="1"/>
  <c r="K3960" i="4"/>
  <c r="L3960" i="4" s="1"/>
  <c r="K3961" i="4"/>
  <c r="L3961" i="4" s="1"/>
  <c r="K3962" i="4"/>
  <c r="L3962" i="4" s="1"/>
  <c r="K3963" i="4"/>
  <c r="L3963" i="4" s="1"/>
  <c r="K3964" i="4"/>
  <c r="L3964" i="4" s="1"/>
  <c r="K3965" i="4"/>
  <c r="L3965" i="4" s="1"/>
  <c r="K3966" i="4"/>
  <c r="L3966" i="4" s="1"/>
  <c r="K3967" i="4"/>
  <c r="L3967" i="4" s="1"/>
  <c r="K3968" i="4"/>
  <c r="L3968" i="4" s="1"/>
  <c r="K3969" i="4"/>
  <c r="L3969" i="4" s="1"/>
  <c r="K3970" i="4"/>
  <c r="L3970" i="4" s="1"/>
  <c r="K3971" i="4"/>
  <c r="L3971" i="4" s="1"/>
  <c r="K3972" i="4"/>
  <c r="L3972" i="4" s="1"/>
  <c r="K3973" i="4"/>
  <c r="L3973" i="4" s="1"/>
  <c r="K3974" i="4"/>
  <c r="K3975" i="4"/>
  <c r="L3975" i="4" s="1"/>
  <c r="K3976" i="4"/>
  <c r="L3976" i="4" s="1"/>
  <c r="K3977" i="4"/>
  <c r="L3977" i="4" s="1"/>
  <c r="K3978" i="4"/>
  <c r="L3978" i="4" s="1"/>
  <c r="K3979" i="4"/>
  <c r="L3979" i="4" s="1"/>
  <c r="K3980" i="4"/>
  <c r="L3980" i="4" s="1"/>
  <c r="K3981" i="4"/>
  <c r="L3981" i="4" s="1"/>
  <c r="K3982" i="4"/>
  <c r="L3982" i="4" s="1"/>
  <c r="K3983" i="4"/>
  <c r="L3983" i="4" s="1"/>
  <c r="K3984" i="4"/>
  <c r="L3984" i="4" s="1"/>
  <c r="K3985" i="4"/>
  <c r="L3985" i="4" s="1"/>
  <c r="K3986" i="4"/>
  <c r="L3986" i="4" s="1"/>
  <c r="K3987" i="4"/>
  <c r="L3987" i="4" s="1"/>
  <c r="K3988" i="4"/>
  <c r="L3988" i="4" s="1"/>
  <c r="K3989" i="4"/>
  <c r="L3989" i="4" s="1"/>
  <c r="K3990" i="4"/>
  <c r="L3990" i="4" s="1"/>
  <c r="K3991" i="4"/>
  <c r="L3991" i="4" s="1"/>
  <c r="K3992" i="4"/>
  <c r="L3992" i="4" s="1"/>
  <c r="K3993" i="4"/>
  <c r="L3993" i="4" s="1"/>
  <c r="K3994" i="4"/>
  <c r="L3994" i="4" s="1"/>
  <c r="K3995" i="4"/>
  <c r="L3995" i="4" s="1"/>
  <c r="K3996" i="4"/>
  <c r="L3996" i="4" s="1"/>
  <c r="K3997" i="4"/>
  <c r="L3997" i="4" s="1"/>
  <c r="K3998" i="4"/>
  <c r="L3998" i="4" s="1"/>
  <c r="K3999" i="4"/>
  <c r="L3999" i="4" s="1"/>
  <c r="K4000" i="4"/>
  <c r="L4000" i="4" s="1"/>
  <c r="K4001" i="4"/>
  <c r="L4001" i="4" s="1"/>
  <c r="K4002" i="4"/>
  <c r="L4002" i="4" s="1"/>
  <c r="K4003" i="4"/>
  <c r="L4003" i="4" s="1"/>
  <c r="K4004" i="4"/>
  <c r="L4004" i="4" s="1"/>
  <c r="K4005" i="4"/>
  <c r="K4006" i="4"/>
  <c r="L4006" i="4" s="1"/>
  <c r="K4007" i="4"/>
  <c r="L4007" i="4" s="1"/>
  <c r="K4008" i="4"/>
  <c r="L4008" i="4" s="1"/>
  <c r="K4009" i="4"/>
  <c r="L4009" i="4" s="1"/>
  <c r="K4010" i="4"/>
  <c r="L4010" i="4" s="1"/>
  <c r="K4011" i="4"/>
  <c r="L4011" i="4" s="1"/>
  <c r="K4012" i="4"/>
  <c r="L4012" i="4" s="1"/>
  <c r="K4013" i="4"/>
  <c r="L4013" i="4" s="1"/>
  <c r="K4014" i="4"/>
  <c r="L4014" i="4" s="1"/>
  <c r="K4015" i="4"/>
  <c r="L4015" i="4" s="1"/>
  <c r="K4016" i="4"/>
  <c r="L4016" i="4" s="1"/>
  <c r="K4017" i="4"/>
  <c r="L4017" i="4" s="1"/>
  <c r="K4018" i="4"/>
  <c r="L4018" i="4" s="1"/>
  <c r="K4019" i="4"/>
  <c r="L4019" i="4" s="1"/>
  <c r="K4020" i="4"/>
  <c r="L4020" i="4" s="1"/>
  <c r="K4021" i="4"/>
  <c r="L4021" i="4" s="1"/>
  <c r="K4022" i="4"/>
  <c r="L4022" i="4" s="1"/>
  <c r="K4023" i="4"/>
  <c r="L4023" i="4" s="1"/>
  <c r="K4024" i="4"/>
  <c r="L4024" i="4" s="1"/>
  <c r="K4025" i="4"/>
  <c r="L4025" i="4" s="1"/>
  <c r="K4026" i="4"/>
  <c r="L4026" i="4" s="1"/>
  <c r="K4027" i="4"/>
  <c r="L4027" i="4" s="1"/>
  <c r="K4028" i="4"/>
  <c r="L4028" i="4" s="1"/>
  <c r="K4029" i="4"/>
  <c r="L4029" i="4" s="1"/>
  <c r="K4030" i="4"/>
  <c r="L4030" i="4" s="1"/>
  <c r="K4031" i="4"/>
  <c r="L4031" i="4" s="1"/>
  <c r="K4032" i="4"/>
  <c r="L4032" i="4" s="1"/>
  <c r="K4033" i="4"/>
  <c r="L4033" i="4" s="1"/>
  <c r="K4034" i="4"/>
  <c r="L4034" i="4" s="1"/>
  <c r="K4035" i="4"/>
  <c r="L4035" i="4" s="1"/>
  <c r="K4036" i="4"/>
  <c r="L4036" i="4" s="1"/>
  <c r="K4037" i="4"/>
  <c r="L4037" i="4" s="1"/>
  <c r="K4038" i="4"/>
  <c r="L4038" i="4" s="1"/>
  <c r="K4039" i="4"/>
  <c r="L4039" i="4" s="1"/>
  <c r="K4040" i="4"/>
  <c r="L4040" i="4" s="1"/>
  <c r="K4041" i="4"/>
  <c r="L4041" i="4" s="1"/>
  <c r="K4042" i="4"/>
  <c r="L4042" i="4" s="1"/>
  <c r="K4043" i="4"/>
  <c r="L4043" i="4" s="1"/>
  <c r="K4044" i="4"/>
  <c r="L4044" i="4" s="1"/>
  <c r="K4045" i="4"/>
  <c r="L4045" i="4" s="1"/>
  <c r="K4046" i="4"/>
  <c r="L4046" i="4" s="1"/>
  <c r="K4047" i="4"/>
  <c r="L4047" i="4" s="1"/>
  <c r="K4048" i="4"/>
  <c r="L4048" i="4" s="1"/>
  <c r="K4049" i="4"/>
  <c r="L4049" i="4" s="1"/>
  <c r="K4050" i="4"/>
  <c r="L4050" i="4" s="1"/>
  <c r="K4051" i="4"/>
  <c r="L4051" i="4" s="1"/>
  <c r="K4052" i="4"/>
  <c r="L4052" i="4" s="1"/>
  <c r="K4053" i="4"/>
  <c r="L4053" i="4" s="1"/>
  <c r="K4054" i="4"/>
  <c r="L4054" i="4" s="1"/>
  <c r="K4055" i="4"/>
  <c r="L4055" i="4" s="1"/>
  <c r="K4056" i="4"/>
  <c r="L4056" i="4" s="1"/>
  <c r="K4057" i="4"/>
  <c r="L4057" i="4" s="1"/>
  <c r="K4058" i="4"/>
  <c r="L4058" i="4" s="1"/>
  <c r="K4059" i="4"/>
  <c r="L4059" i="4" s="1"/>
  <c r="K4060" i="4"/>
  <c r="L4060" i="4" s="1"/>
  <c r="K4061" i="4"/>
  <c r="L4061" i="4" s="1"/>
  <c r="K4062" i="4"/>
  <c r="L4062" i="4" s="1"/>
  <c r="K4063" i="4"/>
  <c r="L4063" i="4" s="1"/>
  <c r="K4064" i="4"/>
  <c r="L4064" i="4" s="1"/>
  <c r="K4065" i="4"/>
  <c r="L4065" i="4" s="1"/>
  <c r="K4066" i="4"/>
  <c r="L4066" i="4" s="1"/>
  <c r="K4067" i="4"/>
  <c r="L4067" i="4" s="1"/>
  <c r="K4068" i="4"/>
  <c r="L4068" i="4" s="1"/>
  <c r="K4069" i="4"/>
  <c r="L4069" i="4" s="1"/>
  <c r="K4070" i="4"/>
  <c r="L4070" i="4" s="1"/>
  <c r="K4071" i="4"/>
  <c r="L4071" i="4" s="1"/>
  <c r="K4072" i="4"/>
  <c r="L4072" i="4" s="1"/>
  <c r="K4073" i="4"/>
  <c r="L4073" i="4" s="1"/>
  <c r="K4074" i="4"/>
  <c r="L4074" i="4" s="1"/>
  <c r="K4075" i="4"/>
  <c r="L4075" i="4" s="1"/>
  <c r="K4076" i="4"/>
  <c r="L4076" i="4" s="1"/>
  <c r="K4077" i="4"/>
  <c r="L4077" i="4" s="1"/>
  <c r="K4078" i="4"/>
  <c r="L4078" i="4" s="1"/>
  <c r="K4079" i="4"/>
  <c r="L4079" i="4" s="1"/>
  <c r="K4080" i="4"/>
  <c r="L4080" i="4" s="1"/>
  <c r="K4081" i="4"/>
  <c r="L4081" i="4" s="1"/>
  <c r="K4082" i="4"/>
  <c r="L4082" i="4" s="1"/>
  <c r="K4083" i="4"/>
  <c r="L4083" i="4" s="1"/>
  <c r="K4084" i="4"/>
  <c r="L4084" i="4" s="1"/>
  <c r="K4085" i="4"/>
  <c r="L4085" i="4" s="1"/>
  <c r="K4086" i="4"/>
  <c r="L4086" i="4" s="1"/>
  <c r="K4087" i="4"/>
  <c r="L4087" i="4" s="1"/>
  <c r="K4088" i="4"/>
  <c r="L4088" i="4" s="1"/>
  <c r="K4089" i="4"/>
  <c r="L4089" i="4" s="1"/>
  <c r="K4090" i="4"/>
  <c r="L4090" i="4" s="1"/>
  <c r="K4091" i="4"/>
  <c r="L4091" i="4" s="1"/>
  <c r="K4092" i="4"/>
  <c r="L4092" i="4" s="1"/>
  <c r="K4093" i="4"/>
  <c r="L4093" i="4" s="1"/>
  <c r="K4094" i="4"/>
  <c r="L4094" i="4" s="1"/>
  <c r="K4095" i="4"/>
  <c r="L4095" i="4" s="1"/>
  <c r="K4096" i="4"/>
  <c r="L4096" i="4" s="1"/>
  <c r="K4097" i="4"/>
  <c r="L4097" i="4" s="1"/>
  <c r="K4098" i="4"/>
  <c r="L4098" i="4" s="1"/>
  <c r="K4099" i="4"/>
  <c r="L4099" i="4" s="1"/>
  <c r="K4100" i="4"/>
  <c r="L4100" i="4" s="1"/>
  <c r="K4101" i="4"/>
  <c r="L4101" i="4" s="1"/>
  <c r="K4102" i="4"/>
  <c r="L4102" i="4" s="1"/>
  <c r="K4103" i="4"/>
  <c r="L4103" i="4" s="1"/>
  <c r="K4104" i="4"/>
  <c r="L4104" i="4" s="1"/>
  <c r="K4105" i="4"/>
  <c r="K4106" i="4"/>
  <c r="L4106" i="4" s="1"/>
  <c r="K4107" i="4"/>
  <c r="L4107" i="4" s="1"/>
  <c r="K4108" i="4"/>
  <c r="L4108" i="4" s="1"/>
  <c r="K4109" i="4"/>
  <c r="L4109" i="4" s="1"/>
  <c r="K4110" i="4"/>
  <c r="L4110" i="4" s="1"/>
  <c r="K4111" i="4"/>
  <c r="L4111" i="4" s="1"/>
  <c r="K4112" i="4"/>
  <c r="L4112" i="4" s="1"/>
  <c r="K4113" i="4"/>
  <c r="L4113" i="4" s="1"/>
  <c r="K4114" i="4"/>
  <c r="L4114" i="4" s="1"/>
  <c r="K4115" i="4"/>
  <c r="L4115" i="4" s="1"/>
  <c r="K4116" i="4"/>
  <c r="L4116" i="4" s="1"/>
  <c r="K4117" i="4"/>
  <c r="L4117" i="4" s="1"/>
  <c r="K4118" i="4"/>
  <c r="L4118" i="4" s="1"/>
  <c r="K4119" i="4"/>
  <c r="L4119" i="4" s="1"/>
  <c r="K4120" i="4"/>
  <c r="L4120" i="4" s="1"/>
  <c r="K4121" i="4"/>
  <c r="L4121" i="4" s="1"/>
  <c r="K4122" i="4"/>
  <c r="L4122" i="4" s="1"/>
  <c r="K4123" i="4"/>
  <c r="L4123" i="4" s="1"/>
  <c r="K4124" i="4"/>
  <c r="L4124" i="4" s="1"/>
  <c r="K4125" i="4"/>
  <c r="L4125" i="4" s="1"/>
  <c r="K4126" i="4"/>
  <c r="L4126" i="4" s="1"/>
  <c r="K4127" i="4"/>
  <c r="L4127" i="4" s="1"/>
  <c r="K4128" i="4"/>
  <c r="L4128" i="4" s="1"/>
  <c r="K4129" i="4"/>
  <c r="L4129" i="4" s="1"/>
  <c r="K4130" i="4"/>
  <c r="L4130" i="4" s="1"/>
  <c r="K4131" i="4"/>
  <c r="L4131" i="4" s="1"/>
  <c r="K4132" i="4"/>
  <c r="L4132" i="4" s="1"/>
  <c r="K4133" i="4"/>
  <c r="L4133" i="4" s="1"/>
  <c r="K4134" i="4"/>
  <c r="L4134" i="4" s="1"/>
  <c r="K4135" i="4"/>
  <c r="L4135" i="4" s="1"/>
  <c r="K4136" i="4"/>
  <c r="L4136" i="4" s="1"/>
  <c r="K4137" i="4"/>
  <c r="L4137" i="4" s="1"/>
  <c r="K4138" i="4"/>
  <c r="L4138" i="4" s="1"/>
  <c r="K4139" i="4"/>
  <c r="L4139" i="4" s="1"/>
  <c r="K4140" i="4"/>
  <c r="L4140" i="4" s="1"/>
  <c r="K4141" i="4"/>
  <c r="L4141" i="4" s="1"/>
  <c r="K4142" i="4"/>
  <c r="L4142" i="4" s="1"/>
  <c r="K4143" i="4"/>
  <c r="L4143" i="4" s="1"/>
  <c r="K4144" i="4"/>
  <c r="L4144" i="4" s="1"/>
  <c r="K4145" i="4"/>
  <c r="L4145" i="4" s="1"/>
  <c r="K4146" i="4"/>
  <c r="L4146" i="4" s="1"/>
  <c r="K4147" i="4"/>
  <c r="L4147" i="4" s="1"/>
  <c r="K4148" i="4"/>
  <c r="L4148" i="4" s="1"/>
  <c r="K4149" i="4"/>
  <c r="L4149" i="4" s="1"/>
  <c r="K4150" i="4"/>
  <c r="L4150" i="4" s="1"/>
  <c r="K4151" i="4"/>
  <c r="L4151" i="4" s="1"/>
  <c r="K4152" i="4"/>
  <c r="L4152" i="4" s="1"/>
  <c r="K4153" i="4"/>
  <c r="L4153" i="4" s="1"/>
  <c r="K4154" i="4"/>
  <c r="L4154" i="4" s="1"/>
  <c r="K4155" i="4"/>
  <c r="L4155" i="4" s="1"/>
  <c r="K4156" i="4"/>
  <c r="L4156" i="4" s="1"/>
  <c r="K4157" i="4"/>
  <c r="L4157" i="4" s="1"/>
  <c r="K4158" i="4"/>
  <c r="L4158" i="4" s="1"/>
  <c r="K4159" i="4"/>
  <c r="L4159" i="4" s="1"/>
  <c r="K4160" i="4"/>
  <c r="L4160" i="4" s="1"/>
  <c r="K4161" i="4"/>
  <c r="L4161" i="4" s="1"/>
  <c r="K4162" i="4"/>
  <c r="L4162" i="4" s="1"/>
  <c r="K4163" i="4"/>
  <c r="L4163" i="4" s="1"/>
  <c r="K4164" i="4"/>
  <c r="L4164" i="4" s="1"/>
  <c r="K4165" i="4"/>
  <c r="L4165" i="4" s="1"/>
  <c r="K4166" i="4"/>
  <c r="L4166" i="4" s="1"/>
  <c r="K4167" i="4"/>
  <c r="L4167" i="4" s="1"/>
  <c r="K4168" i="4"/>
  <c r="L4168" i="4" s="1"/>
  <c r="K4169" i="4"/>
  <c r="L4169" i="4" s="1"/>
  <c r="K4170" i="4"/>
  <c r="L4170" i="4" s="1"/>
  <c r="K4171" i="4"/>
  <c r="L4171" i="4" s="1"/>
  <c r="K4172" i="4"/>
  <c r="L4172" i="4" s="1"/>
  <c r="K4173" i="4"/>
  <c r="L4173" i="4" s="1"/>
  <c r="K4174" i="4"/>
  <c r="L4174" i="4" s="1"/>
  <c r="K4175" i="4"/>
  <c r="L4175" i="4" s="1"/>
  <c r="K4176" i="4"/>
  <c r="L4176" i="4" s="1"/>
  <c r="K4177" i="4"/>
  <c r="L4177" i="4" s="1"/>
  <c r="K4178" i="4"/>
  <c r="L4178" i="4" s="1"/>
  <c r="K4179" i="4"/>
  <c r="L4179" i="4" s="1"/>
  <c r="K4180" i="4"/>
  <c r="L4180" i="4" s="1"/>
  <c r="K4181" i="4"/>
  <c r="L4181" i="4" s="1"/>
  <c r="K4182" i="4"/>
  <c r="L4182" i="4" s="1"/>
  <c r="K4183" i="4"/>
  <c r="L4183" i="4" s="1"/>
  <c r="K4184" i="4"/>
  <c r="L4184" i="4" s="1"/>
  <c r="K4185" i="4"/>
  <c r="L4185" i="4" s="1"/>
  <c r="K4186" i="4"/>
  <c r="L4186" i="4" s="1"/>
  <c r="K4187" i="4"/>
  <c r="L4187" i="4" s="1"/>
  <c r="K4188" i="4"/>
  <c r="L4188" i="4" s="1"/>
  <c r="K4189" i="4"/>
  <c r="L4189" i="4" s="1"/>
  <c r="K4190" i="4"/>
  <c r="L4190" i="4" s="1"/>
  <c r="K4191" i="4"/>
  <c r="L4191" i="4" s="1"/>
  <c r="K4192" i="4"/>
  <c r="L4192" i="4" s="1"/>
  <c r="K4193" i="4"/>
  <c r="L4193" i="4" s="1"/>
  <c r="K4194" i="4"/>
  <c r="L4194" i="4" s="1"/>
  <c r="K4195" i="4"/>
  <c r="L4195" i="4" s="1"/>
  <c r="K4196" i="4"/>
  <c r="L4196" i="4" s="1"/>
  <c r="K4197" i="4"/>
  <c r="L4197" i="4" s="1"/>
  <c r="K4198" i="4"/>
  <c r="L4198" i="4" s="1"/>
  <c r="K4199" i="4"/>
  <c r="L4199" i="4" s="1"/>
  <c r="K4200" i="4"/>
  <c r="L4200" i="4" s="1"/>
  <c r="K4201" i="4"/>
  <c r="L4201" i="4" s="1"/>
  <c r="K4202" i="4"/>
  <c r="L4202" i="4" s="1"/>
  <c r="K4203" i="4"/>
  <c r="L4203" i="4" s="1"/>
  <c r="K4204" i="4"/>
  <c r="L4204" i="4" s="1"/>
  <c r="K4205" i="4"/>
  <c r="L4205" i="4" s="1"/>
  <c r="K4206" i="4"/>
  <c r="L4206" i="4" s="1"/>
  <c r="K4207" i="4"/>
  <c r="L4207" i="4" s="1"/>
  <c r="K4208" i="4"/>
  <c r="L4208" i="4" s="1"/>
  <c r="K4209" i="4"/>
  <c r="L4209" i="4" s="1"/>
  <c r="K4210" i="4"/>
  <c r="L4210" i="4" s="1"/>
  <c r="K4211" i="4"/>
  <c r="L4211" i="4" s="1"/>
  <c r="K4212" i="4"/>
  <c r="L4212" i="4" s="1"/>
  <c r="K4213" i="4"/>
  <c r="L4213" i="4" s="1"/>
  <c r="K4214" i="4"/>
  <c r="L4214" i="4" s="1"/>
  <c r="K4215" i="4"/>
  <c r="L4215" i="4" s="1"/>
  <c r="K4216" i="4"/>
  <c r="L4216" i="4" s="1"/>
  <c r="K4217" i="4"/>
  <c r="L4217" i="4" s="1"/>
  <c r="K4218" i="4"/>
  <c r="L4218" i="4" s="1"/>
  <c r="K4219" i="4"/>
  <c r="L4219" i="4" s="1"/>
  <c r="K4220" i="4"/>
  <c r="L4220" i="4" s="1"/>
  <c r="K4221" i="4"/>
  <c r="L4221" i="4" s="1"/>
  <c r="K4222" i="4"/>
  <c r="L4222" i="4" s="1"/>
  <c r="K4223" i="4"/>
  <c r="L4223" i="4" s="1"/>
  <c r="K4224" i="4"/>
  <c r="L4224" i="4" s="1"/>
  <c r="K4225" i="4"/>
  <c r="L4225" i="4" s="1"/>
  <c r="K4226" i="4"/>
  <c r="L4226" i="4" s="1"/>
  <c r="K4227" i="4"/>
  <c r="L4227" i="4" s="1"/>
  <c r="K4228" i="4"/>
  <c r="L4228" i="4" s="1"/>
  <c r="K4229" i="4"/>
  <c r="L4229" i="4" s="1"/>
  <c r="K4230" i="4"/>
  <c r="L4230" i="4" s="1"/>
  <c r="K4231" i="4"/>
  <c r="L4231" i="4" s="1"/>
  <c r="K4232" i="4"/>
  <c r="L4232" i="4" s="1"/>
  <c r="K4233" i="4"/>
  <c r="L4233" i="4" s="1"/>
  <c r="K4234" i="4"/>
  <c r="L4234" i="4" s="1"/>
  <c r="K4235" i="4"/>
  <c r="L4235" i="4" s="1"/>
  <c r="K4236" i="4"/>
  <c r="L4236" i="4" s="1"/>
  <c r="K4237" i="4"/>
  <c r="L4237" i="4" s="1"/>
  <c r="K4238" i="4"/>
  <c r="L4238" i="4" s="1"/>
  <c r="K4239" i="4"/>
  <c r="L4239" i="4" s="1"/>
  <c r="K4240" i="4"/>
  <c r="L4240" i="4" s="1"/>
  <c r="K4241" i="4"/>
  <c r="L4241" i="4" s="1"/>
  <c r="K4242" i="4"/>
  <c r="L4242" i="4" s="1"/>
  <c r="K4243" i="4"/>
  <c r="L4243" i="4" s="1"/>
  <c r="K4244" i="4"/>
  <c r="L4244" i="4" s="1"/>
  <c r="K4245" i="4"/>
  <c r="L4245" i="4" s="1"/>
  <c r="K4246" i="4"/>
  <c r="L4246" i="4" s="1"/>
  <c r="K4247" i="4"/>
  <c r="L4247" i="4" s="1"/>
  <c r="K4248" i="4"/>
  <c r="L4248" i="4" s="1"/>
  <c r="K4249" i="4"/>
  <c r="L4249" i="4" s="1"/>
  <c r="K4250" i="4"/>
  <c r="L4250" i="4" s="1"/>
  <c r="K4251" i="4"/>
  <c r="L4251" i="4" s="1"/>
  <c r="K4252" i="4"/>
  <c r="L4252" i="4" s="1"/>
  <c r="K4253" i="4"/>
  <c r="L4253" i="4" s="1"/>
  <c r="K4254" i="4"/>
  <c r="K4255" i="4"/>
  <c r="K4256" i="4"/>
  <c r="L4256" i="4" s="1"/>
  <c r="K4257" i="4"/>
  <c r="L4257" i="4" s="1"/>
  <c r="K4258" i="4"/>
  <c r="L4258" i="4" s="1"/>
  <c r="K4259" i="4"/>
  <c r="L4259" i="4" s="1"/>
  <c r="K4260" i="4"/>
  <c r="L4260" i="4" s="1"/>
  <c r="K4261" i="4"/>
  <c r="L4261" i="4" s="1"/>
  <c r="K4262" i="4"/>
  <c r="L4262" i="4" s="1"/>
  <c r="K4263" i="4"/>
  <c r="L4263" i="4" s="1"/>
  <c r="K4264" i="4"/>
  <c r="L4264" i="4" s="1"/>
  <c r="K4265" i="4"/>
  <c r="L4265" i="4" s="1"/>
  <c r="K4266" i="4"/>
  <c r="L4266" i="4" s="1"/>
  <c r="K4267" i="4"/>
  <c r="L4267" i="4" s="1"/>
  <c r="K4268" i="4"/>
  <c r="L4268" i="4" s="1"/>
  <c r="K4269" i="4"/>
  <c r="L4269" i="4" s="1"/>
  <c r="K4270" i="4"/>
  <c r="L4270" i="4" s="1"/>
  <c r="K4271" i="4"/>
  <c r="L4271" i="4" s="1"/>
  <c r="K4272" i="4"/>
  <c r="L4272" i="4" s="1"/>
  <c r="K4273" i="4"/>
  <c r="L4273" i="4" s="1"/>
  <c r="K4274" i="4"/>
  <c r="L4274" i="4" s="1"/>
  <c r="K4275" i="4"/>
  <c r="L4275" i="4" s="1"/>
  <c r="K4276" i="4"/>
  <c r="L4276" i="4" s="1"/>
  <c r="K4277" i="4"/>
  <c r="L4277" i="4" s="1"/>
  <c r="K4278" i="4"/>
  <c r="L4278" i="4" s="1"/>
  <c r="K4279" i="4"/>
  <c r="L4279" i="4" s="1"/>
  <c r="K4280" i="4"/>
  <c r="L4280" i="4" s="1"/>
  <c r="K4281" i="4"/>
  <c r="L4281" i="4" s="1"/>
  <c r="K4282" i="4"/>
  <c r="L4282" i="4" s="1"/>
  <c r="K4283" i="4"/>
  <c r="L4283" i="4" s="1"/>
  <c r="K4284" i="4"/>
  <c r="K4285" i="4"/>
  <c r="K4286" i="4"/>
  <c r="L4286" i="4" s="1"/>
  <c r="K4287" i="4"/>
  <c r="L4287" i="4" s="1"/>
  <c r="K4288" i="4"/>
  <c r="L4288" i="4" s="1"/>
  <c r="K4289" i="4"/>
  <c r="L4289" i="4" s="1"/>
  <c r="K4290" i="4"/>
  <c r="L4290" i="4" s="1"/>
  <c r="K4291" i="4"/>
  <c r="L4291" i="4" s="1"/>
  <c r="K4292" i="4"/>
  <c r="L4292" i="4" s="1"/>
  <c r="K4293" i="4"/>
  <c r="L4293" i="4" s="1"/>
  <c r="K4294" i="4"/>
  <c r="L4294" i="4" s="1"/>
  <c r="K4295" i="4"/>
  <c r="L4295" i="4" s="1"/>
  <c r="K4296" i="4"/>
  <c r="L4296" i="4" s="1"/>
  <c r="K4297" i="4"/>
  <c r="L4297" i="4" s="1"/>
  <c r="K4298" i="4"/>
  <c r="L4298" i="4" s="1"/>
  <c r="K4299" i="4"/>
  <c r="L4299" i="4" s="1"/>
  <c r="K4300" i="4"/>
  <c r="L4300" i="4" s="1"/>
  <c r="K4301" i="4"/>
  <c r="L4301" i="4" s="1"/>
  <c r="K4302" i="4"/>
  <c r="L4302" i="4" s="1"/>
  <c r="K4303" i="4"/>
  <c r="L4303" i="4" s="1"/>
  <c r="K4304" i="4"/>
  <c r="L4304" i="4" s="1"/>
  <c r="K4305" i="4"/>
  <c r="L4305" i="4" s="1"/>
  <c r="K4306" i="4"/>
  <c r="L4306" i="4" s="1"/>
  <c r="K4307" i="4"/>
  <c r="L4307" i="4" s="1"/>
  <c r="K4308" i="4"/>
  <c r="L4308" i="4" s="1"/>
  <c r="K4309" i="4"/>
  <c r="L4309" i="4" s="1"/>
  <c r="K4310" i="4"/>
  <c r="L4310" i="4" s="1"/>
  <c r="K4311" i="4"/>
  <c r="L4311" i="4" s="1"/>
  <c r="K4312" i="4"/>
  <c r="L4312" i="4" s="1"/>
  <c r="K4313" i="4"/>
  <c r="L4313" i="4" s="1"/>
  <c r="K4314" i="4"/>
  <c r="L4314" i="4" s="1"/>
  <c r="K4315" i="4"/>
  <c r="L4315" i="4" s="1"/>
  <c r="K4316" i="4"/>
  <c r="L4316" i="4" s="1"/>
  <c r="K4317" i="4"/>
  <c r="L4317" i="4" s="1"/>
  <c r="K4318" i="4"/>
  <c r="L4318" i="4" s="1"/>
  <c r="K4319" i="4"/>
  <c r="L4319" i="4" s="1"/>
  <c r="K4320" i="4"/>
  <c r="L4320" i="4" s="1"/>
  <c r="K4321" i="4"/>
  <c r="L4321" i="4" s="1"/>
  <c r="K4322" i="4"/>
  <c r="L4322" i="4" s="1"/>
  <c r="K4323" i="4"/>
  <c r="L4323" i="4" s="1"/>
  <c r="K4324" i="4"/>
  <c r="L4324" i="4" s="1"/>
  <c r="K4325" i="4"/>
  <c r="L4325" i="4" s="1"/>
  <c r="K4326" i="4"/>
  <c r="L4326" i="4" s="1"/>
  <c r="K4327" i="4"/>
  <c r="L4327" i="4" s="1"/>
  <c r="K4328" i="4"/>
  <c r="L4328" i="4" s="1"/>
  <c r="K4329" i="4"/>
  <c r="L4329" i="4" s="1"/>
  <c r="K4330" i="4"/>
  <c r="L4330" i="4" s="1"/>
  <c r="K4331" i="4"/>
  <c r="L4331" i="4" s="1"/>
  <c r="K4332" i="4"/>
  <c r="L4332" i="4" s="1"/>
  <c r="K4333" i="4"/>
  <c r="L4333" i="4" s="1"/>
  <c r="K4334" i="4"/>
  <c r="L4334" i="4" s="1"/>
  <c r="K4335" i="4"/>
  <c r="L4335" i="4" s="1"/>
  <c r="K4336" i="4"/>
  <c r="L4336" i="4" s="1"/>
  <c r="K4337" i="4"/>
  <c r="L4337" i="4" s="1"/>
  <c r="K4338" i="4"/>
  <c r="L4338" i="4" s="1"/>
  <c r="K4339" i="4"/>
  <c r="L4339" i="4" s="1"/>
  <c r="K4340" i="4"/>
  <c r="L4340" i="4" s="1"/>
  <c r="K4341" i="4"/>
  <c r="L4341" i="4" s="1"/>
  <c r="K4342" i="4"/>
  <c r="L4342" i="4" s="1"/>
  <c r="K4343" i="4"/>
  <c r="L4343" i="4" s="1"/>
  <c r="K4344" i="4"/>
  <c r="L4344" i="4" s="1"/>
  <c r="K4345" i="4"/>
  <c r="L4345" i="4" s="1"/>
  <c r="K4346" i="4"/>
  <c r="L4346" i="4" s="1"/>
  <c r="K4347" i="4"/>
  <c r="L4347" i="4" s="1"/>
  <c r="K4348" i="4"/>
  <c r="L4348" i="4" s="1"/>
  <c r="K4349" i="4"/>
  <c r="L4349" i="4" s="1"/>
  <c r="K4350" i="4"/>
  <c r="L4350" i="4" s="1"/>
  <c r="K4351" i="4"/>
  <c r="L4351" i="4" s="1"/>
  <c r="K4352" i="4"/>
  <c r="L4352" i="4" s="1"/>
  <c r="K4353" i="4"/>
  <c r="L4353" i="4" s="1"/>
  <c r="K4354" i="4"/>
  <c r="L4354" i="4" s="1"/>
  <c r="K4355" i="4"/>
  <c r="L4355" i="4" s="1"/>
  <c r="K4356" i="4"/>
  <c r="L4356" i="4" s="1"/>
  <c r="K4357" i="4"/>
  <c r="L4357" i="4" s="1"/>
  <c r="K4358" i="4"/>
  <c r="L4358" i="4" s="1"/>
  <c r="K4359" i="4"/>
  <c r="L4359" i="4" s="1"/>
  <c r="K4360" i="4"/>
  <c r="L4360" i="4" s="1"/>
  <c r="K4361" i="4"/>
  <c r="L4361" i="4" s="1"/>
  <c r="K4362" i="4"/>
  <c r="L4362" i="4" s="1"/>
  <c r="K4363" i="4"/>
  <c r="L4363" i="4" s="1"/>
  <c r="K4364" i="4"/>
  <c r="L4364" i="4" s="1"/>
  <c r="K4365" i="4"/>
  <c r="L4365" i="4" s="1"/>
  <c r="K4366" i="4"/>
  <c r="L4366" i="4" s="1"/>
  <c r="K4367" i="4"/>
  <c r="L4367" i="4" s="1"/>
  <c r="K4368" i="4"/>
  <c r="L4368" i="4" s="1"/>
  <c r="K4369" i="4"/>
  <c r="L4369" i="4" s="1"/>
  <c r="K4370" i="4"/>
  <c r="L4370" i="4" s="1"/>
  <c r="K4371" i="4"/>
  <c r="L4371" i="4" s="1"/>
  <c r="K4372" i="4"/>
  <c r="L4372" i="4" s="1"/>
  <c r="K4373" i="4"/>
  <c r="L4373" i="4" s="1"/>
  <c r="K4374" i="4"/>
  <c r="L4374" i="4" s="1"/>
  <c r="K4375" i="4"/>
  <c r="L4375" i="4" s="1"/>
  <c r="K4376" i="4"/>
  <c r="L4376" i="4" s="1"/>
  <c r="K4377" i="4"/>
  <c r="L4377" i="4" s="1"/>
  <c r="K4378" i="4"/>
  <c r="L4378" i="4" s="1"/>
  <c r="K4379" i="4"/>
  <c r="L4379" i="4" s="1"/>
  <c r="K4380" i="4"/>
  <c r="L4380" i="4" s="1"/>
  <c r="K4381" i="4"/>
  <c r="L4381" i="4" s="1"/>
  <c r="K4382" i="4"/>
  <c r="L4382" i="4" s="1"/>
  <c r="K4383" i="4"/>
  <c r="L4383" i="4" s="1"/>
  <c r="K4384" i="4"/>
  <c r="L4384" i="4" s="1"/>
  <c r="K4385" i="4"/>
  <c r="L4385" i="4" s="1"/>
  <c r="K4386" i="4"/>
  <c r="L4386" i="4" s="1"/>
  <c r="K4387" i="4"/>
  <c r="L4387" i="4" s="1"/>
  <c r="K4388" i="4"/>
  <c r="L4388" i="4" s="1"/>
  <c r="K4389" i="4"/>
  <c r="L4389" i="4" s="1"/>
  <c r="K4390" i="4"/>
  <c r="L4390" i="4" s="1"/>
  <c r="K4391" i="4"/>
  <c r="L4391" i="4" s="1"/>
  <c r="K4392" i="4"/>
  <c r="L4392" i="4" s="1"/>
  <c r="K4393" i="4"/>
  <c r="L4393" i="4" s="1"/>
  <c r="K4394" i="4"/>
  <c r="L4394" i="4" s="1"/>
  <c r="K4395" i="4"/>
  <c r="L4395" i="4" s="1"/>
  <c r="K4396" i="4"/>
  <c r="L4396" i="4" s="1"/>
  <c r="K4397" i="4"/>
  <c r="L4397" i="4" s="1"/>
  <c r="K4398" i="4"/>
  <c r="L4398" i="4" s="1"/>
  <c r="K4399" i="4"/>
  <c r="L4399" i="4" s="1"/>
  <c r="K4400" i="4"/>
  <c r="L4400" i="4" s="1"/>
  <c r="K4401" i="4"/>
  <c r="L4401" i="4" s="1"/>
  <c r="K4402" i="4"/>
  <c r="L4402" i="4" s="1"/>
  <c r="K4403" i="4"/>
  <c r="L4403" i="4" s="1"/>
  <c r="K4404" i="4"/>
  <c r="L4404" i="4" s="1"/>
  <c r="K4405" i="4"/>
  <c r="L4405" i="4" s="1"/>
  <c r="K4406" i="4"/>
  <c r="L4406" i="4" s="1"/>
  <c r="K4407" i="4"/>
  <c r="L4407" i="4" s="1"/>
  <c r="K4408" i="4"/>
  <c r="L4408" i="4" s="1"/>
  <c r="K4409" i="4"/>
  <c r="L4409" i="4" s="1"/>
  <c r="K4410" i="4"/>
  <c r="L4410" i="4" s="1"/>
  <c r="K4411" i="4"/>
  <c r="L4411" i="4" s="1"/>
  <c r="K4412" i="4"/>
  <c r="L4412" i="4" s="1"/>
  <c r="K4413" i="4"/>
  <c r="L4413" i="4" s="1"/>
  <c r="K4414" i="4"/>
  <c r="L4414" i="4" s="1"/>
  <c r="K4415" i="4"/>
  <c r="L4415" i="4" s="1"/>
  <c r="K4416" i="4"/>
  <c r="L4416" i="4" s="1"/>
  <c r="K4417" i="4"/>
  <c r="L4417" i="4" s="1"/>
  <c r="K4418" i="4"/>
  <c r="L4418" i="4" s="1"/>
  <c r="K4419" i="4"/>
  <c r="L4419" i="4" s="1"/>
  <c r="K4420" i="4"/>
  <c r="L4420" i="4" s="1"/>
  <c r="K4421" i="4"/>
  <c r="L4421" i="4" s="1"/>
  <c r="K4422" i="4"/>
  <c r="L4422" i="4" s="1"/>
  <c r="K4423" i="4"/>
  <c r="L4423" i="4" s="1"/>
  <c r="K4424" i="4"/>
  <c r="L4424" i="4" s="1"/>
  <c r="K4425" i="4"/>
  <c r="L4425" i="4" s="1"/>
  <c r="K4426" i="4"/>
  <c r="L4426" i="4" s="1"/>
  <c r="K4427" i="4"/>
  <c r="L4427" i="4" s="1"/>
  <c r="K4428" i="4"/>
  <c r="L4428" i="4" s="1"/>
  <c r="K4429" i="4"/>
  <c r="L4429" i="4" s="1"/>
  <c r="K4430" i="4"/>
  <c r="L4430" i="4" s="1"/>
  <c r="K4431" i="4"/>
  <c r="L4431" i="4" s="1"/>
  <c r="K4432" i="4"/>
  <c r="L4432" i="4" s="1"/>
  <c r="K4433" i="4"/>
  <c r="L4433" i="4" s="1"/>
  <c r="K4434" i="4"/>
  <c r="L4434" i="4" s="1"/>
  <c r="K4435" i="4"/>
  <c r="L4435" i="4" s="1"/>
  <c r="K4436" i="4"/>
  <c r="L4436" i="4" s="1"/>
  <c r="K4437" i="4"/>
  <c r="L4437" i="4" s="1"/>
  <c r="K4438" i="4"/>
  <c r="L4438" i="4" s="1"/>
  <c r="K4439" i="4"/>
  <c r="L4439" i="4" s="1"/>
  <c r="K4440" i="4"/>
  <c r="L4440" i="4" s="1"/>
  <c r="K4441" i="4"/>
  <c r="L4441" i="4" s="1"/>
  <c r="K4442" i="4"/>
  <c r="L4442" i="4" s="1"/>
  <c r="K4443" i="4"/>
  <c r="L4443" i="4" s="1"/>
  <c r="K4444" i="4"/>
  <c r="L4444" i="4" s="1"/>
  <c r="K4445" i="4"/>
  <c r="L4445" i="4" s="1"/>
  <c r="K4446" i="4"/>
  <c r="L4446" i="4" s="1"/>
  <c r="K4447" i="4"/>
  <c r="L4447" i="4" s="1"/>
  <c r="K4448" i="4"/>
  <c r="L4448" i="4" s="1"/>
  <c r="K4449" i="4"/>
  <c r="L4449" i="4" s="1"/>
  <c r="K4450" i="4"/>
  <c r="L4450" i="4" s="1"/>
  <c r="K4451" i="4"/>
  <c r="L4451" i="4" s="1"/>
  <c r="K4452" i="4"/>
  <c r="L4452" i="4" s="1"/>
  <c r="K4453" i="4"/>
  <c r="L4453" i="4" s="1"/>
  <c r="K4454" i="4"/>
  <c r="L4454" i="4" s="1"/>
  <c r="K4455" i="4"/>
  <c r="L4455" i="4" s="1"/>
  <c r="K4456" i="4"/>
  <c r="L4456" i="4" s="1"/>
  <c r="K4457" i="4"/>
  <c r="L4457" i="4" s="1"/>
  <c r="K4458" i="4"/>
  <c r="L4458" i="4" s="1"/>
  <c r="K4459" i="4"/>
  <c r="L4459" i="4" s="1"/>
  <c r="K4460" i="4"/>
  <c r="L4460" i="4" s="1"/>
  <c r="K4461" i="4"/>
  <c r="L4461" i="4" s="1"/>
  <c r="K4462" i="4"/>
  <c r="L4462" i="4" s="1"/>
  <c r="K4463" i="4"/>
  <c r="L4463" i="4" s="1"/>
  <c r="K4464" i="4"/>
  <c r="L4464" i="4" s="1"/>
  <c r="K4465" i="4"/>
  <c r="L4465" i="4" s="1"/>
  <c r="K4466" i="4"/>
  <c r="L4466" i="4" s="1"/>
  <c r="K4467" i="4"/>
  <c r="L4467" i="4" s="1"/>
  <c r="K4468" i="4"/>
  <c r="L4468" i="4" s="1"/>
  <c r="K4469" i="4"/>
  <c r="L4469" i="4" s="1"/>
  <c r="K4470" i="4"/>
  <c r="L4470" i="4" s="1"/>
  <c r="K4471" i="4"/>
  <c r="L4471" i="4" s="1"/>
  <c r="K4472" i="4"/>
  <c r="L4472" i="4" s="1"/>
  <c r="K4473" i="4"/>
  <c r="L4473" i="4" s="1"/>
  <c r="K4474" i="4"/>
  <c r="L4474" i="4" s="1"/>
  <c r="K4475" i="4"/>
  <c r="L4475" i="4" s="1"/>
  <c r="K4476" i="4"/>
  <c r="L4476" i="4" s="1"/>
  <c r="K4477" i="4"/>
  <c r="L4477" i="4" s="1"/>
  <c r="K4478" i="4"/>
  <c r="L4478" i="4" s="1"/>
  <c r="K4479" i="4"/>
  <c r="L4479" i="4" s="1"/>
  <c r="K4480" i="4"/>
  <c r="L4480" i="4" s="1"/>
  <c r="K4481" i="4"/>
  <c r="L4481" i="4" s="1"/>
  <c r="K4482" i="4"/>
  <c r="L4482" i="4" s="1"/>
  <c r="K4483" i="4"/>
  <c r="L4483" i="4" s="1"/>
  <c r="K4484" i="4"/>
  <c r="L4484" i="4" s="1"/>
  <c r="K4485" i="4"/>
  <c r="L4485" i="4" s="1"/>
  <c r="K4486" i="4"/>
  <c r="L4486" i="4" s="1"/>
  <c r="K4487" i="4"/>
  <c r="L4487" i="4" s="1"/>
  <c r="K4488" i="4"/>
  <c r="L4488" i="4" s="1"/>
  <c r="K4489" i="4"/>
  <c r="L4489" i="4" s="1"/>
  <c r="K4490" i="4"/>
  <c r="L4490" i="4" s="1"/>
  <c r="K4491" i="4"/>
  <c r="L4491" i="4" s="1"/>
  <c r="K4492" i="4"/>
  <c r="L4492" i="4" s="1"/>
  <c r="K4493" i="4"/>
  <c r="L4493" i="4" s="1"/>
  <c r="K4494" i="4"/>
  <c r="L4494" i="4" s="1"/>
  <c r="K4495" i="4"/>
  <c r="L4495" i="4" s="1"/>
  <c r="K4496" i="4"/>
  <c r="L4496" i="4" s="1"/>
  <c r="K4497" i="4"/>
  <c r="L4497" i="4" s="1"/>
  <c r="K4498" i="4"/>
  <c r="L4498" i="4" s="1"/>
  <c r="K4499" i="4"/>
  <c r="L4499" i="4" s="1"/>
  <c r="K4500" i="4"/>
  <c r="L4500" i="4" s="1"/>
  <c r="K4501" i="4"/>
  <c r="L4501" i="4" s="1"/>
  <c r="K4502" i="4"/>
  <c r="L4502" i="4" s="1"/>
  <c r="K4503" i="4"/>
  <c r="L4503" i="4" s="1"/>
  <c r="K4504" i="4"/>
  <c r="L4504" i="4" s="1"/>
  <c r="K4505" i="4"/>
  <c r="L4505" i="4" s="1"/>
  <c r="K4506" i="4"/>
  <c r="L4506" i="4" s="1"/>
  <c r="K4507" i="4"/>
  <c r="L4507" i="4" s="1"/>
  <c r="K4508" i="4"/>
  <c r="L4508" i="4" s="1"/>
  <c r="K4509" i="4"/>
  <c r="L4509" i="4" s="1"/>
  <c r="K4510" i="4"/>
  <c r="L4510" i="4" s="1"/>
  <c r="K4511" i="4"/>
  <c r="L4511" i="4" s="1"/>
  <c r="K4512" i="4"/>
  <c r="L4512" i="4" s="1"/>
  <c r="K4513" i="4"/>
  <c r="L4513" i="4" s="1"/>
  <c r="K4514" i="4"/>
  <c r="K4515" i="4"/>
  <c r="K4516" i="4"/>
  <c r="L4516" i="4" s="1"/>
  <c r="K4517" i="4"/>
  <c r="L4517" i="4" s="1"/>
  <c r="K4518" i="4"/>
  <c r="L4518" i="4" s="1"/>
  <c r="K4519" i="4"/>
  <c r="L4519" i="4" s="1"/>
  <c r="K4520" i="4"/>
  <c r="L4520" i="4" s="1"/>
  <c r="K4521" i="4"/>
  <c r="L4521" i="4" s="1"/>
  <c r="K4522" i="4"/>
  <c r="L4522" i="4" s="1"/>
  <c r="K4523" i="4"/>
  <c r="L4523" i="4" s="1"/>
  <c r="K4524" i="4"/>
  <c r="L4524" i="4" s="1"/>
  <c r="K4525" i="4"/>
  <c r="L4525" i="4" s="1"/>
  <c r="K4526" i="4"/>
  <c r="L4526" i="4" s="1"/>
  <c r="K4527" i="4"/>
  <c r="L4527" i="4" s="1"/>
  <c r="K4528" i="4"/>
  <c r="L4528" i="4" s="1"/>
  <c r="K4529" i="4"/>
  <c r="L4529" i="4" s="1"/>
  <c r="K4530" i="4"/>
  <c r="L4530" i="4" s="1"/>
  <c r="K4531" i="4"/>
  <c r="L4531" i="4" s="1"/>
  <c r="K4532" i="4"/>
  <c r="L4532" i="4" s="1"/>
  <c r="K4533" i="4"/>
  <c r="L4533" i="4" s="1"/>
  <c r="K4534" i="4"/>
  <c r="K4535" i="4"/>
  <c r="K4536" i="4"/>
  <c r="L4536" i="4" s="1"/>
  <c r="K4537" i="4"/>
  <c r="L4537" i="4" s="1"/>
  <c r="K4538" i="4"/>
  <c r="L4538" i="4" s="1"/>
  <c r="K4539" i="4"/>
  <c r="L4539" i="4" s="1"/>
  <c r="K4540" i="4"/>
  <c r="L4540" i="4" s="1"/>
  <c r="K4541" i="4"/>
  <c r="L4541" i="4" s="1"/>
  <c r="K4542" i="4"/>
  <c r="L4542" i="4" s="1"/>
  <c r="K4543" i="4"/>
  <c r="L4543" i="4" s="1"/>
  <c r="K4544" i="4"/>
  <c r="L4544" i="4" s="1"/>
  <c r="K4545" i="4"/>
  <c r="L4545" i="4" s="1"/>
  <c r="K4546" i="4"/>
  <c r="L4546" i="4" s="1"/>
  <c r="K4547" i="4"/>
  <c r="L4547" i="4" s="1"/>
  <c r="K4548" i="4"/>
  <c r="L4548" i="4" s="1"/>
  <c r="K4549" i="4"/>
  <c r="L4549" i="4" s="1"/>
  <c r="K4550" i="4"/>
  <c r="L4550" i="4" s="1"/>
  <c r="K4551" i="4"/>
  <c r="L4551" i="4" s="1"/>
  <c r="K4552" i="4"/>
  <c r="L4552" i="4" s="1"/>
  <c r="K4553" i="4"/>
  <c r="L4553" i="4" s="1"/>
  <c r="K4554" i="4"/>
  <c r="L4554" i="4" s="1"/>
  <c r="K4555" i="4"/>
  <c r="L4555" i="4" s="1"/>
  <c r="K4556" i="4"/>
  <c r="L4556" i="4" s="1"/>
  <c r="K4557" i="4"/>
  <c r="L4557" i="4" s="1"/>
  <c r="K4558" i="4"/>
  <c r="L4558" i="4" s="1"/>
  <c r="K4559" i="4"/>
  <c r="L4559" i="4" s="1"/>
  <c r="K4560" i="4"/>
  <c r="L4560" i="4" s="1"/>
  <c r="K4561" i="4"/>
  <c r="L4561" i="4" s="1"/>
  <c r="K4562" i="4"/>
  <c r="L4562" i="4" s="1"/>
  <c r="K4563" i="4"/>
  <c r="L4563" i="4" s="1"/>
  <c r="K4564" i="4"/>
  <c r="L4564" i="4" s="1"/>
  <c r="K4565" i="4"/>
  <c r="L4565" i="4" s="1"/>
  <c r="K4566" i="4"/>
  <c r="L4566" i="4" s="1"/>
  <c r="K4567" i="4"/>
  <c r="L4567" i="4" s="1"/>
  <c r="K4568" i="4"/>
  <c r="L4568" i="4" s="1"/>
  <c r="K4569" i="4"/>
  <c r="L4569" i="4" s="1"/>
  <c r="K4570" i="4"/>
  <c r="L4570" i="4" s="1"/>
  <c r="K4571" i="4"/>
  <c r="L4571" i="4" s="1"/>
  <c r="K4572" i="4"/>
  <c r="L4572" i="4" s="1"/>
  <c r="K4573" i="4"/>
  <c r="L4573" i="4" s="1"/>
  <c r="K4574" i="4"/>
  <c r="L4574" i="4" s="1"/>
  <c r="K4575" i="4"/>
  <c r="L4575" i="4" s="1"/>
  <c r="K4576" i="4"/>
  <c r="L4576" i="4" s="1"/>
  <c r="K4577" i="4"/>
  <c r="L4577" i="4" s="1"/>
  <c r="K4578" i="4"/>
  <c r="L4578" i="4" s="1"/>
  <c r="K4579" i="4"/>
  <c r="L4579" i="4" s="1"/>
  <c r="K4580" i="4"/>
  <c r="L4580" i="4" s="1"/>
  <c r="K4581" i="4"/>
  <c r="L4581" i="4" s="1"/>
  <c r="K4582" i="4"/>
  <c r="L4582" i="4" s="1"/>
  <c r="K4583" i="4"/>
  <c r="L4583" i="4" s="1"/>
  <c r="K4584" i="4"/>
  <c r="L4584" i="4" s="1"/>
  <c r="K4585" i="4"/>
  <c r="L4585" i="4" s="1"/>
  <c r="K4586" i="4"/>
  <c r="L4586" i="4" s="1"/>
  <c r="K4587" i="4"/>
  <c r="L4587" i="4" s="1"/>
  <c r="K4588" i="4"/>
  <c r="L4588" i="4" s="1"/>
  <c r="K4589" i="4"/>
  <c r="L4589" i="4" s="1"/>
  <c r="K4590" i="4"/>
  <c r="L4590" i="4" s="1"/>
  <c r="K4591" i="4"/>
  <c r="L4591" i="4" s="1"/>
  <c r="K4592" i="4"/>
  <c r="L4592" i="4" s="1"/>
  <c r="K4593" i="4"/>
  <c r="L4593" i="4" s="1"/>
  <c r="K4594" i="4"/>
  <c r="L4594" i="4" s="1"/>
  <c r="K4595" i="4"/>
  <c r="L4595" i="4" s="1"/>
  <c r="K4596" i="4"/>
  <c r="L4596" i="4" s="1"/>
  <c r="K4597" i="4"/>
  <c r="L4597" i="4" s="1"/>
  <c r="K4598" i="4"/>
  <c r="L4598" i="4" s="1"/>
  <c r="K4599" i="4"/>
  <c r="L4599" i="4" s="1"/>
  <c r="K4600" i="4"/>
  <c r="L4600" i="4" s="1"/>
  <c r="K4601" i="4"/>
  <c r="L4601" i="4" s="1"/>
  <c r="K4602" i="4"/>
  <c r="L4602" i="4" s="1"/>
  <c r="K4603" i="4"/>
  <c r="L4603" i="4" s="1"/>
  <c r="K4604" i="4"/>
  <c r="L4604" i="4" s="1"/>
  <c r="K4605" i="4"/>
  <c r="L4605" i="4" s="1"/>
  <c r="K4606" i="4"/>
  <c r="L4606" i="4" s="1"/>
  <c r="K4607" i="4"/>
  <c r="L4607" i="4" s="1"/>
  <c r="K4608" i="4"/>
  <c r="L4608" i="4" s="1"/>
  <c r="K4609" i="4"/>
  <c r="L4609" i="4" s="1"/>
  <c r="K4610" i="4"/>
  <c r="L4610" i="4" s="1"/>
  <c r="K4611" i="4"/>
  <c r="L4611" i="4" s="1"/>
  <c r="K4612" i="4"/>
  <c r="L4612" i="4" s="1"/>
  <c r="K4613" i="4"/>
  <c r="L4613" i="4" s="1"/>
  <c r="K4614" i="4"/>
  <c r="L4614" i="4" s="1"/>
  <c r="K4615" i="4"/>
  <c r="L4615" i="4" s="1"/>
  <c r="K4616" i="4"/>
  <c r="L4616" i="4" s="1"/>
  <c r="K4617" i="4"/>
  <c r="L4617" i="4" s="1"/>
  <c r="K4618" i="4"/>
  <c r="L4618" i="4" s="1"/>
  <c r="K4619" i="4"/>
  <c r="L4619" i="4" s="1"/>
  <c r="K4620" i="4"/>
  <c r="L4620" i="4" s="1"/>
  <c r="K4621" i="4"/>
  <c r="L4621" i="4" s="1"/>
  <c r="K4622" i="4"/>
  <c r="L4622" i="4" s="1"/>
  <c r="K4623" i="4"/>
  <c r="L4623" i="4" s="1"/>
  <c r="K4624" i="4"/>
  <c r="L4624" i="4" s="1"/>
  <c r="K4625" i="4"/>
  <c r="L4625" i="4" s="1"/>
  <c r="K4626" i="4"/>
  <c r="L4626" i="4" s="1"/>
  <c r="K4627" i="4"/>
  <c r="L4627" i="4" s="1"/>
  <c r="K4628" i="4"/>
  <c r="L4628" i="4" s="1"/>
  <c r="K4629" i="4"/>
  <c r="L4629" i="4" s="1"/>
  <c r="K4630" i="4"/>
  <c r="L4630" i="4" s="1"/>
  <c r="K4631" i="4"/>
  <c r="L4631" i="4" s="1"/>
  <c r="K4632" i="4"/>
  <c r="L4632" i="4" s="1"/>
  <c r="K4633" i="4"/>
  <c r="L4633" i="4" s="1"/>
  <c r="K4634" i="4"/>
  <c r="L4634" i="4" s="1"/>
  <c r="K4635" i="4"/>
  <c r="L4635" i="4" s="1"/>
  <c r="K4636" i="4"/>
  <c r="L4636" i="4" s="1"/>
  <c r="K4637" i="4"/>
  <c r="L4637" i="4" s="1"/>
  <c r="K4638" i="4"/>
  <c r="L4638" i="4" s="1"/>
  <c r="K4639" i="4"/>
  <c r="L4639" i="4" s="1"/>
  <c r="K4640" i="4"/>
  <c r="L4640" i="4" s="1"/>
  <c r="K4641" i="4"/>
  <c r="L4641" i="4" s="1"/>
  <c r="K4642" i="4"/>
  <c r="L4642" i="4" s="1"/>
  <c r="K4643" i="4"/>
  <c r="L4643" i="4" s="1"/>
  <c r="K4644" i="4"/>
  <c r="L4644" i="4" s="1"/>
  <c r="K4645" i="4"/>
  <c r="L4645" i="4" s="1"/>
  <c r="K4646" i="4"/>
  <c r="L4646" i="4" s="1"/>
  <c r="K4647" i="4"/>
  <c r="L4647" i="4" s="1"/>
  <c r="K4648" i="4"/>
  <c r="L4648" i="4" s="1"/>
  <c r="K4649" i="4"/>
  <c r="L4649" i="4" s="1"/>
  <c r="K4650" i="4"/>
  <c r="L4650" i="4" s="1"/>
  <c r="K4651" i="4"/>
  <c r="L4651" i="4" s="1"/>
  <c r="K4652" i="4"/>
  <c r="L4652" i="4" s="1"/>
  <c r="K4653" i="4"/>
  <c r="L4653" i="4" s="1"/>
  <c r="K4654" i="4"/>
  <c r="L4654" i="4" s="1"/>
  <c r="K4655" i="4"/>
  <c r="L4655" i="4" s="1"/>
  <c r="K4656" i="4"/>
  <c r="L4656" i="4" s="1"/>
  <c r="K4657" i="4"/>
  <c r="L4657" i="4" s="1"/>
  <c r="K4658" i="4"/>
  <c r="L4658" i="4" s="1"/>
  <c r="K4659" i="4"/>
  <c r="L4659" i="4" s="1"/>
  <c r="K4660" i="4"/>
  <c r="L4660" i="4" s="1"/>
  <c r="K4661" i="4"/>
  <c r="L4661" i="4" s="1"/>
  <c r="K4662" i="4"/>
  <c r="L4662" i="4" s="1"/>
  <c r="K4663" i="4"/>
  <c r="L4663" i="4" s="1"/>
  <c r="K4664" i="4"/>
  <c r="L4664" i="4" s="1"/>
  <c r="K4665" i="4"/>
  <c r="L4665" i="4" s="1"/>
  <c r="K4666" i="4"/>
  <c r="L4666" i="4" s="1"/>
  <c r="K4667" i="4"/>
  <c r="L4667" i="4" s="1"/>
  <c r="K4668" i="4"/>
  <c r="L4668" i="4" s="1"/>
  <c r="K4669" i="4"/>
  <c r="L4669" i="4" s="1"/>
  <c r="K4670" i="4"/>
  <c r="L4670" i="4" s="1"/>
  <c r="K4671" i="4"/>
  <c r="L4671" i="4" s="1"/>
  <c r="K4672" i="4"/>
  <c r="L4672" i="4" s="1"/>
  <c r="K4673" i="4"/>
  <c r="L4673" i="4" s="1"/>
  <c r="K4674" i="4"/>
  <c r="L4674" i="4" s="1"/>
  <c r="K4675" i="4"/>
  <c r="L4675" i="4" s="1"/>
  <c r="K4676" i="4"/>
  <c r="L4676" i="4" s="1"/>
  <c r="K4677" i="4"/>
  <c r="L4677" i="4" s="1"/>
  <c r="K4678" i="4"/>
  <c r="L4678" i="4" s="1"/>
  <c r="K4679" i="4"/>
  <c r="L4679" i="4" s="1"/>
  <c r="K4680" i="4"/>
  <c r="L4680" i="4" s="1"/>
  <c r="K4681" i="4"/>
  <c r="L4681" i="4" s="1"/>
  <c r="K4682" i="4"/>
  <c r="L4682" i="4" s="1"/>
  <c r="K4683" i="4"/>
  <c r="L4683" i="4" s="1"/>
  <c r="K4684" i="4"/>
  <c r="L4684" i="4" s="1"/>
  <c r="K4685" i="4"/>
  <c r="L4685" i="4" s="1"/>
  <c r="K4686" i="4"/>
  <c r="L4686" i="4" s="1"/>
  <c r="K4687" i="4"/>
  <c r="L4687" i="4" s="1"/>
  <c r="K4688" i="4"/>
  <c r="L4688" i="4" s="1"/>
  <c r="K4689" i="4"/>
  <c r="L4689" i="4" s="1"/>
  <c r="K4690" i="4"/>
  <c r="L4690" i="4" s="1"/>
  <c r="K4691" i="4"/>
  <c r="L4691" i="4" s="1"/>
  <c r="K4692" i="4"/>
  <c r="L4692" i="4" s="1"/>
  <c r="K4693" i="4"/>
  <c r="L4693" i="4" s="1"/>
  <c r="K4694" i="4"/>
  <c r="L4694" i="4" s="1"/>
  <c r="K4695" i="4"/>
  <c r="L4695" i="4" s="1"/>
  <c r="K4696" i="4"/>
  <c r="L4696" i="4" s="1"/>
  <c r="K4697" i="4"/>
  <c r="L4697" i="4" s="1"/>
  <c r="K4698" i="4"/>
  <c r="L4698" i="4" s="1"/>
  <c r="K4699" i="4"/>
  <c r="L4699" i="4" s="1"/>
  <c r="K4700" i="4"/>
  <c r="L4700" i="4" s="1"/>
  <c r="K4701" i="4"/>
  <c r="L4701" i="4" s="1"/>
  <c r="K4702" i="4"/>
  <c r="L4702" i="4" s="1"/>
  <c r="K4703" i="4"/>
  <c r="L4703" i="4" s="1"/>
  <c r="K4704" i="4"/>
  <c r="L4704" i="4" s="1"/>
  <c r="K4705" i="4"/>
  <c r="L4705" i="4" s="1"/>
  <c r="K4706" i="4"/>
  <c r="L4706" i="4" s="1"/>
  <c r="K4707" i="4"/>
  <c r="L4707" i="4" s="1"/>
  <c r="K4708" i="4"/>
  <c r="L4708" i="4" s="1"/>
  <c r="K4709" i="4"/>
  <c r="L4709" i="4" s="1"/>
  <c r="K4710" i="4"/>
  <c r="L4710" i="4" s="1"/>
  <c r="K4711" i="4"/>
  <c r="L4711" i="4" s="1"/>
  <c r="K4712" i="4"/>
  <c r="L4712" i="4" s="1"/>
  <c r="K4713" i="4"/>
  <c r="L4713" i="4" s="1"/>
  <c r="K4714" i="4"/>
  <c r="L4714" i="4" s="1"/>
  <c r="K4715" i="4"/>
  <c r="L4715" i="4" s="1"/>
  <c r="K4716" i="4"/>
  <c r="L4716" i="4" s="1"/>
  <c r="K4717" i="4"/>
  <c r="L4717" i="4" s="1"/>
  <c r="K4718" i="4"/>
  <c r="L4718" i="4" s="1"/>
  <c r="K4719" i="4"/>
  <c r="L4719" i="4" s="1"/>
  <c r="K4720" i="4"/>
  <c r="L4720" i="4" s="1"/>
  <c r="K4721" i="4"/>
  <c r="L4721" i="4" s="1"/>
  <c r="K4722" i="4"/>
  <c r="L4722" i="4" s="1"/>
  <c r="K4723" i="4"/>
  <c r="L4723" i="4" s="1"/>
  <c r="K4724" i="4"/>
  <c r="L4724" i="4" s="1"/>
  <c r="K4725" i="4"/>
  <c r="L4725" i="4" s="1"/>
  <c r="K4726" i="4"/>
  <c r="L4726" i="4" s="1"/>
  <c r="K4727" i="4"/>
  <c r="L4727" i="4" s="1"/>
  <c r="K4728" i="4"/>
  <c r="L4728" i="4" s="1"/>
  <c r="K4729" i="4"/>
  <c r="L4729" i="4" s="1"/>
  <c r="K4730" i="4"/>
  <c r="L4730" i="4" s="1"/>
  <c r="K4731" i="4"/>
  <c r="L4731" i="4" s="1"/>
  <c r="K4732" i="4"/>
  <c r="L4732" i="4" s="1"/>
  <c r="K4733" i="4"/>
  <c r="L4733" i="4" s="1"/>
  <c r="K4734" i="4"/>
  <c r="L4734" i="4" s="1"/>
  <c r="K4735" i="4"/>
  <c r="L4735" i="4" s="1"/>
  <c r="K4736" i="4"/>
  <c r="L4736" i="4" s="1"/>
  <c r="K4737" i="4"/>
  <c r="L4737" i="4" s="1"/>
  <c r="K4738" i="4"/>
  <c r="L4738" i="4" s="1"/>
  <c r="K4739" i="4"/>
  <c r="L4739" i="4" s="1"/>
  <c r="K4740" i="4"/>
  <c r="L4740" i="4" s="1"/>
  <c r="K4741" i="4"/>
  <c r="L4741" i="4" s="1"/>
  <c r="K4742" i="4"/>
  <c r="L4742" i="4" s="1"/>
  <c r="K4743" i="4"/>
  <c r="L4743" i="4" s="1"/>
  <c r="K4744" i="4"/>
  <c r="L4744" i="4" s="1"/>
  <c r="K4745" i="4"/>
  <c r="L4745" i="4" s="1"/>
  <c r="K4746" i="4"/>
  <c r="L4746" i="4" s="1"/>
  <c r="K4747" i="4"/>
  <c r="L4747" i="4" s="1"/>
  <c r="K4748" i="4"/>
  <c r="L4748" i="4" s="1"/>
  <c r="K4749" i="4"/>
  <c r="L4749" i="4" s="1"/>
  <c r="K4750" i="4"/>
  <c r="L4750" i="4" s="1"/>
  <c r="K4751" i="4"/>
  <c r="L4751" i="4" s="1"/>
  <c r="K4752" i="4"/>
  <c r="L4752" i="4" s="1"/>
  <c r="K4753" i="4"/>
  <c r="L4753" i="4" s="1"/>
  <c r="K4754" i="4"/>
  <c r="L4754" i="4" s="1"/>
  <c r="K4755" i="4"/>
  <c r="L4755" i="4" s="1"/>
  <c r="K4756" i="4"/>
  <c r="L4756" i="4" s="1"/>
  <c r="K4757" i="4"/>
  <c r="L4757" i="4" s="1"/>
  <c r="K4758" i="4"/>
  <c r="L4758" i="4" s="1"/>
  <c r="K4759" i="4"/>
  <c r="L4759" i="4" s="1"/>
  <c r="K4760" i="4"/>
  <c r="L4760" i="4" s="1"/>
  <c r="K4761" i="4"/>
  <c r="L4761" i="4" s="1"/>
  <c r="K4762" i="4"/>
  <c r="L4762" i="4" s="1"/>
  <c r="K4763" i="4"/>
  <c r="L4763" i="4" s="1"/>
  <c r="K4764" i="4"/>
  <c r="L4764" i="4" s="1"/>
  <c r="K4765" i="4"/>
  <c r="L4765" i="4" s="1"/>
  <c r="K4766" i="4"/>
  <c r="L4766" i="4" s="1"/>
  <c r="K4767" i="4"/>
  <c r="L4767" i="4" s="1"/>
  <c r="K4768" i="4"/>
  <c r="L4768" i="4" s="1"/>
  <c r="K4769" i="4"/>
  <c r="L4769" i="4" s="1"/>
  <c r="K4770" i="4"/>
  <c r="L4770" i="4" s="1"/>
  <c r="K4771" i="4"/>
  <c r="L4771" i="4" s="1"/>
  <c r="K4772" i="4"/>
  <c r="L4772" i="4" s="1"/>
  <c r="K4773" i="4"/>
  <c r="L4773" i="4" s="1"/>
  <c r="K4774" i="4"/>
  <c r="L4774" i="4" s="1"/>
  <c r="K4775" i="4"/>
  <c r="L4775" i="4" s="1"/>
  <c r="K4776" i="4"/>
  <c r="L4776" i="4" s="1"/>
  <c r="K4777" i="4"/>
  <c r="L4777" i="4" s="1"/>
  <c r="K4778" i="4"/>
  <c r="L4778" i="4" s="1"/>
  <c r="K4779" i="4"/>
  <c r="L4779" i="4" s="1"/>
  <c r="K4780" i="4"/>
  <c r="L4780" i="4" s="1"/>
  <c r="K4781" i="4"/>
  <c r="L4781" i="4" s="1"/>
  <c r="K4782" i="4"/>
  <c r="L4782" i="4" s="1"/>
  <c r="K4783" i="4"/>
  <c r="L4783" i="4" s="1"/>
  <c r="K4784" i="4"/>
  <c r="L4784" i="4" s="1"/>
  <c r="K4785" i="4"/>
  <c r="L4785" i="4" s="1"/>
  <c r="K4786" i="4"/>
  <c r="L4786" i="4" s="1"/>
  <c r="K4787" i="4"/>
  <c r="L4787" i="4" s="1"/>
  <c r="K4788" i="4"/>
  <c r="L4788" i="4" s="1"/>
  <c r="K4789" i="4"/>
  <c r="L4789" i="4" s="1"/>
  <c r="K4790" i="4"/>
  <c r="L4790" i="4" s="1"/>
  <c r="K4791" i="4"/>
  <c r="L4791" i="4" s="1"/>
  <c r="K4792" i="4"/>
  <c r="L4792" i="4" s="1"/>
  <c r="K4793" i="4"/>
  <c r="L4793" i="4" s="1"/>
  <c r="K4794" i="4"/>
  <c r="L4794" i="4" s="1"/>
  <c r="K4795" i="4"/>
  <c r="L4795" i="4" s="1"/>
  <c r="K4796" i="4"/>
  <c r="L4796" i="4" s="1"/>
  <c r="K4797" i="4"/>
  <c r="L4797" i="4" s="1"/>
  <c r="K4798" i="4"/>
  <c r="L4798" i="4" s="1"/>
  <c r="K4799" i="4"/>
  <c r="L4799" i="4" s="1"/>
  <c r="K4800" i="4"/>
  <c r="L4800" i="4" s="1"/>
  <c r="K4801" i="4"/>
  <c r="L4801" i="4" s="1"/>
  <c r="K4802" i="4"/>
  <c r="L4802" i="4" s="1"/>
  <c r="K4803" i="4"/>
  <c r="L4803" i="4" s="1"/>
  <c r="K4804" i="4"/>
  <c r="L4804" i="4" s="1"/>
  <c r="K4805" i="4"/>
  <c r="L4805" i="4" s="1"/>
  <c r="K4806" i="4"/>
  <c r="L4806" i="4" s="1"/>
  <c r="K4807" i="4"/>
  <c r="L4807" i="4" s="1"/>
  <c r="K4808" i="4"/>
  <c r="L4808" i="4" s="1"/>
  <c r="K4809" i="4"/>
  <c r="L4809" i="4" s="1"/>
  <c r="K4810" i="4"/>
  <c r="L4810" i="4" s="1"/>
  <c r="K4811" i="4"/>
  <c r="L4811" i="4" s="1"/>
  <c r="K4812" i="4"/>
  <c r="L4812" i="4" s="1"/>
  <c r="K4813" i="4"/>
  <c r="L4813" i="4" s="1"/>
  <c r="K4814" i="4"/>
  <c r="L4814" i="4" s="1"/>
  <c r="K4815" i="4"/>
  <c r="K4816" i="4"/>
  <c r="L4816" i="4" s="1"/>
  <c r="K4817" i="4"/>
  <c r="L4817" i="4" s="1"/>
  <c r="K4818" i="4"/>
  <c r="L4818" i="4" s="1"/>
  <c r="K4819" i="4"/>
  <c r="L4819" i="4" s="1"/>
  <c r="K4820" i="4"/>
  <c r="L4820" i="4" s="1"/>
  <c r="K4821" i="4"/>
  <c r="L4821" i="4" s="1"/>
  <c r="K4822" i="4"/>
  <c r="L4822" i="4" s="1"/>
  <c r="K4823" i="4"/>
  <c r="L4823" i="4" s="1"/>
  <c r="K4824" i="4"/>
  <c r="L4824" i="4" s="1"/>
  <c r="K4825" i="4"/>
  <c r="L4825" i="4" s="1"/>
  <c r="K4826" i="4"/>
  <c r="L4826" i="4" s="1"/>
  <c r="K4827" i="4"/>
  <c r="L4827" i="4" s="1"/>
  <c r="K4828" i="4"/>
  <c r="L4828" i="4" s="1"/>
  <c r="K4829" i="4"/>
  <c r="L4829" i="4" s="1"/>
  <c r="K4830" i="4"/>
  <c r="L4830" i="4" s="1"/>
  <c r="K4831" i="4"/>
  <c r="L4831" i="4" s="1"/>
  <c r="K4832" i="4"/>
  <c r="L4832" i="4" s="1"/>
  <c r="K4833" i="4"/>
  <c r="L4833" i="4" s="1"/>
  <c r="K4834" i="4"/>
  <c r="L4834" i="4" s="1"/>
  <c r="K4835" i="4"/>
  <c r="L4835" i="4" s="1"/>
  <c r="K4836" i="4"/>
  <c r="L4836" i="4" s="1"/>
  <c r="K4837" i="4"/>
  <c r="L4837" i="4" s="1"/>
  <c r="K4838" i="4"/>
  <c r="L4838" i="4" s="1"/>
  <c r="K4839" i="4"/>
  <c r="L4839" i="4" s="1"/>
  <c r="K4840" i="4"/>
  <c r="L4840" i="4" s="1"/>
  <c r="K4841" i="4"/>
  <c r="L4841" i="4" s="1"/>
  <c r="K4842" i="4"/>
  <c r="L4842" i="4" s="1"/>
  <c r="K4843" i="4"/>
  <c r="L4843" i="4" s="1"/>
  <c r="K4844" i="4"/>
  <c r="L4844" i="4" s="1"/>
  <c r="K4845" i="4"/>
  <c r="L4845" i="4" s="1"/>
  <c r="K4846" i="4"/>
  <c r="L4846" i="4" s="1"/>
  <c r="K4847" i="4"/>
  <c r="L4847" i="4" s="1"/>
  <c r="K4848" i="4"/>
  <c r="L4848" i="4" s="1"/>
  <c r="K4849" i="4"/>
  <c r="L4849" i="4" s="1"/>
  <c r="K4850" i="4"/>
  <c r="L4850" i="4" s="1"/>
  <c r="K4851" i="4"/>
  <c r="L4851" i="4" s="1"/>
  <c r="K4852" i="4"/>
  <c r="L4852" i="4" s="1"/>
  <c r="K4853" i="4"/>
  <c r="L4853" i="4" s="1"/>
  <c r="K4854" i="4"/>
  <c r="L4854" i="4" s="1"/>
  <c r="K4855" i="4"/>
  <c r="L4855" i="4" s="1"/>
  <c r="K4856" i="4"/>
  <c r="L4856" i="4" s="1"/>
  <c r="K4857" i="4"/>
  <c r="L4857" i="4" s="1"/>
  <c r="K4858" i="4"/>
  <c r="L4858" i="4" s="1"/>
  <c r="K4859" i="4"/>
  <c r="L4859" i="4" s="1"/>
  <c r="K4860" i="4"/>
  <c r="L4860" i="4" s="1"/>
  <c r="K4861" i="4"/>
  <c r="L4861" i="4" s="1"/>
  <c r="K4862" i="4"/>
  <c r="L4862" i="4" s="1"/>
  <c r="K4863" i="4"/>
  <c r="L4863" i="4" s="1"/>
  <c r="K4864" i="4"/>
  <c r="L4864" i="4" s="1"/>
  <c r="K4865" i="4"/>
  <c r="L4865" i="4" s="1"/>
  <c r="K4866" i="4"/>
  <c r="L4866" i="4" s="1"/>
  <c r="K4867" i="4"/>
  <c r="L4867" i="4" s="1"/>
  <c r="K4868" i="4"/>
  <c r="L4868" i="4" s="1"/>
  <c r="K4869" i="4"/>
  <c r="L4869" i="4" s="1"/>
  <c r="K4870" i="4"/>
  <c r="L4870" i="4" s="1"/>
  <c r="K4871" i="4"/>
  <c r="L4871" i="4" s="1"/>
  <c r="K4872" i="4"/>
  <c r="L4872" i="4" s="1"/>
  <c r="K4873" i="4"/>
  <c r="L4873" i="4" s="1"/>
  <c r="K4874" i="4"/>
  <c r="L4874" i="4" s="1"/>
  <c r="K4875" i="4"/>
  <c r="L4875" i="4" s="1"/>
  <c r="K4876" i="4"/>
  <c r="L4876" i="4" s="1"/>
  <c r="K4877" i="4"/>
  <c r="L4877" i="4" s="1"/>
  <c r="K4878" i="4"/>
  <c r="L4878" i="4" s="1"/>
  <c r="K4879" i="4"/>
  <c r="L4879" i="4" s="1"/>
  <c r="K4880" i="4"/>
  <c r="L4880" i="4" s="1"/>
  <c r="K4881" i="4"/>
  <c r="L4881" i="4" s="1"/>
  <c r="K4882" i="4"/>
  <c r="L4882" i="4" s="1"/>
  <c r="K4883" i="4"/>
  <c r="L4883" i="4" s="1"/>
  <c r="K4884" i="4"/>
  <c r="L4884" i="4" s="1"/>
  <c r="K4885" i="4"/>
  <c r="L4885" i="4" s="1"/>
  <c r="K4886" i="4"/>
  <c r="L4886" i="4" s="1"/>
  <c r="K4887" i="4"/>
  <c r="L4887" i="4" s="1"/>
  <c r="K4888" i="4"/>
  <c r="L4888" i="4" s="1"/>
  <c r="K4889" i="4"/>
  <c r="L4889" i="4" s="1"/>
  <c r="K4890" i="4"/>
  <c r="L4890" i="4" s="1"/>
  <c r="K4891" i="4"/>
  <c r="L4891" i="4" s="1"/>
  <c r="K4892" i="4"/>
  <c r="L4892" i="4" s="1"/>
  <c r="K4893" i="4"/>
  <c r="L4893" i="4" s="1"/>
  <c r="K4894" i="4"/>
  <c r="L4894" i="4" s="1"/>
  <c r="K4895" i="4"/>
  <c r="L4895" i="4" s="1"/>
  <c r="K4896" i="4"/>
  <c r="L4896" i="4" s="1"/>
  <c r="K4897" i="4"/>
  <c r="L4897" i="4" s="1"/>
  <c r="K4898" i="4"/>
  <c r="L4898" i="4" s="1"/>
  <c r="K4899" i="4"/>
  <c r="L4899" i="4" s="1"/>
  <c r="K4900" i="4"/>
  <c r="L4900" i="4" s="1"/>
  <c r="K4901" i="4"/>
  <c r="L4901" i="4" s="1"/>
  <c r="K4902" i="4"/>
  <c r="L4902" i="4" s="1"/>
  <c r="K4903" i="4"/>
  <c r="L4903" i="4" s="1"/>
  <c r="K4904" i="4"/>
  <c r="L4904" i="4" s="1"/>
  <c r="K4905" i="4"/>
  <c r="L4905" i="4" s="1"/>
  <c r="K4906" i="4"/>
  <c r="L4906" i="4" s="1"/>
  <c r="K4907" i="4"/>
  <c r="L4907" i="4" s="1"/>
  <c r="K4908" i="4"/>
  <c r="L4908" i="4" s="1"/>
  <c r="K4909" i="4"/>
  <c r="L4909" i="4" s="1"/>
  <c r="K4910" i="4"/>
  <c r="L4910" i="4" s="1"/>
  <c r="K4911" i="4"/>
  <c r="L4911" i="4" s="1"/>
  <c r="K4912" i="4"/>
  <c r="L4912" i="4" s="1"/>
  <c r="K4913" i="4"/>
  <c r="L4913" i="4" s="1"/>
  <c r="K4914" i="4"/>
  <c r="K4915" i="4"/>
  <c r="L4915" i="4" s="1"/>
  <c r="K4916" i="4"/>
  <c r="L4916" i="4" s="1"/>
  <c r="K4917" i="4"/>
  <c r="L4917" i="4" s="1"/>
  <c r="K4918" i="4"/>
  <c r="L4918" i="4" s="1"/>
  <c r="K4919" i="4"/>
  <c r="L4919" i="4" s="1"/>
  <c r="K4920" i="4"/>
  <c r="L4920" i="4" s="1"/>
  <c r="K4921" i="4"/>
  <c r="L4921" i="4" s="1"/>
  <c r="K4922" i="4"/>
  <c r="L4922" i="4" s="1"/>
  <c r="K4923" i="4"/>
  <c r="L4923" i="4" s="1"/>
  <c r="K4924" i="4"/>
  <c r="L4924" i="4" s="1"/>
  <c r="K4925" i="4"/>
  <c r="L4925" i="4" s="1"/>
  <c r="K4926" i="4"/>
  <c r="L4926" i="4" s="1"/>
  <c r="K4927" i="4"/>
  <c r="L4927" i="4" s="1"/>
  <c r="K4928" i="4"/>
  <c r="L4928" i="4" s="1"/>
  <c r="K4929" i="4"/>
  <c r="L4929" i="4" s="1"/>
  <c r="K4930" i="4"/>
  <c r="L4930" i="4" s="1"/>
  <c r="K4931" i="4"/>
  <c r="L4931" i="4" s="1"/>
  <c r="K4932" i="4"/>
  <c r="L4932" i="4" s="1"/>
  <c r="K4933" i="4"/>
  <c r="L4933" i="4" s="1"/>
  <c r="K4934" i="4"/>
  <c r="L4934" i="4" s="1"/>
  <c r="K4935" i="4"/>
  <c r="L4935" i="4" s="1"/>
  <c r="K4936" i="4"/>
  <c r="L4936" i="4" s="1"/>
  <c r="K4937" i="4"/>
  <c r="L4937" i="4" s="1"/>
  <c r="K4938" i="4"/>
  <c r="L4938" i="4" s="1"/>
  <c r="K4939" i="4"/>
  <c r="L4939" i="4" s="1"/>
  <c r="K4940" i="4"/>
  <c r="L4940" i="4" s="1"/>
  <c r="K4941" i="4"/>
  <c r="L4941" i="4" s="1"/>
  <c r="K4942" i="4"/>
  <c r="L4942" i="4" s="1"/>
  <c r="K4943" i="4"/>
  <c r="L4943" i="4" s="1"/>
  <c r="K4944" i="4"/>
  <c r="L4944" i="4" s="1"/>
  <c r="K4945" i="4"/>
  <c r="L4945" i="4" s="1"/>
  <c r="K4946" i="4"/>
  <c r="L4946" i="4" s="1"/>
  <c r="K4947" i="4"/>
  <c r="L4947" i="4" s="1"/>
  <c r="K4948" i="4"/>
  <c r="L4948" i="4" s="1"/>
  <c r="K4949" i="4"/>
  <c r="L4949" i="4" s="1"/>
  <c r="K4950" i="4"/>
  <c r="L4950" i="4" s="1"/>
  <c r="K4951" i="4"/>
  <c r="L4951" i="4" s="1"/>
  <c r="K4952" i="4"/>
  <c r="L4952" i="4" s="1"/>
  <c r="K4953" i="4"/>
  <c r="L4953" i="4" s="1"/>
  <c r="K4954" i="4"/>
  <c r="L4954" i="4" s="1"/>
  <c r="K4955" i="4"/>
  <c r="L4955" i="4" s="1"/>
  <c r="K4956" i="4"/>
  <c r="L4956" i="4" s="1"/>
  <c r="K4957" i="4"/>
  <c r="L4957" i="4" s="1"/>
  <c r="K4958" i="4"/>
  <c r="L4958" i="4" s="1"/>
  <c r="K4959" i="4"/>
  <c r="L4959" i="4" s="1"/>
  <c r="K4960" i="4"/>
  <c r="L4960" i="4" s="1"/>
  <c r="K4961" i="4"/>
  <c r="L4961" i="4" s="1"/>
  <c r="K4962" i="4"/>
  <c r="L4962" i="4" s="1"/>
  <c r="K4963" i="4"/>
  <c r="L4963" i="4" s="1"/>
  <c r="K4964" i="4"/>
  <c r="L4964" i="4" s="1"/>
  <c r="K4965" i="4"/>
  <c r="K4966" i="4"/>
  <c r="L4966" i="4" s="1"/>
  <c r="K4967" i="4"/>
  <c r="L4967" i="4" s="1"/>
  <c r="K4968" i="4"/>
  <c r="L4968" i="4" s="1"/>
  <c r="K4969" i="4"/>
  <c r="L4969" i="4" s="1"/>
  <c r="K4970" i="4"/>
  <c r="L4970" i="4" s="1"/>
  <c r="K4971" i="4"/>
  <c r="L4971" i="4" s="1"/>
  <c r="K4972" i="4"/>
  <c r="L4972" i="4" s="1"/>
  <c r="K4973" i="4"/>
  <c r="L4973" i="4" s="1"/>
  <c r="K4974" i="4"/>
  <c r="L4974" i="4" s="1"/>
  <c r="K4975" i="4"/>
  <c r="L4975" i="4" s="1"/>
  <c r="K4976" i="4"/>
  <c r="L4976" i="4" s="1"/>
  <c r="K4977" i="4"/>
  <c r="L4977" i="4" s="1"/>
  <c r="K4978" i="4"/>
  <c r="L4978" i="4" s="1"/>
  <c r="K4979" i="4"/>
  <c r="L4979" i="4" s="1"/>
  <c r="K4980" i="4"/>
  <c r="L4980" i="4" s="1"/>
  <c r="K4981" i="4"/>
  <c r="L4981" i="4" s="1"/>
  <c r="K4982" i="4"/>
  <c r="L4982" i="4" s="1"/>
  <c r="K4983" i="4"/>
  <c r="L4983" i="4" s="1"/>
  <c r="K4984" i="4"/>
  <c r="L4984" i="4" s="1"/>
  <c r="K4985" i="4"/>
  <c r="L4985" i="4" s="1"/>
  <c r="K4986" i="4"/>
  <c r="L4986" i="4" s="1"/>
  <c r="K4987" i="4"/>
  <c r="L4987" i="4" s="1"/>
  <c r="K4988" i="4"/>
  <c r="L4988" i="4" s="1"/>
  <c r="K4989" i="4"/>
  <c r="L4989" i="4" s="1"/>
  <c r="K4990" i="4"/>
  <c r="L4990" i="4" s="1"/>
  <c r="K4991" i="4"/>
  <c r="L4991" i="4" s="1"/>
  <c r="K4992" i="4"/>
  <c r="L4992" i="4" s="1"/>
  <c r="K4993" i="4"/>
  <c r="L4993" i="4" s="1"/>
  <c r="K4994" i="4"/>
  <c r="L4994" i="4" s="1"/>
  <c r="K4995" i="4"/>
  <c r="L4995" i="4" s="1"/>
  <c r="K4996" i="4"/>
  <c r="L4996" i="4" s="1"/>
  <c r="K4997" i="4"/>
  <c r="L4997" i="4" s="1"/>
  <c r="K4998" i="4"/>
  <c r="L4998" i="4" s="1"/>
  <c r="K4999" i="4"/>
  <c r="L4999" i="4" s="1"/>
  <c r="K5000" i="4"/>
  <c r="L5000" i="4" s="1"/>
  <c r="K5001" i="4"/>
  <c r="L5001" i="4" s="1"/>
  <c r="K5002" i="4"/>
  <c r="L5002" i="4" s="1"/>
  <c r="K5003" i="4"/>
  <c r="L5003" i="4" s="1"/>
  <c r="K5004" i="4"/>
  <c r="L5004" i="4" s="1"/>
  <c r="K5005" i="4"/>
  <c r="L5005" i="4" s="1"/>
  <c r="K5006" i="4"/>
  <c r="L5006" i="4" s="1"/>
  <c r="K5007" i="4"/>
  <c r="L5007" i="4" s="1"/>
  <c r="K5008" i="4"/>
  <c r="L5008" i="4" s="1"/>
  <c r="K5009" i="4"/>
  <c r="L5009" i="4" s="1"/>
  <c r="K5010" i="4"/>
  <c r="L5010" i="4" s="1"/>
  <c r="K5011" i="4"/>
  <c r="L5011" i="4" s="1"/>
  <c r="K5012" i="4"/>
  <c r="L5012" i="4" s="1"/>
  <c r="K5013" i="4"/>
  <c r="L5013" i="4" s="1"/>
  <c r="K5014" i="4"/>
  <c r="L5014" i="4" s="1"/>
  <c r="K5015" i="4"/>
  <c r="L5015" i="4" s="1"/>
  <c r="K5016" i="4"/>
  <c r="L5016" i="4" s="1"/>
  <c r="K5017" i="4"/>
  <c r="L5017" i="4" s="1"/>
  <c r="K5018" i="4"/>
  <c r="L5018" i="4" s="1"/>
  <c r="K5019" i="4"/>
  <c r="L5019" i="4" s="1"/>
  <c r="K5020" i="4"/>
  <c r="L5020" i="4" s="1"/>
  <c r="K5021" i="4"/>
  <c r="L5021" i="4" s="1"/>
  <c r="K5022" i="4"/>
  <c r="L5022" i="4" s="1"/>
  <c r="K5023" i="4"/>
  <c r="L5023" i="4" s="1"/>
  <c r="K5024" i="4"/>
  <c r="L5024" i="4" s="1"/>
  <c r="K5025" i="4"/>
  <c r="L5025" i="4" s="1"/>
  <c r="K5026" i="4"/>
  <c r="L5026" i="4" s="1"/>
  <c r="K5027" i="4"/>
  <c r="L5027" i="4" s="1"/>
  <c r="K5028" i="4"/>
  <c r="L5028" i="4" s="1"/>
  <c r="K5029" i="4"/>
  <c r="L5029" i="4" s="1"/>
  <c r="K5030" i="4"/>
  <c r="L5030" i="4" s="1"/>
  <c r="K5031" i="4"/>
  <c r="L5031" i="4" s="1"/>
  <c r="K5032" i="4"/>
  <c r="L5032" i="4" s="1"/>
  <c r="K5033" i="4"/>
  <c r="L5033" i="4" s="1"/>
  <c r="K5034" i="4"/>
  <c r="L5034" i="4" s="1"/>
  <c r="K5035" i="4"/>
  <c r="L5035" i="4" s="1"/>
  <c r="K5036" i="4"/>
  <c r="L5036" i="4" s="1"/>
  <c r="K5037" i="4"/>
  <c r="L5037" i="4" s="1"/>
  <c r="K5038" i="4"/>
  <c r="L5038" i="4" s="1"/>
  <c r="K5039" i="4"/>
  <c r="L5039" i="4" s="1"/>
  <c r="K5040" i="4"/>
  <c r="L5040" i="4" s="1"/>
  <c r="K5041" i="4"/>
  <c r="L5041" i="4" s="1"/>
  <c r="K5042" i="4"/>
  <c r="L5042" i="4" s="1"/>
  <c r="K5043" i="4"/>
  <c r="L5043" i="4" s="1"/>
  <c r="K5044" i="4"/>
  <c r="L5044" i="4" s="1"/>
  <c r="K5045" i="4"/>
  <c r="K5046" i="4"/>
  <c r="L5046" i="4" s="1"/>
  <c r="K5047" i="4"/>
  <c r="L5047" i="4" s="1"/>
  <c r="K5048" i="4"/>
  <c r="L5048" i="4" s="1"/>
  <c r="K5049" i="4"/>
  <c r="L5049" i="4" s="1"/>
  <c r="K5050" i="4"/>
  <c r="L5050" i="4" s="1"/>
  <c r="K5051" i="4"/>
  <c r="L5051" i="4" s="1"/>
  <c r="K5052" i="4"/>
  <c r="L5052" i="4" s="1"/>
  <c r="K5053" i="4"/>
  <c r="L5053" i="4" s="1"/>
  <c r="K5054" i="4"/>
  <c r="L5054" i="4" s="1"/>
  <c r="K5055" i="4"/>
  <c r="L5055" i="4" s="1"/>
  <c r="K5056" i="4"/>
  <c r="L5056" i="4" s="1"/>
  <c r="K5057" i="4"/>
  <c r="L5057" i="4" s="1"/>
  <c r="K5058" i="4"/>
  <c r="L5058" i="4" s="1"/>
  <c r="K5059" i="4"/>
  <c r="L5059" i="4" s="1"/>
  <c r="K5060" i="4"/>
  <c r="L5060" i="4" s="1"/>
  <c r="K5061" i="4"/>
  <c r="L5061" i="4" s="1"/>
  <c r="K5062" i="4"/>
  <c r="L5062" i="4" s="1"/>
  <c r="K5063" i="4"/>
  <c r="L5063" i="4" s="1"/>
  <c r="K5064" i="4"/>
  <c r="L5064" i="4" s="1"/>
  <c r="K5065" i="4"/>
  <c r="L5065" i="4" s="1"/>
  <c r="K5066" i="4"/>
  <c r="L5066" i="4" s="1"/>
  <c r="K5067" i="4"/>
  <c r="L5067" i="4" s="1"/>
  <c r="K5068" i="4"/>
  <c r="L5068" i="4" s="1"/>
  <c r="K5069" i="4"/>
  <c r="L5069" i="4" s="1"/>
  <c r="K5070" i="4"/>
  <c r="L5070" i="4" s="1"/>
  <c r="K5071" i="4"/>
  <c r="L5071" i="4" s="1"/>
  <c r="K5072" i="4"/>
  <c r="L5072" i="4" s="1"/>
  <c r="K5073" i="4"/>
  <c r="L5073" i="4" s="1"/>
  <c r="K5074" i="4"/>
  <c r="L5074" i="4" s="1"/>
  <c r="K5075" i="4"/>
  <c r="K5076" i="4"/>
  <c r="L5076" i="4" s="1"/>
  <c r="K5077" i="4"/>
  <c r="L5077" i="4" s="1"/>
  <c r="K5078" i="4"/>
  <c r="L5078" i="4" s="1"/>
  <c r="K5079" i="4"/>
  <c r="L5079" i="4" s="1"/>
  <c r="K5080" i="4"/>
  <c r="L5080" i="4" s="1"/>
  <c r="K5081" i="4"/>
  <c r="L5081" i="4" s="1"/>
  <c r="K5082" i="4"/>
  <c r="L5082" i="4" s="1"/>
  <c r="K5083" i="4"/>
  <c r="L5083" i="4" s="1"/>
  <c r="K5084" i="4"/>
  <c r="L5084" i="4" s="1"/>
  <c r="K5085" i="4"/>
  <c r="L5085" i="4" s="1"/>
  <c r="K5086" i="4"/>
  <c r="L5086" i="4" s="1"/>
  <c r="K5087" i="4"/>
  <c r="L5087" i="4" s="1"/>
  <c r="K5088" i="4"/>
  <c r="L5088" i="4" s="1"/>
  <c r="K5089" i="4"/>
  <c r="L5089" i="4" s="1"/>
  <c r="K5090" i="4"/>
  <c r="L5090" i="4" s="1"/>
  <c r="K5091" i="4"/>
  <c r="L5091" i="4" s="1"/>
  <c r="K5092" i="4"/>
  <c r="L5092" i="4" s="1"/>
  <c r="K5093" i="4"/>
  <c r="L5093" i="4" s="1"/>
  <c r="K5094" i="4"/>
  <c r="L5094" i="4" s="1"/>
  <c r="K5095" i="4"/>
  <c r="L5095" i="4" s="1"/>
  <c r="K5096" i="4"/>
  <c r="L5096" i="4" s="1"/>
  <c r="K5097" i="4"/>
  <c r="L5097" i="4" s="1"/>
  <c r="K5098" i="4"/>
  <c r="L5098" i="4" s="1"/>
  <c r="K5099" i="4"/>
  <c r="L5099" i="4" s="1"/>
  <c r="K5100" i="4"/>
  <c r="L5100" i="4" s="1"/>
  <c r="K5101" i="4"/>
  <c r="L5101" i="4" s="1"/>
  <c r="K5102" i="4"/>
  <c r="L5102" i="4" s="1"/>
  <c r="K5103" i="4"/>
  <c r="L5103" i="4" s="1"/>
  <c r="K5104" i="4"/>
  <c r="L5104" i="4" s="1"/>
  <c r="K5105" i="4"/>
  <c r="L5105" i="4" s="1"/>
  <c r="K5106" i="4"/>
  <c r="L5106" i="4" s="1"/>
  <c r="K5107" i="4"/>
  <c r="L5107" i="4" s="1"/>
  <c r="K5108" i="4"/>
  <c r="L5108" i="4" s="1"/>
  <c r="K5109" i="4"/>
  <c r="L5109" i="4" s="1"/>
  <c r="K5110" i="4"/>
  <c r="L5110" i="4" s="1"/>
  <c r="K5111" i="4"/>
  <c r="L5111" i="4" s="1"/>
  <c r="K5112" i="4"/>
  <c r="L5112" i="4" s="1"/>
  <c r="K5113" i="4"/>
  <c r="L5113" i="4" s="1"/>
  <c r="K5114" i="4"/>
  <c r="L5114" i="4" s="1"/>
  <c r="K5115" i="4"/>
  <c r="L5115" i="4" s="1"/>
  <c r="K5116" i="4"/>
  <c r="L5116" i="4" s="1"/>
  <c r="K5117" i="4"/>
  <c r="L5117" i="4" s="1"/>
  <c r="K5118" i="4"/>
  <c r="L5118" i="4" s="1"/>
  <c r="K5119" i="4"/>
  <c r="L5119" i="4" s="1"/>
  <c r="K5120" i="4"/>
  <c r="L5120" i="4" s="1"/>
  <c r="K5121" i="4"/>
  <c r="L5121" i="4" s="1"/>
  <c r="K5122" i="4"/>
  <c r="L5122" i="4" s="1"/>
  <c r="K5123" i="4"/>
  <c r="L5123" i="4" s="1"/>
  <c r="K5124" i="4"/>
  <c r="L5124" i="4" s="1"/>
  <c r="K5125" i="4"/>
  <c r="L5125" i="4" s="1"/>
  <c r="K5126" i="4"/>
  <c r="L5126" i="4" s="1"/>
  <c r="K5127" i="4"/>
  <c r="L5127" i="4" s="1"/>
  <c r="K5128" i="4"/>
  <c r="L5128" i="4" s="1"/>
  <c r="K5129" i="4"/>
  <c r="L5129" i="4" s="1"/>
  <c r="K5130" i="4"/>
  <c r="L5130" i="4" s="1"/>
  <c r="K5131" i="4"/>
  <c r="L5131" i="4" s="1"/>
  <c r="K5132" i="4"/>
  <c r="L5132" i="4" s="1"/>
  <c r="K5133" i="4"/>
  <c r="L5133" i="4" s="1"/>
  <c r="K5134" i="4"/>
  <c r="L5134" i="4" s="1"/>
  <c r="K5135" i="4"/>
  <c r="L5135" i="4" s="1"/>
  <c r="K5136" i="4"/>
  <c r="L5136" i="4" s="1"/>
  <c r="K5137" i="4"/>
  <c r="L5137" i="4" s="1"/>
  <c r="K5138" i="4"/>
  <c r="L5138" i="4" s="1"/>
  <c r="K5139" i="4"/>
  <c r="L5139" i="4" s="1"/>
  <c r="K2" i="4"/>
  <c r="L2" i="4" s="1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5140" i="4" s="1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2" i="4"/>
  <c r="H5140" i="4"/>
  <c r="F5140" i="4"/>
  <c r="G2289" i="2"/>
  <c r="L3251" i="4" l="1"/>
  <c r="L5140" i="4"/>
</calcChain>
</file>

<file path=xl/sharedStrings.xml><?xml version="1.0" encoding="utf-8"?>
<sst xmlns="http://schemas.openxmlformats.org/spreadsheetml/2006/main" count="37091" uniqueCount="6924">
  <si>
    <t>COMPANY NAME</t>
  </si>
  <si>
    <t>NAME*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</si>
  <si>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</si>
  <si>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</si>
  <si>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</si>
  <si>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</si>
  <si>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</si>
  <si>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</si>
  <si>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</si>
  <si>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</si>
  <si>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</si>
  <si>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Line</t>
  </si>
  <si>
    <t>Sub Dept (Desc)</t>
  </si>
  <si>
    <t>Style Color</t>
  </si>
  <si>
    <t>Photo</t>
  </si>
  <si>
    <t>Name</t>
  </si>
  <si>
    <t>Stock</t>
  </si>
  <si>
    <t>Factory Accessories</t>
  </si>
  <si>
    <t>M PERIPHERALS</t>
  </si>
  <si>
    <t>AMU202POL03BLA</t>
  </si>
  <si>
    <t>AMU202POL03-BLA</t>
  </si>
  <si>
    <t>SCARF || BLACK</t>
  </si>
  <si>
    <t>AMU302VIS03BLU</t>
  </si>
  <si>
    <t>AMU302VIS03-BLU</t>
  </si>
  <si>
    <t>SCARF 45X180 || BLUE</t>
  </si>
  <si>
    <t>AMU303WOL03BED</t>
  </si>
  <si>
    <t>AMU303WOL03-BED</t>
  </si>
  <si>
    <t>SCARF 25X180 || BLUE/RED</t>
  </si>
  <si>
    <t>AMU303WOL03BHY</t>
  </si>
  <si>
    <t>AMU303WOL03-BHY</t>
  </si>
  <si>
    <t>SCARF 25X180 || BLUE/LIGHT GREY</t>
  </si>
  <si>
    <t>AMU304WOL03BLA</t>
  </si>
  <si>
    <t>AMU304WOL03-BLA</t>
  </si>
  <si>
    <t>SCARF 25X180 || BLACK</t>
  </si>
  <si>
    <t>AMU304WOL03DGR</t>
  </si>
  <si>
    <t>AMU304WOL03-DGR</t>
  </si>
  <si>
    <t>SCARF 25X180 || DARK GREY</t>
  </si>
  <si>
    <t>AMU305WOL01BLA</t>
  </si>
  <si>
    <t>AMU305WOL01-BLA</t>
  </si>
  <si>
    <t>BEANIE HAT || BLACK</t>
  </si>
  <si>
    <t>AMU305WOL01DGR</t>
  </si>
  <si>
    <t>AMU305WOL01-DGR</t>
  </si>
  <si>
    <t>BEANIE HAT || DARK GREY</t>
  </si>
  <si>
    <t>AMU308WOL03MYL</t>
  </si>
  <si>
    <t>AMU308WOL03-MYL</t>
  </si>
  <si>
    <t>SCARF 25X180 || GREY MELANGE/BLACK</t>
  </si>
  <si>
    <t>AMU309WOL01MYL</t>
  </si>
  <si>
    <t>AMU309WOL01-MYL</t>
  </si>
  <si>
    <t>BEANIE HAT || GREY MELANGE/BLACK</t>
  </si>
  <si>
    <t>AMU310WOL03DMG</t>
  </si>
  <si>
    <t>AMU310WOL03-DMG</t>
  </si>
  <si>
    <t>SCARF 180X25 || DARK GREY MELANGE</t>
  </si>
  <si>
    <t>AMU310WOL03NAB</t>
  </si>
  <si>
    <t>AMU310WOL03-NAB</t>
  </si>
  <si>
    <t>SCARF 180X25 || NAVY BLUE</t>
  </si>
  <si>
    <t>AMU311WOL01DMG</t>
  </si>
  <si>
    <t>AMU311WOL01-DMG</t>
  </si>
  <si>
    <t>BEANIE HAT || DARK GREY MELANGE</t>
  </si>
  <si>
    <t>AMU311WOL01NAB</t>
  </si>
  <si>
    <t>AMU311WOL01-NAB</t>
  </si>
  <si>
    <t>BEANIE HAT || NAVY BLUE</t>
  </si>
  <si>
    <t>AMU312WOL02DMG</t>
  </si>
  <si>
    <t>AMU312WOL02-DMG</t>
  </si>
  <si>
    <t>GLOVES || DARK GREY MELANGE</t>
  </si>
  <si>
    <t>AMU312WOL02NAB</t>
  </si>
  <si>
    <t>AMU312WOL02-NAB</t>
  </si>
  <si>
    <t>GLOVES || NAVY BLUE</t>
  </si>
  <si>
    <t>AMU315VIS03DGB</t>
  </si>
  <si>
    <t>AMU315VIS03-DGB</t>
  </si>
  <si>
    <t>G SIGNS SCARF 53X180 || DARK GREY/BLACK</t>
  </si>
  <si>
    <t>GIFU01P6225BLA</t>
  </si>
  <si>
    <t>GIFU01P6225-BLA</t>
  </si>
  <si>
    <t>LYNSI GIFT BOX CARD CASE + KEY || BLACK</t>
  </si>
  <si>
    <t>M SMALL LEATHER GOODS</t>
  </si>
  <si>
    <t>SMCANDLEA24GYB</t>
  </si>
  <si>
    <t>SMCANDLEA24-GYB</t>
  </si>
  <si>
    <t>CANDACE CARD HOLDER || GREY/BLACK</t>
  </si>
  <si>
    <t>SMNOAMLEA20GRY</t>
  </si>
  <si>
    <t>SMNOAMLEA20-GRY</t>
  </si>
  <si>
    <t>NOAM BILLFOLD W COIN POCKET || GREY</t>
  </si>
  <si>
    <t>MEN'S BAGS</t>
  </si>
  <si>
    <t>HMAUSTP2323BRO</t>
  </si>
  <si>
    <t>HMAUSTP2323-BRO</t>
  </si>
  <si>
    <t>AUSTIN FLAT CROSSBODY || BROWN</t>
  </si>
  <si>
    <t>HMCARNP2323BLA</t>
  </si>
  <si>
    <t>HMCARNP2323-BLA</t>
  </si>
  <si>
    <t>CARNEY CROSSBODY FLAT || BLACK</t>
  </si>
  <si>
    <t>HMCARNP2327BLA</t>
  </si>
  <si>
    <t>HMCARNP2327-BLA</t>
  </si>
  <si>
    <t>CARNEY TOP ZIP CROSSBODY WITH || BLACK</t>
  </si>
  <si>
    <t>HMCARNP2362BLA</t>
  </si>
  <si>
    <t>HMCARNP2362-BLA</t>
  </si>
  <si>
    <t>CARNEY MESSENGER BAG || BLACK</t>
  </si>
  <si>
    <t>HMDARLP2426DGB</t>
  </si>
  <si>
    <t>HMDARLP2426-DGB</t>
  </si>
  <si>
    <t>DARCY LARGE CROSSBODY FLAT || DARK GREY/BLACK</t>
  </si>
  <si>
    <t>HMFELSP1306BLA</t>
  </si>
  <si>
    <t>HMFELSP1306-BLA</t>
  </si>
  <si>
    <t>FELSS BACKPACK || BLACK</t>
  </si>
  <si>
    <t>HMFELSP1323BLA</t>
  </si>
  <si>
    <t>HMFELSP1323-BLA</t>
  </si>
  <si>
    <t>FELSS CROSSBODY FLAT || BLACK</t>
  </si>
  <si>
    <t>HMFELSP1358BLA</t>
  </si>
  <si>
    <t>HMFELSP1358-BLA</t>
  </si>
  <si>
    <t>FELSS TOP ZIP CROSSBODY FLAT || BLACK</t>
  </si>
  <si>
    <t>HMFRANP2306TEA</t>
  </si>
  <si>
    <t>HMFRANP2306-TEA</t>
  </si>
  <si>
    <t>FRANK BACKPACK || TEAL</t>
  </si>
  <si>
    <t>HMHRTMP4306BLA</t>
  </si>
  <si>
    <t>HMHRTMP4306-BLA</t>
  </si>
  <si>
    <t>HARTMAN BACKPACK || BLACK</t>
  </si>
  <si>
    <t>HMHRTMP4321BLA</t>
  </si>
  <si>
    <t>HMHRTMP4321-BLA</t>
  </si>
  <si>
    <t>HARTMAN CROSSBODY || BLACK</t>
  </si>
  <si>
    <t>HMHRTMP4321GRY</t>
  </si>
  <si>
    <t>HMHRTMP4321-GRY</t>
  </si>
  <si>
    <t>HARTMAN CROSSBODY || GREY</t>
  </si>
  <si>
    <t>HMHRTMP4322BLA</t>
  </si>
  <si>
    <t>HMHRTMP4322-BLA</t>
  </si>
  <si>
    <t>HARTMAN MINI CROSSOBODY || BLACK</t>
  </si>
  <si>
    <t>HMHRTMP4322GRY</t>
  </si>
  <si>
    <t>HMHRTMP4322-GRY</t>
  </si>
  <si>
    <t>HARTMAN MINI CROSSOBODY || GREY</t>
  </si>
  <si>
    <t>HMJACSP2410BLA</t>
  </si>
  <si>
    <t>HMJACSP2410-BLA</t>
  </si>
  <si>
    <t>JACKSON BACJPACK WT FRONT POCK || BLACK</t>
  </si>
  <si>
    <t>HMJOHNP3294BLA</t>
  </si>
  <si>
    <t>HMJOHNP3294-BLA</t>
  </si>
  <si>
    <t>JOHNNY SQUARE BUMBAG || BLACK</t>
  </si>
  <si>
    <t>HMJOHNP3294LBL</t>
  </si>
  <si>
    <t>HMJOHNP3294-LBL</t>
  </si>
  <si>
    <t>JOHNNY SQUARE BUMBAG || LIGHT BLUE</t>
  </si>
  <si>
    <t>HMLYNSP2214BLU</t>
  </si>
  <si>
    <t>HMLYNSP2214-BLU</t>
  </si>
  <si>
    <t>LYNSI CROSSBODY || BLUE</t>
  </si>
  <si>
    <t>HMLYNSP3590BLA</t>
  </si>
  <si>
    <t>HMLYNSP3590-BLA</t>
  </si>
  <si>
    <t>LYNSI FLAP BACKPACK || BLACK</t>
  </si>
  <si>
    <t>HMLYNSP3590BLU</t>
  </si>
  <si>
    <t>HMLYNSP3590-BLU</t>
  </si>
  <si>
    <t>LYNSI FLAP BACKPACK || BLUE</t>
  </si>
  <si>
    <t>HMNOAMP1406BLA</t>
  </si>
  <si>
    <t>HMNOAMP1406-BLA</t>
  </si>
  <si>
    <t>NOAM BACKPACK || BLACK</t>
  </si>
  <si>
    <t>HMNOAMP1406GRY</t>
  </si>
  <si>
    <t>HMNOAMP1406-GRY</t>
  </si>
  <si>
    <t>NOAM BACKPACK || GREY</t>
  </si>
  <si>
    <t>HMNOAMP1431BLA</t>
  </si>
  <si>
    <t>HMNOAMP1431-BLA</t>
  </si>
  <si>
    <t>NOAM BUM BAG || BLACK</t>
  </si>
  <si>
    <t>HMNOAMP1431GRY</t>
  </si>
  <si>
    <t>HMNOAMP1431-GRY</t>
  </si>
  <si>
    <t>NOAM BUM BAG || GREY</t>
  </si>
  <si>
    <t>HMNOAMP1458BLA</t>
  </si>
  <si>
    <t>HMNOAMP1458-BLA</t>
  </si>
  <si>
    <t>NOAM TOP ZIP CROSSBODY FLAT || BLACK</t>
  </si>
  <si>
    <t>HMNOAMP1458GRY</t>
  </si>
  <si>
    <t>HMNOAMP1458-GRY</t>
  </si>
  <si>
    <t>NOAM TOP ZIP CROSSBODY FLAT || GREY</t>
  </si>
  <si>
    <t>HMRONIP5306BLA</t>
  </si>
  <si>
    <t>HMRONIP5306-BLA</t>
  </si>
  <si>
    <t>RONIN BACKPACK || BLACK</t>
  </si>
  <si>
    <t>HMRONIP5331BLA</t>
  </si>
  <si>
    <t>HMRONIP5331-BLA</t>
  </si>
  <si>
    <t>RONIN BUM BAG || BLACK</t>
  </si>
  <si>
    <t>HMSTVEP2407BLA</t>
  </si>
  <si>
    <t>HMSTVEP2407-BLA</t>
  </si>
  <si>
    <t>STEVE SLING BAG || BLACK</t>
  </si>
  <si>
    <t>HMSTVEP2407DKB</t>
  </si>
  <si>
    <t>HMSTVEP2407-DKB</t>
  </si>
  <si>
    <t>STEVE SLING BAG || DARK BROWN</t>
  </si>
  <si>
    <t>HMSTVEP2410BLA</t>
  </si>
  <si>
    <t>HMSTVEP2410-BLA</t>
  </si>
  <si>
    <t>STEVE BACKPACK || BLACK</t>
  </si>
  <si>
    <t>HMSTVEP2410DKB</t>
  </si>
  <si>
    <t>HMSTVEP2410-DKB</t>
  </si>
  <si>
    <t>STEVE BACKPACK || DARK BROWN</t>
  </si>
  <si>
    <t>HMSTVEP2420DKB</t>
  </si>
  <si>
    <t>HMSTVEP2420-DKB</t>
  </si>
  <si>
    <t>STEVE CAMERA CROSSBODY || DARK BROWN</t>
  </si>
  <si>
    <t>HMSTVEP2426BLA</t>
  </si>
  <si>
    <t>HMSTVEP2426-BLA</t>
  </si>
  <si>
    <t>STEVE CROSSBODY FLAT || BLACK</t>
  </si>
  <si>
    <t>HMSTVEP2427BLA</t>
  </si>
  <si>
    <t>HMSTVEP2427-BLA</t>
  </si>
  <si>
    <t>STEVE CROSSBODY TOP ZIP || BLACK</t>
  </si>
  <si>
    <t>HMTRERP1406BLA</t>
  </si>
  <si>
    <t>HMTRERP1406-BLA</t>
  </si>
  <si>
    <t>TREVOR BACKPACK || BLACK</t>
  </si>
  <si>
    <t>HMTRERP1431BLA</t>
  </si>
  <si>
    <t>HMTRERP1431-BLA</t>
  </si>
  <si>
    <t>TREVOR BUM BAG || BLACK</t>
  </si>
  <si>
    <t>HMTRERP1458BLA</t>
  </si>
  <si>
    <t>HMTRERP1458-BLA</t>
  </si>
  <si>
    <t>TREVOR TOP ZIP CROSSBODY FLAT || BLACK</t>
  </si>
  <si>
    <t>HMTRNLP2426BDK</t>
  </si>
  <si>
    <t>HMTRNLP2426-BDK</t>
  </si>
  <si>
    <t>TARNER LARGE CROSSBODY FLAT || BLUE/DARK BLUE</t>
  </si>
  <si>
    <t>HMTRNRP3523BDK</t>
  </si>
  <si>
    <t>HMTRNRP3523-BDK</t>
  </si>
  <si>
    <t>TARNER CROSSBODY FLAT || BLUE/DARK BLUE</t>
  </si>
  <si>
    <t>HMTRNRP3527BDK</t>
  </si>
  <si>
    <t>HMTRNRP3527-BDK</t>
  </si>
  <si>
    <t>TARNER COMPACT BACKPACK || BLUE/DARK BLUE</t>
  </si>
  <si>
    <t>PMCARNP2345BLU</t>
  </si>
  <si>
    <t>PMCARNP2345-BLU</t>
  </si>
  <si>
    <t>CARNEY SMALL NECESSAIRE || BLUE</t>
  </si>
  <si>
    <t>PMFRANP2345TEA</t>
  </si>
  <si>
    <t>PMFRANP2345-TEA</t>
  </si>
  <si>
    <t>FRANK MINI CAMERA BAG || TEAL</t>
  </si>
  <si>
    <t>PMHRTMP4345BLA</t>
  </si>
  <si>
    <t>PMHRTMP4345-BLA</t>
  </si>
  <si>
    <t>HARTMAN MINI CAMERA BAG || BLACK</t>
  </si>
  <si>
    <t>PMHRTMP4345GRY</t>
  </si>
  <si>
    <t>PMHRTMP4345-GRY</t>
  </si>
  <si>
    <t>HARTMAN MINI CAMERA BAG || GREY</t>
  </si>
  <si>
    <t>MEN'S BELTS</t>
  </si>
  <si>
    <t>BMU123NYL30BEI</t>
  </si>
  <si>
    <t>BMU123NYL30-BEI</t>
  </si>
  <si>
    <t>JOHNNY BELT || BEIGE</t>
  </si>
  <si>
    <t>BMU123NYL30BLA</t>
  </si>
  <si>
    <t>BMU123NYL30-BLA</t>
  </si>
  <si>
    <t>JOHNNY BELT || BLACK</t>
  </si>
  <si>
    <t>BMU123NYL30LHG</t>
  </si>
  <si>
    <t>BMU123NYL30-LHG</t>
  </si>
  <si>
    <t>JOHNNY BELT || LIGHT GREY</t>
  </si>
  <si>
    <t>BMU201LEA35BLA</t>
  </si>
  <si>
    <t>BMU201LEA35-BLA</t>
  </si>
  <si>
    <t>BELT || BLACK</t>
  </si>
  <si>
    <t>BMU201LEA35DGR</t>
  </si>
  <si>
    <t>BMU201LEA35-DGR</t>
  </si>
  <si>
    <t>BELT || DARK GREY</t>
  </si>
  <si>
    <t>BMU201LEA35RED</t>
  </si>
  <si>
    <t>BMU201LEA35-RED</t>
  </si>
  <si>
    <t>BELT || RED</t>
  </si>
  <si>
    <t>BMU251P5235BLA</t>
  </si>
  <si>
    <t>BMU251P5235-BLA</t>
  </si>
  <si>
    <t>NOT ADJUST NOT REVERSIBLE BELT || BLACK</t>
  </si>
  <si>
    <t>BMU254P5335DKB</t>
  </si>
  <si>
    <t>BMU254P5335-DKB</t>
  </si>
  <si>
    <t>LYNSI NOT REV AND NOT ADJ BELT || DARK BROWN</t>
  </si>
  <si>
    <t>BMU255P5335BDK</t>
  </si>
  <si>
    <t>BMU255P5335-BDK</t>
  </si>
  <si>
    <t>TARNER NOT REV/NOT ADJ BELT || BLUE/DARK BLUE</t>
  </si>
  <si>
    <t>BMU289P2235RCH</t>
  </si>
  <si>
    <t>BMU289P2235-RCH</t>
  </si>
  <si>
    <t>NOT ADJ &amp; NOT REV BELT || BIRCH</t>
  </si>
  <si>
    <t>BMU292P3235COA</t>
  </si>
  <si>
    <t>BMU292P3235-COA</t>
  </si>
  <si>
    <t>TODD NOT ADJ &amp; NOT REV BELT || COAL</t>
  </si>
  <si>
    <t>BMU302LEA35BLA</t>
  </si>
  <si>
    <t>BMU302LEA35-BLA</t>
  </si>
  <si>
    <t>NOT ADJUSTABLE BELT || BLACK</t>
  </si>
  <si>
    <t>BMU350P3235DKB</t>
  </si>
  <si>
    <t>BMU350P3235-DKB</t>
  </si>
  <si>
    <t>NOT ADJUST NOT REVERSIBLE BELT || DARK BROWN</t>
  </si>
  <si>
    <t>BMU351P3235BLA</t>
  </si>
  <si>
    <t>BMU351P3235-BLA</t>
  </si>
  <si>
    <t>BMU352P5335BLA</t>
  </si>
  <si>
    <t>BMU352P5335-BLA</t>
  </si>
  <si>
    <t>CARNEY NOT REV &amp; NOT ADJ BELT || BLACK</t>
  </si>
  <si>
    <t>BMU354P1435BLA</t>
  </si>
  <si>
    <t>BMU354P1435-BLA</t>
  </si>
  <si>
    <t>ADJUSTABLE PANT BELT || BLACK</t>
  </si>
  <si>
    <t>BMU356P2435BLA</t>
  </si>
  <si>
    <t>BMU356P2435-BLA</t>
  </si>
  <si>
    <t>BMU357P2435BLA</t>
  </si>
  <si>
    <t>BMU357P2435-BLA</t>
  </si>
  <si>
    <t>STEVE ADJUSTABLE PANT BELT || BLACK</t>
  </si>
  <si>
    <t>BMU357P2435BRO</t>
  </si>
  <si>
    <t>BMU357P2435-BRO</t>
  </si>
  <si>
    <t>STEVE ADJUSTABLE PANT BELT || BROWN</t>
  </si>
  <si>
    <t>BMU358P2435BRO</t>
  </si>
  <si>
    <t>BMU358P2435-BRO</t>
  </si>
  <si>
    <t>ADJUSTABLE PANT BELT || BROWN</t>
  </si>
  <si>
    <t>MEN'S TRAVEL</t>
  </si>
  <si>
    <t>TMDARCP2335BGY</t>
  </si>
  <si>
    <t>TMDARCP2335-BGY</t>
  </si>
  <si>
    <t>DARCY WEEKENDER || BLACK/GREY</t>
  </si>
  <si>
    <t>TMHRTMP4335BLA</t>
  </si>
  <si>
    <t>TMHRTMP4335-BLA</t>
  </si>
  <si>
    <t>HARTMAN WEEKENDER || BLACK</t>
  </si>
  <si>
    <t>W PERIPHERALS</t>
  </si>
  <si>
    <t>AWU273POL03ROS</t>
  </si>
  <si>
    <t>AWU273POL03-ROS</t>
  </si>
  <si>
    <t>KEFIAH 125X125 || ROSE</t>
  </si>
  <si>
    <t>AWU276POL03BRO</t>
  </si>
  <si>
    <t>AWU276POL03-BRO</t>
  </si>
  <si>
    <t>KEFIAH 125X125 || BROWN</t>
  </si>
  <si>
    <t>AWU276POL03COA</t>
  </si>
  <si>
    <t>AWU276POL03-COA</t>
  </si>
  <si>
    <t>KEFIAH 125X125 || COAL</t>
  </si>
  <si>
    <t>AWU279VIS03BEI</t>
  </si>
  <si>
    <t>AWU279VIS03-BEI</t>
  </si>
  <si>
    <t>SCARF 60X180 || BEIGE</t>
  </si>
  <si>
    <t>AWU279VIS03ROS</t>
  </si>
  <si>
    <t>AWU279VIS03-ROS</t>
  </si>
  <si>
    <t>SCARF 60X180 || ROSE</t>
  </si>
  <si>
    <t>AWU286POL01BLA</t>
  </si>
  <si>
    <t>AWU286POL01-BLA</t>
  </si>
  <si>
    <t>HEADBAND 23X9 || BLACK</t>
  </si>
  <si>
    <t>AWU319VIS01BEI</t>
  </si>
  <si>
    <t>AWU319VIS01-BEI</t>
  </si>
  <si>
    <t>HATS || BEIGE</t>
  </si>
  <si>
    <t>AWU354POL01LFU</t>
  </si>
  <si>
    <t>AWU354POL01-LFU</t>
  </si>
  <si>
    <t>UMBRELLA OPEN CLOSE || LEOPARD FUXIA</t>
  </si>
  <si>
    <t>AWU354POL03BLA</t>
  </si>
  <si>
    <t>AWU354POL03-BLA</t>
  </si>
  <si>
    <t>BANDEAUX 8X135 || BLACK</t>
  </si>
  <si>
    <t>AWU354POL03FUC</t>
  </si>
  <si>
    <t>AWU354POL03-FUC</t>
  </si>
  <si>
    <t>BANDEAUX 8X135 || FUCHSIA</t>
  </si>
  <si>
    <t>AWU363POL02BLA</t>
  </si>
  <si>
    <t>AWU363POL02-BLA</t>
  </si>
  <si>
    <t>GLOVES || BLACK</t>
  </si>
  <si>
    <t>AWU365VIS03BEI</t>
  </si>
  <si>
    <t>AWU365VIS03-BEI</t>
  </si>
  <si>
    <t>SCARF 25X180 || BEIGE</t>
  </si>
  <si>
    <t>AWU365VIS03BLA</t>
  </si>
  <si>
    <t>AWU365VIS03-BLA</t>
  </si>
  <si>
    <t>AWU365VIS03GRY</t>
  </si>
  <si>
    <t>AWU365VIS03-GRY</t>
  </si>
  <si>
    <t>SCARF 25X180 || GREY</t>
  </si>
  <si>
    <t>AWU366VIS02BLA</t>
  </si>
  <si>
    <t>AWU366VIS02-BLA</t>
  </si>
  <si>
    <t>AWU367VIS01BEI</t>
  </si>
  <si>
    <t>AWU367VIS01-BEI</t>
  </si>
  <si>
    <t>BEANIE || BEIGE</t>
  </si>
  <si>
    <t>AWU367VIS01BLA</t>
  </si>
  <si>
    <t>AWU367VIS01-BLA</t>
  </si>
  <si>
    <t>BEANIE || BLACK</t>
  </si>
  <si>
    <t>AWU367VIS01GRY</t>
  </si>
  <si>
    <t>AWU367VIS01-GRY</t>
  </si>
  <si>
    <t>BEANIE || GREY</t>
  </si>
  <si>
    <t>AWU368POL03CAM</t>
  </si>
  <si>
    <t>AWU368POL03-CAM</t>
  </si>
  <si>
    <t>SCARF || CAMEL</t>
  </si>
  <si>
    <t>AWU368POL03GRY</t>
  </si>
  <si>
    <t>AWU368POL03-GRY</t>
  </si>
  <si>
    <t>SCARF || GREY</t>
  </si>
  <si>
    <t>AWU369POL01CAM</t>
  </si>
  <si>
    <t>AWU369POL01-CAM</t>
  </si>
  <si>
    <t>BEANIE || CAMEL</t>
  </si>
  <si>
    <t>AWU369POL01GRY</t>
  </si>
  <si>
    <t>AWU369POL01-GRY</t>
  </si>
  <si>
    <t>AWU370VIS03BLA</t>
  </si>
  <si>
    <t>AWU370VIS03-BLA</t>
  </si>
  <si>
    <t>AWU370VIS03FUC</t>
  </si>
  <si>
    <t>AWU370VIS03-FUC</t>
  </si>
  <si>
    <t>SCARF 25X180 || FUCHSIA</t>
  </si>
  <si>
    <t>AWU370VIS03WHI</t>
  </si>
  <si>
    <t>AWU370VIS03-WHI</t>
  </si>
  <si>
    <t>SCARF 25X180 || WHITE</t>
  </si>
  <si>
    <t>AWU371POL01BLA</t>
  </si>
  <si>
    <t>AWU371POL01-BLA</t>
  </si>
  <si>
    <t>AWU371POL01FUC</t>
  </si>
  <si>
    <t>AWU371POL01-FUC</t>
  </si>
  <si>
    <t>BEANIE || FUCHSIA</t>
  </si>
  <si>
    <t>AWU371POL01WHI</t>
  </si>
  <si>
    <t>AWU371POL01-WHI</t>
  </si>
  <si>
    <t>BEANIE || WHITE</t>
  </si>
  <si>
    <t>AWU372VIS02BLA</t>
  </si>
  <si>
    <t>AWU372VIS02-BLA</t>
  </si>
  <si>
    <t>AWU372VIS02GRY</t>
  </si>
  <si>
    <t>AWU372VIS02-GRY</t>
  </si>
  <si>
    <t>GLOVES || GREY</t>
  </si>
  <si>
    <t>AWU375VIS01BEI</t>
  </si>
  <si>
    <t>AWU375VIS01-BEI</t>
  </si>
  <si>
    <t>BEANIE HAT || BEIGE</t>
  </si>
  <si>
    <t>AWU375VIS01GRY</t>
  </si>
  <si>
    <t>AWU375VIS01-GRY</t>
  </si>
  <si>
    <t>BEANIE HAT || GREY</t>
  </si>
  <si>
    <t>AWU376VIS03GRY</t>
  </si>
  <si>
    <t>AWU376VIS03-GRY</t>
  </si>
  <si>
    <t>AWU377WOL01BLA</t>
  </si>
  <si>
    <t>AWU377WOL01-BLA</t>
  </si>
  <si>
    <t>AWU378WOL03BLA</t>
  </si>
  <si>
    <t>AWU378WOL03-BLA</t>
  </si>
  <si>
    <t>AWU378WOL03OFF</t>
  </si>
  <si>
    <t>AWU378WOL03-OFF</t>
  </si>
  <si>
    <t>SCARF 25X180 || OFF WHITE</t>
  </si>
  <si>
    <t>AWU379VIS03BLA</t>
  </si>
  <si>
    <t>AWU379VIS03-BLA</t>
  </si>
  <si>
    <t>AWU379VIS03ROS</t>
  </si>
  <si>
    <t>AWU379VIS03-ROS</t>
  </si>
  <si>
    <t>SCARF 25X180 || ROSE</t>
  </si>
  <si>
    <t>AWU380VIS01BLA</t>
  </si>
  <si>
    <t>AWU380VIS01-BLA</t>
  </si>
  <si>
    <t>AWU380VIS01ROS</t>
  </si>
  <si>
    <t>AWU380VIS01-ROS</t>
  </si>
  <si>
    <t>BEANIE HAT || ROSE</t>
  </si>
  <si>
    <t>AWU381POL02BLA</t>
  </si>
  <si>
    <t>AWU381POL02-BLA</t>
  </si>
  <si>
    <t>AWU383VIS03FUC</t>
  </si>
  <si>
    <t>AWU383VIS03-FUC</t>
  </si>
  <si>
    <t>KEFIAH 115X115 || FUCHSIA</t>
  </si>
  <si>
    <t>AWU383VIS03TAU</t>
  </si>
  <si>
    <t>AWU383VIS03-TAU</t>
  </si>
  <si>
    <t>KEFIAH 115X115 || TAUPE</t>
  </si>
  <si>
    <t>AWU384MOD03BLA</t>
  </si>
  <si>
    <t>AWU384MOD03-BLA</t>
  </si>
  <si>
    <t>KEFIAH 115X115 || BLACK</t>
  </si>
  <si>
    <t>AWU391POL03IVO</t>
  </si>
  <si>
    <t>AWU391POL03-IVO</t>
  </si>
  <si>
    <t>KEFIAH 120X120 || IVORY</t>
  </si>
  <si>
    <t>AWU395COT01LIL</t>
  </si>
  <si>
    <t>AWU395COT01-LIL</t>
  </si>
  <si>
    <t>BASEBALL CAP || LILAC</t>
  </si>
  <si>
    <t>PWKENAP5377BLS</t>
  </si>
  <si>
    <t>PWKENAP5377-BLS</t>
  </si>
  <si>
    <t>KENAN ADDRESS TAG || BLUSH</t>
  </si>
  <si>
    <t>PWKENAP5377COA</t>
  </si>
  <si>
    <t>PWKENAP5377-COA</t>
  </si>
  <si>
    <t>KENAN ADDRESS TAG || COAL</t>
  </si>
  <si>
    <t>PWKENAP5377NAT</t>
  </si>
  <si>
    <t>PWKENAP5377-NAT</t>
  </si>
  <si>
    <t>KENAN ADDRESS TAG || NATURAL</t>
  </si>
  <si>
    <t>PWKENAP5377WML</t>
  </si>
  <si>
    <t>PWKENAP5377-WML</t>
  </si>
  <si>
    <t>KENAN ADDRESS TAG || WHITE MULTI</t>
  </si>
  <si>
    <t>RWU281P2201BLA</t>
  </si>
  <si>
    <t>RWU281P2201-BLA</t>
  </si>
  <si>
    <t>KEYRING || BLACK</t>
  </si>
  <si>
    <t>W SMALL LEATHER GOODS</t>
  </si>
  <si>
    <t>SFA78595990DEN</t>
  </si>
  <si>
    <t>SFA78595990-DEN</t>
  </si>
  <si>
    <t>BRODERICK SLG MEDIUM ZIP ARND || DENIM</t>
  </si>
  <si>
    <t>SFA78595990FUC</t>
  </si>
  <si>
    <t>SFA78595990-FUC</t>
  </si>
  <si>
    <t>BRODERICK SLG MEDIUM ZIP ARND || FUCHSIA</t>
  </si>
  <si>
    <t>SFA78595990ORC</t>
  </si>
  <si>
    <t>SFA78595990-ORC</t>
  </si>
  <si>
    <t>BRODERICK SLG MEDIUM ZIP ARND || ORCHID</t>
  </si>
  <si>
    <t>SFA78595990RED</t>
  </si>
  <si>
    <t>SFA78595990-RED</t>
  </si>
  <si>
    <t>BRODERICK SLG MEDIUM ZIP ARND || RED</t>
  </si>
  <si>
    <t>SFA78595990STE</t>
  </si>
  <si>
    <t>SFA78595990-STE</t>
  </si>
  <si>
    <t>BRODERICK SLG MEDIUM ZIP ARND || STEEL</t>
  </si>
  <si>
    <t>SFA91545990PWD</t>
  </si>
  <si>
    <t>SFA91545990-PWD</t>
  </si>
  <si>
    <t>BELHAVEN SLG MEDIUM ZIP AROUND || POWDER</t>
  </si>
  <si>
    <t>SFA92565990BLA</t>
  </si>
  <si>
    <t>SFA92565990-BLA</t>
  </si>
  <si>
    <t>REECE SLG MEDIUM ZIP AROUND || BLACK</t>
  </si>
  <si>
    <t>SFAA9059550BLA</t>
  </si>
  <si>
    <t>SFAA9059550-BLA</t>
  </si>
  <si>
    <t>DUNCAN SLG SMALL ZIP AROUND || BLACK</t>
  </si>
  <si>
    <t>SFAA9158420BLA</t>
  </si>
  <si>
    <t>SFAA9158420-BLA</t>
  </si>
  <si>
    <t>BOGUE SLG PHONE ORGANIZER || BLACK</t>
  </si>
  <si>
    <t>SFAA9158420TAU</t>
  </si>
  <si>
    <t>SFAA9158420-TAU</t>
  </si>
  <si>
    <t>BOGUE SLG PHONE ORGANIZER || TAUPE</t>
  </si>
  <si>
    <t>SFAG9185610LTE</t>
  </si>
  <si>
    <t>SFAG9185610-LTE</t>
  </si>
  <si>
    <t>FAISON SLG SNAP ID WALLET || LATTE</t>
  </si>
  <si>
    <t>SFB89575940BLS</t>
  </si>
  <si>
    <t>SFB89575940-BLS</t>
  </si>
  <si>
    <t>MARINO SLG SNAP ID WALLET || BLUSH</t>
  </si>
  <si>
    <t>SFB89575940MOS</t>
  </si>
  <si>
    <t>SFB89575940-MOS</t>
  </si>
  <si>
    <t>MARINO SLG SNAP ID WALLET || MOSS</t>
  </si>
  <si>
    <t>SFB91805990VIO</t>
  </si>
  <si>
    <t>SFB91805990-VIO</t>
  </si>
  <si>
    <t>RANDOLPH SLG MEDIUM ZIP AROUND || VIOLET</t>
  </si>
  <si>
    <t>SFF92955990BLA</t>
  </si>
  <si>
    <t>SFF92955990-BLA</t>
  </si>
  <si>
    <t>TRAYMORE SLG MEDIUM ZIP AROUND || BLACK</t>
  </si>
  <si>
    <t>SFFF9295380BLA</t>
  </si>
  <si>
    <t>SFFF9295380-BLA</t>
  </si>
  <si>
    <t>TRAYMORE SLG CARD CASE || BLACK</t>
  </si>
  <si>
    <t>SFG88095990WHI</t>
  </si>
  <si>
    <t>SFG88095990-WHI</t>
  </si>
  <si>
    <t>MELDRUM SLG MEDIUM ZIP AROUND || WHITE</t>
  </si>
  <si>
    <t>SFG88585990ROS</t>
  </si>
  <si>
    <t>SFG88585990-ROS</t>
  </si>
  <si>
    <t>TIMEA SLG MEDIUM ZIP AROUND || ROSE</t>
  </si>
  <si>
    <t>SFG90522380BOR</t>
  </si>
  <si>
    <t>SFG90522380-BOR</t>
  </si>
  <si>
    <t>PARSNIP SLG FLAP CLUTCH || BORDEAUX</t>
  </si>
  <si>
    <t>SFG90522380CAM</t>
  </si>
  <si>
    <t>SFG90522380-CAM</t>
  </si>
  <si>
    <t>PARSNIP SLG FLAP CLUTCH || CAMEL</t>
  </si>
  <si>
    <t>SFG91525990BLA</t>
  </si>
  <si>
    <t>SFG91525990-BLA</t>
  </si>
  <si>
    <t>APEX SLG MEDIUM ZIP AROUND || BLACK</t>
  </si>
  <si>
    <t>SFG91525990CHE</t>
  </si>
  <si>
    <t>SFG91525990-CHE</t>
  </si>
  <si>
    <t>APEX SLG MEDIUM ZIP AROUND || CHESTNUT</t>
  </si>
  <si>
    <t>SFG92565990STO</t>
  </si>
  <si>
    <t>SFG92565990-STO</t>
  </si>
  <si>
    <t>REECE SLG MEDIUM ZIP AROUND || STONE</t>
  </si>
  <si>
    <t>SFG92595990BLA</t>
  </si>
  <si>
    <t>SFG92595990-BLA</t>
  </si>
  <si>
    <t>FELLOWS SLG MEDIUM ZIP AROUND || BLACK</t>
  </si>
  <si>
    <t>SFG92955990WHI</t>
  </si>
  <si>
    <t>SFG92955990-WHI</t>
  </si>
  <si>
    <t>TRAYMORE SLG MEDIUM ZIP AROUND || WHITE</t>
  </si>
  <si>
    <t>SFLG8318430TEA</t>
  </si>
  <si>
    <t>SFLG8318430-TEA</t>
  </si>
  <si>
    <t>MILES CITY SLG TRIFOLD || TEAL</t>
  </si>
  <si>
    <t>SFLG8318900STO</t>
  </si>
  <si>
    <t>SFLG8318900-STO</t>
  </si>
  <si>
    <t>MILES CITY SLG DBL ZIP FOLDOVR || STONE</t>
  </si>
  <si>
    <t>SFLG8585550TAU</t>
  </si>
  <si>
    <t>SFLG8585550-TAU</t>
  </si>
  <si>
    <t>MIRABELLI SLG SMALL ZIP AROUND || TAUPE</t>
  </si>
  <si>
    <t>SFLG9165510BUT</t>
  </si>
  <si>
    <t>SFLG9165510-BUT</t>
  </si>
  <si>
    <t>CARTHAGE SLG SLIM CLUTCH || BUTTER</t>
  </si>
  <si>
    <t>SFLG9165510CKP</t>
  </si>
  <si>
    <t>SFLG9165510-CKP</t>
  </si>
  <si>
    <t>CARTHAGE SLG SLIM CLUTCH || CHEEKY PINK</t>
  </si>
  <si>
    <t>SFLG9165510JAD</t>
  </si>
  <si>
    <t>SFLG9165510-JAD</t>
  </si>
  <si>
    <t>CARTHAGE SLG SLIM CLUTCH || JADE</t>
  </si>
  <si>
    <t>SFLG9165510ORC</t>
  </si>
  <si>
    <t>SFLG9165510-ORC</t>
  </si>
  <si>
    <t>CARTHAGE SLG SLIM CLUTCH || ORCHID</t>
  </si>
  <si>
    <t>SFLG9165510STE</t>
  </si>
  <si>
    <t>SFLG9165510-STE</t>
  </si>
  <si>
    <t>CARTHAGE SLG SLIM CLUTCH || STEEL</t>
  </si>
  <si>
    <t>SFLG9165510WHI</t>
  </si>
  <si>
    <t>SFLG9165510-WHI</t>
  </si>
  <si>
    <t>CARTHAGE SLG SLIM CLUTCH || WHITE</t>
  </si>
  <si>
    <t>SFSA9243420LIL</t>
  </si>
  <si>
    <t>SFSA9243420-LIL</t>
  </si>
  <si>
    <t>GARRICK SLG PHONE ORGANIZER || LILAC</t>
  </si>
  <si>
    <t>SFSA9243420MAG</t>
  </si>
  <si>
    <t>SFSA9243420-MAG</t>
  </si>
  <si>
    <t>GARRICK SLG PHONE ORGANIZER || MAGENTA</t>
  </si>
  <si>
    <t>SFSA9243420SMU</t>
  </si>
  <si>
    <t>SFSA9243420-SMU</t>
  </si>
  <si>
    <t>GARRICK SLG PHONE ORGANIZER || SAND MULTI</t>
  </si>
  <si>
    <t>SFSE9020900BLA</t>
  </si>
  <si>
    <t>SFSE9020900-BLA</t>
  </si>
  <si>
    <t>CHILTON SLG DOUBLE FOLDOVR ZIP || BLACK</t>
  </si>
  <si>
    <t>SFSE9020900MAU</t>
  </si>
  <si>
    <t>SFSE9020900-MAU</t>
  </si>
  <si>
    <t>CHILTON SLG DOUBLE FOLDOVR ZIP || MAUVE</t>
  </si>
  <si>
    <t>SFSE9303610BLA</t>
  </si>
  <si>
    <t>SFSE9303610-BLA</t>
  </si>
  <si>
    <t>MANDELL SLG SNAP ID WALLET || BLACK</t>
  </si>
  <si>
    <t>SFSE9303610BLU</t>
  </si>
  <si>
    <t>SFSE9303610-BLU</t>
  </si>
  <si>
    <t>MANDELL SLG SNAP ID WALLET || BLUE</t>
  </si>
  <si>
    <t>SFSE9303900BLA</t>
  </si>
  <si>
    <t>SFSE9303900-BLA</t>
  </si>
  <si>
    <t>MANDELL SLG DBL ZIP FOLDOVER || BLACK</t>
  </si>
  <si>
    <t>SFSE9303900BLU</t>
  </si>
  <si>
    <t>SFSE9303900-BLU</t>
  </si>
  <si>
    <t>MANDELL SLG DBL ZIP FOLDOVER || BLUE</t>
  </si>
  <si>
    <t>SFSF8811420BLA</t>
  </si>
  <si>
    <t>SFSF8811420-BLA</t>
  </si>
  <si>
    <t>STOLLER SLG PHONE ORGANIZER || BLACK</t>
  </si>
  <si>
    <t>SFSF8885610BLA</t>
  </si>
  <si>
    <t>SFSF8885610-BLA</t>
  </si>
  <si>
    <t>TAMPA SLG SNAP ID WALLET || BLACK</t>
  </si>
  <si>
    <t>SFSF8957530BLA</t>
  </si>
  <si>
    <t>SFSF8957530-BLA</t>
  </si>
  <si>
    <t>MARINO SLG MULTI ORGANIZER || BLACK</t>
  </si>
  <si>
    <t>SFSF8957530LAV</t>
  </si>
  <si>
    <t>SFSF8957530-LAV</t>
  </si>
  <si>
    <t>MARINO SLG MULTI ORGANIZER || LAVENDER</t>
  </si>
  <si>
    <t>SFSG8296420MCM</t>
  </si>
  <si>
    <t>SFSG8296420-MCM</t>
  </si>
  <si>
    <t>GEILLIS SLG PHONE ORGANIZER || MOCHA MULTI</t>
  </si>
  <si>
    <t>SFSG8642530BLA</t>
  </si>
  <si>
    <t>SFSG8642530-BLA</t>
  </si>
  <si>
    <t>ARLETTE SLG MULTI ORGANIZER || BLACK</t>
  </si>
  <si>
    <t>SFSG8957530STO</t>
  </si>
  <si>
    <t>SFSG8957530-STO</t>
  </si>
  <si>
    <t>MARINO SLG MULTI ORGANIZER || STONE</t>
  </si>
  <si>
    <t>SFSG9158420NAT</t>
  </si>
  <si>
    <t>SFSG9158420-NAT</t>
  </si>
  <si>
    <t>BOGUE SLG PHONE ORGANIZER || NATURAL</t>
  </si>
  <si>
    <t>SFSG9158420WHI</t>
  </si>
  <si>
    <t>SFSG9158420-WHI</t>
  </si>
  <si>
    <t>BOGUE SLG PHONE ORGANIZER || WHITE</t>
  </si>
  <si>
    <t>SFSG9282530MCM</t>
  </si>
  <si>
    <t>SFSG9282530-MCM</t>
  </si>
  <si>
    <t>WOODSON SLG MULTI ORGANIZER || MOCHA MULTI</t>
  </si>
  <si>
    <t>SFSG9303900SML</t>
  </si>
  <si>
    <t>SFSG9303900-SML</t>
  </si>
  <si>
    <t>MANDELL SLG DBL ZIP FOLDOVER || STONE MULTI</t>
  </si>
  <si>
    <t>SFV88695990WHI</t>
  </si>
  <si>
    <t>SFV88695990-WHI</t>
  </si>
  <si>
    <t>LEDGER SLG MEDIUM ZIP AROUND || WHITE</t>
  </si>
  <si>
    <t>SFVY8707370WML</t>
  </si>
  <si>
    <t>SFVY8707370-WML</t>
  </si>
  <si>
    <t>OCATA SLG SNAP CREDIT CARD CSE || WHITE MULTI</t>
  </si>
  <si>
    <t>WOMEN'S BELTS</t>
  </si>
  <si>
    <t>BWU238VIN60BLA</t>
  </si>
  <si>
    <t>BWU238VIN60-BLA</t>
  </si>
  <si>
    <t>NOT ADJUSTABLE WAIST BELT || BLACK</t>
  </si>
  <si>
    <t>BWU238VIN60COG</t>
  </si>
  <si>
    <t>BWU238VIN60-COG</t>
  </si>
  <si>
    <t>NOT ADJUSTABLE WAIST BELT || COGNAC</t>
  </si>
  <si>
    <t>BWU240VIN30PLR</t>
  </si>
  <si>
    <t>BWU240VIN30-PLR</t>
  </si>
  <si>
    <t>NOT ADJUSTABLE PANT BELT || PALE ROSE</t>
  </si>
  <si>
    <t>BWU240VIN30STO</t>
  </si>
  <si>
    <t>BWU240VIN30-STO</t>
  </si>
  <si>
    <t>NOT ADJUSTABLE PANT BELT || STONE</t>
  </si>
  <si>
    <t>BWU254P5320BLA</t>
  </si>
  <si>
    <t>BWU254P5320-BLA</t>
  </si>
  <si>
    <t>NOT ADJ AND NOT REV BELT || BLACK</t>
  </si>
  <si>
    <t>BWU257P5320BLA</t>
  </si>
  <si>
    <t>BWU257P5320-BLA</t>
  </si>
  <si>
    <t>BWU260P5330MOC</t>
  </si>
  <si>
    <t>BWU260P5330-MOC</t>
  </si>
  <si>
    <t>LEDGER ADJ &amp; REV BELT || MOCHA</t>
  </si>
  <si>
    <t>BWU260P5330NAT</t>
  </si>
  <si>
    <t>BWU260P5330-NAT</t>
  </si>
  <si>
    <t>LEDGER ADJ &amp; REV BELT || NATURAL</t>
  </si>
  <si>
    <t>BWU261P5330BLA</t>
  </si>
  <si>
    <t>BWU261P5330-BLA</t>
  </si>
  <si>
    <t>WRRNTN NOT ADJ &amp; NOT REV BELT || BLACK</t>
  </si>
  <si>
    <t>BWU261P5330MAU</t>
  </si>
  <si>
    <t>BWU261P5330-MAU</t>
  </si>
  <si>
    <t>WRRNTN NOT ADJ &amp; NOT REV BELT || MAUVE</t>
  </si>
  <si>
    <t>BWU262P5330BLA</t>
  </si>
  <si>
    <t>BWU262P5330-BLA</t>
  </si>
  <si>
    <t>DUDLEY NOT ADJ &amp; NOT REV BELT || BLACK</t>
  </si>
  <si>
    <t>BWU262P5330STO</t>
  </si>
  <si>
    <t>BWU262P5330-STO</t>
  </si>
  <si>
    <t>DUDLEY NOT ADJ &amp; NOT REV BELT || STONE</t>
  </si>
  <si>
    <t>BWU270P2230COA</t>
  </si>
  <si>
    <t>BWU270P2230-COA</t>
  </si>
  <si>
    <t>BROOKER NOT ADJ PANT BELT || COAL</t>
  </si>
  <si>
    <t>BWU271P2225BLA</t>
  </si>
  <si>
    <t>BWU271P2225-BLA</t>
  </si>
  <si>
    <t>NOT ADJUSTABLE PANT BELT || BLACK</t>
  </si>
  <si>
    <t>BWU312VIN30PAL</t>
  </si>
  <si>
    <t>BWU312VIN30-PAL</t>
  </si>
  <si>
    <t>NOT ADJUST &amp; REV BELT || PALE ROSE</t>
  </si>
  <si>
    <t>BWU315VIN30COA</t>
  </si>
  <si>
    <t>BWU315VIN30-COA</t>
  </si>
  <si>
    <t>TINOS NOT ADJUSTABLE PANT BELT || COAL</t>
  </si>
  <si>
    <t>BWU317VIN30BLA</t>
  </si>
  <si>
    <t>BWU317VIN30-BLA</t>
  </si>
  <si>
    <t>BWU350P1330PAL</t>
  </si>
  <si>
    <t>BWU350P1330-PAL</t>
  </si>
  <si>
    <t>NOT ADJ PANT AND NOT REVERSIBL || PALE ROSE</t>
  </si>
  <si>
    <t>BWU351P1330BLA</t>
  </si>
  <si>
    <t>BWU351P1330-BLA</t>
  </si>
  <si>
    <t>NOT ADJ PANT AND NOT REVERSIBL || BLACK</t>
  </si>
  <si>
    <t>BWU352P6330BLA</t>
  </si>
  <si>
    <t>BWU352P6330-BLA</t>
  </si>
  <si>
    <t>BIZARA NOT ADJ &amp; NOT REV BELT || BLACK</t>
  </si>
  <si>
    <t>BWU355P2430BLS</t>
  </si>
  <si>
    <t>BWU355P2430-BLS</t>
  </si>
  <si>
    <t>NOT ADJ &amp; NOT REV PANT BELT || BLUSH</t>
  </si>
  <si>
    <t>BWU356P2425OFF</t>
  </si>
  <si>
    <t>BWU356P2425-OFF</t>
  </si>
  <si>
    <t>NOT ADJ &amp; NOT REV PANT BELT || OFF WHITE</t>
  </si>
  <si>
    <t>BWU358P2430SIL</t>
  </si>
  <si>
    <t>BWU358P2430-SIL</t>
  </si>
  <si>
    <t>NOT ADJ PANT BELT || SILVER</t>
  </si>
  <si>
    <t>BWU359P2430BLA</t>
  </si>
  <si>
    <t>BWU359P2430-BLA</t>
  </si>
  <si>
    <t>NOT ADJ PANT BELT || BLACK</t>
  </si>
  <si>
    <t>BWU361P2430COG</t>
  </si>
  <si>
    <t>BWU361P2430-COG</t>
  </si>
  <si>
    <t>NOT ADJ &amp; NOT REV PANT BELT || COGNAC</t>
  </si>
  <si>
    <t>WOMEN'S HANDBAGS</t>
  </si>
  <si>
    <t>HFAA7859220CAR</t>
  </si>
  <si>
    <t>HFAA7859220-CAR</t>
  </si>
  <si>
    <t>BRODERICK CARRYALL || CARAMEL</t>
  </si>
  <si>
    <t>HFAA7859300AQU</t>
  </si>
  <si>
    <t>HFAA7859300-AQU</t>
  </si>
  <si>
    <t>BRODERICK BACKPACK || AQUA</t>
  </si>
  <si>
    <t>HFAA7859300DEN</t>
  </si>
  <si>
    <t>HFAA7859300-DEN</t>
  </si>
  <si>
    <t>BRODERICK BACKPACK || DENIM</t>
  </si>
  <si>
    <t>HFAA7859300ORC</t>
  </si>
  <si>
    <t>HFAA7859300-ORC</t>
  </si>
  <si>
    <t>BRODERICK BACKPACK || ORCHID</t>
  </si>
  <si>
    <t>HFAA7859300RED</t>
  </si>
  <si>
    <t>HFAA7859300-RED</t>
  </si>
  <si>
    <t>BRODERICK BACKPACK || RED</t>
  </si>
  <si>
    <t>HFAA7859300STE</t>
  </si>
  <si>
    <t>HFAA7859300-STE</t>
  </si>
  <si>
    <t>BRODERICK BACKPACK || STEEL</t>
  </si>
  <si>
    <t>HFAA7859690ORC</t>
  </si>
  <si>
    <t>HFAA7859690-ORC</t>
  </si>
  <si>
    <t>BRODERICK MINI CAMERA CROSSBDY || ORCHID</t>
  </si>
  <si>
    <t>HFAA8642300NAT</t>
  </si>
  <si>
    <t>HFAA8642300-NAT</t>
  </si>
  <si>
    <t>ARLETTE BACKPACK || NATURAL</t>
  </si>
  <si>
    <t>HFAA8957210WHI</t>
  </si>
  <si>
    <t>HFAA8957210-WHI</t>
  </si>
  <si>
    <t>MARINO CROSSBODY FLAP || WHITE</t>
  </si>
  <si>
    <t>HFAA9256240MAU</t>
  </si>
  <si>
    <t>HFAA9256240-MAU</t>
  </si>
  <si>
    <t>REECE TOTE || MAUVE</t>
  </si>
  <si>
    <t>HFAG9185210BLA</t>
  </si>
  <si>
    <t>HFAG9185210-BLA</t>
  </si>
  <si>
    <t>FAISON CROSSBODY FLAP || BLACK</t>
  </si>
  <si>
    <t>HFFF9143700RDS</t>
  </si>
  <si>
    <t>HFFF9143700-RDS</t>
  </si>
  <si>
    <t>BIZARA MINI CROSSBODY TOP ZIP || ROSE DUST</t>
  </si>
  <si>
    <t>HFFG8946690BLA</t>
  </si>
  <si>
    <t>HFFG8946690-BLA</t>
  </si>
  <si>
    <t>GIUSTINA MINI CROSSBODY || BLACK</t>
  </si>
  <si>
    <t>HFFG8946690PIN</t>
  </si>
  <si>
    <t>HFFG8946690-PIN</t>
  </si>
  <si>
    <t>GIUSTINA MINI CROSSBODY || PINK</t>
  </si>
  <si>
    <t>HFFG9295050WHI</t>
  </si>
  <si>
    <t>HFFG9295050-WHI</t>
  </si>
  <si>
    <t>TRAYMORE SATCHEL || WHITE</t>
  </si>
  <si>
    <t>HFLE8946780GOL</t>
  </si>
  <si>
    <t>HFLE8946780-GOL</t>
  </si>
  <si>
    <t>GIUSTINA MINI CROSSBODY FLAP || GOLD</t>
  </si>
  <si>
    <t>HFLE9254700BLA</t>
  </si>
  <si>
    <t>HFLE9254700-BLA</t>
  </si>
  <si>
    <t>KALEB MINI CROSSBODY TOP ZIP || BLACK</t>
  </si>
  <si>
    <t>HFLG8318120RED</t>
  </si>
  <si>
    <t>HFLG8318120-RED</t>
  </si>
  <si>
    <t>MILES CITY CAMERA CROSSBODY || RED</t>
  </si>
  <si>
    <t>HFLG8318120TEA</t>
  </si>
  <si>
    <t>HFLG8318120-TEA</t>
  </si>
  <si>
    <t>MILES CITY CAMERA CROSSBODY || TEAL</t>
  </si>
  <si>
    <t>HFLG8318190TAU</t>
  </si>
  <si>
    <t>HFLG8318190-TAU</t>
  </si>
  <si>
    <t>MILES CITY FLAP CROSSBODY || TAUPE</t>
  </si>
  <si>
    <t>HFLG8318230BLA</t>
  </si>
  <si>
    <t>HFLG8318230-BLA</t>
  </si>
  <si>
    <t>MILES CITY CARRYALL || BLACK</t>
  </si>
  <si>
    <t>HFLG8318320BLA</t>
  </si>
  <si>
    <t>HFLG8318320-BLA</t>
  </si>
  <si>
    <t>MILES CITY BACKPACK || BLACK</t>
  </si>
  <si>
    <t>HFLG8318320TAU</t>
  </si>
  <si>
    <t>HFLG8318320-TAU</t>
  </si>
  <si>
    <t>MILES CITY BACKPACK || TAUPE</t>
  </si>
  <si>
    <t>HFLG8815060YEL</t>
  </si>
  <si>
    <t>HFLG8815060-YEL</t>
  </si>
  <si>
    <t>BARCUS SATCHEL || YELLOW</t>
  </si>
  <si>
    <t>HFLG8893800BAL</t>
  </si>
  <si>
    <t>HFLG8893800-BAL</t>
  </si>
  <si>
    <t>LOCKHART MINI FANNY PACK || BALTIC</t>
  </si>
  <si>
    <t>HFLG8946690BLA</t>
  </si>
  <si>
    <t>HFLG8946690-BLA</t>
  </si>
  <si>
    <t>HFLG9052060BOR</t>
  </si>
  <si>
    <t>HFLG9052060-BOR</t>
  </si>
  <si>
    <t>PARSNIP SATCHEL || BORDEAUX</t>
  </si>
  <si>
    <t>HFLG9165210CKP</t>
  </si>
  <si>
    <t>HFLG9165210-CKP</t>
  </si>
  <si>
    <t>CARTHAGE CROSSBODY FLAP || CHEEKY PINK</t>
  </si>
  <si>
    <t>HFLG9165210ORC</t>
  </si>
  <si>
    <t>HFLG9165210-ORC</t>
  </si>
  <si>
    <t>CARTHAGE CROSSBODY FLAP || ORCHID</t>
  </si>
  <si>
    <t>HFLG9165780BUT</t>
  </si>
  <si>
    <t>HFLG9165780-BUT</t>
  </si>
  <si>
    <t>CARTHAGE MINI CROSSBODY FLAP || BUTTER</t>
  </si>
  <si>
    <t>HFLG9259050MOS</t>
  </si>
  <si>
    <t>HFLG9259050-MOS</t>
  </si>
  <si>
    <t>FELLOWS SMALL SATCHEL || MOSS</t>
  </si>
  <si>
    <t>HFMG9124780BRO</t>
  </si>
  <si>
    <t>HFMG9124780-BRO</t>
  </si>
  <si>
    <t>BELLATRIX MINI CROSSBODY || BROWN</t>
  </si>
  <si>
    <t>HFMM9158250TAU</t>
  </si>
  <si>
    <t>HFMM9158250-TAU</t>
  </si>
  <si>
    <t>BOGUE TOTE || TAUPE</t>
  </si>
  <si>
    <t>HFMM9158700TAU</t>
  </si>
  <si>
    <t>HFMM9158700-TAU</t>
  </si>
  <si>
    <t>BOGUE MINI CROSSBODY TOP ZIP || TAUPE</t>
  </si>
  <si>
    <t>HFSA8900700BLA</t>
  </si>
  <si>
    <t>HFSA8900700-BLA</t>
  </si>
  <si>
    <t>SUDI MINI CROSSBODY TOP ZIP || BLACK</t>
  </si>
  <si>
    <t>HFSA9243120LIL</t>
  </si>
  <si>
    <t>HFSA9243120-LIL</t>
  </si>
  <si>
    <t>GARRICK CAMERA CROSSBODY || LILAC</t>
  </si>
  <si>
    <t>HFSE9020800MAU</t>
  </si>
  <si>
    <t>HFSE9020800-MAU</t>
  </si>
  <si>
    <t>CHILTON MINI BELT BAG || MAUVE</t>
  </si>
  <si>
    <t>HFSF8811060BLA</t>
  </si>
  <si>
    <t>HFSF8811060-BLA</t>
  </si>
  <si>
    <t>STOLLER SATCHEL || BLACK</t>
  </si>
  <si>
    <t>HFSF8885250BLA</t>
  </si>
  <si>
    <t>HFSF8885250-BLA</t>
  </si>
  <si>
    <t>TAMPA TOTE || BLACK</t>
  </si>
  <si>
    <t>HFSF8885250DEN</t>
  </si>
  <si>
    <t>HFSF8885250-DEN</t>
  </si>
  <si>
    <t>TAMPA TOTE || DENIM</t>
  </si>
  <si>
    <t>HFSF8957210STO</t>
  </si>
  <si>
    <t>HFSF8957210-STO</t>
  </si>
  <si>
    <t>MARINO CROSSBODY FLAP || STONE</t>
  </si>
  <si>
    <t>HFSF9060140BLA</t>
  </si>
  <si>
    <t>HFSF9060140-BLA</t>
  </si>
  <si>
    <t>BOAZ CROSSBODY TOP ZIP || BLACK</t>
  </si>
  <si>
    <t>HFSG8854250MVM</t>
  </si>
  <si>
    <t>HFSG8854250-MVM</t>
  </si>
  <si>
    <t>FRISCO TOTE || MAUVE MULTI</t>
  </si>
  <si>
    <t>HFSG8869140NAT</t>
  </si>
  <si>
    <t>HFSG8869140-NAT</t>
  </si>
  <si>
    <t>LEDGER DOUBLE ZIP CROSSBODY || NATURAL</t>
  </si>
  <si>
    <t>HFSG8931060CML</t>
  </si>
  <si>
    <t>HFSG8931060-CML</t>
  </si>
  <si>
    <t>BROOKLYNE SATCHEL || NATURAL MULTI</t>
  </si>
  <si>
    <t>HFSG8931060WHI</t>
  </si>
  <si>
    <t>HFSG8931060-WHI</t>
  </si>
  <si>
    <t>BROOKLYNE SATCHEL || WHITE</t>
  </si>
  <si>
    <t>HFSV9282060BLA</t>
  </si>
  <si>
    <t>HFSV9282060-BLA</t>
  </si>
  <si>
    <t>WOODSON SATCHEL || BLACK</t>
  </si>
  <si>
    <t>HFVG8534140BLA</t>
  </si>
  <si>
    <t>HFVG8534140-BLA</t>
  </si>
  <si>
    <t>LACOMBE CAMERA CROSSBODY || BLACK</t>
  </si>
  <si>
    <t>HFVG8915710BUT</t>
  </si>
  <si>
    <t>HFVG8915710-BUT</t>
  </si>
  <si>
    <t>KHAI MINI DOUBLE ZIP CROSSBODY || BUTTER</t>
  </si>
  <si>
    <t>HFVG8915710MOS</t>
  </si>
  <si>
    <t>HFVG8915710-MOS</t>
  </si>
  <si>
    <t>KHAI MINI DOUBLE ZIP CROSSBODY || MOSS</t>
  </si>
  <si>
    <t>HFVG9251210BLA</t>
  </si>
  <si>
    <t>HFVG9251210-BLA</t>
  </si>
  <si>
    <t>RAMONE CROSSBODY FLAP || BLACK</t>
  </si>
  <si>
    <t>HFVG9251300BLA</t>
  </si>
  <si>
    <t>HFVG9251300-BLA</t>
  </si>
  <si>
    <t>RAMONE BACKPACK || BLACK</t>
  </si>
  <si>
    <t>HFVG9272050MOS</t>
  </si>
  <si>
    <t>HFVG9272050-MOS</t>
  </si>
  <si>
    <t>AYON SMALL SATCHEL || MOSS</t>
  </si>
  <si>
    <t>HFVY8898060MAU</t>
  </si>
  <si>
    <t>HFVY8898060-MAU</t>
  </si>
  <si>
    <t>WARRENTON SATCHEL || MAUVE</t>
  </si>
  <si>
    <t>HFVY8898240MAU</t>
  </si>
  <si>
    <t>HFVY8898240-MAU</t>
  </si>
  <si>
    <t>WARRENTON TOTE || MAUVE</t>
  </si>
  <si>
    <t>HWPILLL5204BEI</t>
  </si>
  <si>
    <t>HWPILLL5204-BEI</t>
  </si>
  <si>
    <t>PILLA MEDIUM TOTE || BEIGE</t>
  </si>
  <si>
    <t>WOMEN'S TRAVEL</t>
  </si>
  <si>
    <t>TFE79100940BKW</t>
  </si>
  <si>
    <t>TFE79100940-BKW</t>
  </si>
  <si>
    <t>LATHAM SLIM DUFFEL || BLACK/WHITE</t>
  </si>
  <si>
    <t>TFE79109910BLA</t>
  </si>
  <si>
    <t>TFE79109910-BLA</t>
  </si>
  <si>
    <t>LATHAM LAPTOP BACKPACK || BLACK</t>
  </si>
  <si>
    <t>TWJEROP2203RGM</t>
  </si>
  <si>
    <t>TWJEROP2203-RGM</t>
  </si>
  <si>
    <t>JERONI TRAVEL ROLLER || ROSE GOLD MULTI</t>
  </si>
  <si>
    <t>TWJEROP2203SIL</t>
  </si>
  <si>
    <t>TWJEROP2203-SIL</t>
  </si>
  <si>
    <t>JERONI TRAVEL ROLLER || SILVER</t>
  </si>
  <si>
    <t>Factory Footwear</t>
  </si>
  <si>
    <t>MEN'S SHOES</t>
  </si>
  <si>
    <t>FMOCIAELE19WHITE</t>
  </si>
  <si>
    <t>FMOCIAELE19-WHITE</t>
  </si>
  <si>
    <t>ELLIOT2 || WHITE</t>
  </si>
  <si>
    <t>FMOCOEELE12BLACK</t>
  </si>
  <si>
    <t>FMOCOEELE12-BLACK</t>
  </si>
  <si>
    <t>COLELE || BLACK</t>
  </si>
  <si>
    <t>FMOCOLELE12WHITE</t>
  </si>
  <si>
    <t>FMOCOLELE12-WHITE</t>
  </si>
  <si>
    <t>COOL RUNNING || WHITE</t>
  </si>
  <si>
    <t>FMODELELE10BLACK</t>
  </si>
  <si>
    <t>FMODELELE10-BLACK</t>
  </si>
  <si>
    <t>DELIMA || BLACK</t>
  </si>
  <si>
    <t>FMODESELE10BLACK</t>
  </si>
  <si>
    <t>FMODESELE10-BLACK</t>
  </si>
  <si>
    <t>DELISI || BLACK</t>
  </si>
  <si>
    <t>FMOEVOELE19BLACK</t>
  </si>
  <si>
    <t>FMOEVOELE19-BLACK</t>
  </si>
  <si>
    <t>EVOLVEY || BLACK</t>
  </si>
  <si>
    <t>FMOEVOELE19WHITE</t>
  </si>
  <si>
    <t>FMOEVOELE19-WHITE</t>
  </si>
  <si>
    <t>EVOLVEY || WHITE</t>
  </si>
  <si>
    <t>FMOLETELE12WHITE</t>
  </si>
  <si>
    <t>FMOLETELE12-WHITE</t>
  </si>
  <si>
    <t>LETORO || WHITE</t>
  </si>
  <si>
    <t>FMOLODELE12WHITE</t>
  </si>
  <si>
    <t>FMOLODELE12-WHITE</t>
  </si>
  <si>
    <t>LODDA || WHITE</t>
  </si>
  <si>
    <t>FMOPE2ELE12REDMU</t>
  </si>
  <si>
    <t>FMOPE2ELE12-REDMU</t>
  </si>
  <si>
    <t>PELSO3 || RED MULTI</t>
  </si>
  <si>
    <t>FMOPEZELE12BLACK</t>
  </si>
  <si>
    <t>FMOPEZELE12-BLACK</t>
  </si>
  <si>
    <t>PEZOL || BLACK</t>
  </si>
  <si>
    <t>FMOPEZELL12WHITE</t>
  </si>
  <si>
    <t>FMOPEZELL12-WHITE</t>
  </si>
  <si>
    <t>PEZOL || WHITE</t>
  </si>
  <si>
    <t>FMOSH2FAB12TAUPE</t>
  </si>
  <si>
    <t>FMOSH2FAB12-TAUPE</t>
  </si>
  <si>
    <t>SHAZZ3 || TAUPE</t>
  </si>
  <si>
    <t>FMOSZ2ELE12LTGRY</t>
  </si>
  <si>
    <t>FMOSZ2ELE12-LTGRY</t>
  </si>
  <si>
    <t>SHAZZ4 || LIGHT GREY</t>
  </si>
  <si>
    <t>FMOSZ2ELL12DKGRY</t>
  </si>
  <si>
    <t>FMOSZ2ELL12-DKGRY</t>
  </si>
  <si>
    <t>SHAZZ4 || DARK GREY</t>
  </si>
  <si>
    <t>FMOTAMELE12WHITE</t>
  </si>
  <si>
    <t>FMOTAMELE12-WHITE</t>
  </si>
  <si>
    <t>TAMILO || WHITE</t>
  </si>
  <si>
    <t>FMOTO2FAB12GREY</t>
  </si>
  <si>
    <t>FMOTO2FAB12-GREY</t>
  </si>
  <si>
    <t>TOULAST2 || GREY</t>
  </si>
  <si>
    <t>FMOTOUFAB12WHITE</t>
  </si>
  <si>
    <t>FMOTOUFAB12-WHITE</t>
  </si>
  <si>
    <t>TOULAST || WHITE</t>
  </si>
  <si>
    <t>WOMEN'S SHOES</t>
  </si>
  <si>
    <t>FLO1FEELE21WHITE</t>
  </si>
  <si>
    <t>FLO1FEELE21-WHITE</t>
  </si>
  <si>
    <t>FERNANDA || WHITE</t>
  </si>
  <si>
    <t>FLO3S9ELE12BLACK</t>
  </si>
  <si>
    <t>FLO3S9ELE12-BLACK</t>
  </si>
  <si>
    <t>JABYN || BLACK</t>
  </si>
  <si>
    <t>FLO4S9ELE21BLACK</t>
  </si>
  <si>
    <t>FLO4S9ELE21-BLACK</t>
  </si>
  <si>
    <t>FERNANDA || BLACK</t>
  </si>
  <si>
    <t>FLO4S9ELE21WHITE</t>
  </si>
  <si>
    <t>FLO4S9ELE21-WHITE</t>
  </si>
  <si>
    <t>FLOALLPAT14BLACK</t>
  </si>
  <si>
    <t>FLOALLPAT14-BLACK</t>
  </si>
  <si>
    <t>ALLIES || BLACK</t>
  </si>
  <si>
    <t>FLOBELFAB12BLACK</t>
  </si>
  <si>
    <t>FLOBELFAB12-BLACK</t>
  </si>
  <si>
    <t>BELLINA || BLACK</t>
  </si>
  <si>
    <t>FLOBENFAB03NATUR</t>
  </si>
  <si>
    <t>FLOBENFAB03-NATUR</t>
  </si>
  <si>
    <t>COOPERS || NATURAL</t>
  </si>
  <si>
    <t>FLOBR2ELE10BLACK</t>
  </si>
  <si>
    <t>FLOBR2ELE10-BLACK</t>
  </si>
  <si>
    <t>BRINLE2 || BLACK</t>
  </si>
  <si>
    <t>FLODA3ELE12WHITE</t>
  </si>
  <si>
    <t>FLODA3ELE12-WHITE</t>
  </si>
  <si>
    <t>DARYNNA3 || WHITE</t>
  </si>
  <si>
    <t>FLODA3ELL12BROWN</t>
  </si>
  <si>
    <t>FLODA3ELL12-BROWN</t>
  </si>
  <si>
    <t>DARYNNA3 || BROWN</t>
  </si>
  <si>
    <t>FLODANELE12BLACK</t>
  </si>
  <si>
    <t>FLODANELE12-BLACK</t>
  </si>
  <si>
    <t>DARYNNA2 || BLACK</t>
  </si>
  <si>
    <t>FLODANELE12WHITE</t>
  </si>
  <si>
    <t>FLODANELE12-WHITE</t>
  </si>
  <si>
    <t>DARYNNA2 || WHITE</t>
  </si>
  <si>
    <t>FLOEENELE12OFWHI</t>
  </si>
  <si>
    <t>FLOEENELE12-OFWHI</t>
  </si>
  <si>
    <t>OLEEN || OFF WHITE</t>
  </si>
  <si>
    <t>FLOEMEELE10YELLO</t>
  </si>
  <si>
    <t>FLOEMEELE10-YELLO</t>
  </si>
  <si>
    <t>EMERA || YELLOW</t>
  </si>
  <si>
    <t>FLOEYSELE19BLUSH</t>
  </si>
  <si>
    <t>FLOEYSELE19-BLUSH</t>
  </si>
  <si>
    <t>LAINEYS || BLUSH</t>
  </si>
  <si>
    <t>FLOEYSELE19WHITE</t>
  </si>
  <si>
    <t>FLOEYSELE19-WHITE</t>
  </si>
  <si>
    <t>LAINEYS || WHITE</t>
  </si>
  <si>
    <t>FLOFUSELE10BLACK</t>
  </si>
  <si>
    <t>FLOFUSELE10-BLACK</t>
  </si>
  <si>
    <t>FUSES || BLACK</t>
  </si>
  <si>
    <t>FLOFUSELE10CREAM</t>
  </si>
  <si>
    <t>FLOFUSELE10-CREAM</t>
  </si>
  <si>
    <t>FUSES || CREAM</t>
  </si>
  <si>
    <t>FLOGA9ELE12WHITE</t>
  </si>
  <si>
    <t>FLOGA9ELE12-WHITE</t>
  </si>
  <si>
    <t>GAIA12 || WHITE</t>
  </si>
  <si>
    <t>FLOGLNELE11BROWN</t>
  </si>
  <si>
    <t>FLOGLNELE11-BROWN</t>
  </si>
  <si>
    <t>GLENNEN || BROWN</t>
  </si>
  <si>
    <t>FLOGREELL03SILVE</t>
  </si>
  <si>
    <t>FLOGREELL03-SILVE</t>
  </si>
  <si>
    <t>GREETED || SILVER</t>
  </si>
  <si>
    <t>FLOGWAELE10BLACK</t>
  </si>
  <si>
    <t>FLOGWAELE10-BLACK</t>
  </si>
  <si>
    <t>GWAYNE || BLACK</t>
  </si>
  <si>
    <t>FLOHAYPAF08BLACK</t>
  </si>
  <si>
    <t>FLOHAYPAF08-BLACK</t>
  </si>
  <si>
    <t>HAYIAN || BLACK</t>
  </si>
  <si>
    <t>FLOIASELE03BLACK</t>
  </si>
  <si>
    <t>FLOIASELE03-BLACK</t>
  </si>
  <si>
    <t>LILIAS || BLACK</t>
  </si>
  <si>
    <t>FLOINAFAB12BEIGE</t>
  </si>
  <si>
    <t>FLOINAFAB12-BEIGE</t>
  </si>
  <si>
    <t>BELLINA2 || BEIGE</t>
  </si>
  <si>
    <t>FLOJA2ELE12WHITE</t>
  </si>
  <si>
    <t>FLOJA2ELE12-WHITE</t>
  </si>
  <si>
    <t>JAELYNN2 || WHITE</t>
  </si>
  <si>
    <t>FLOJAAELE10BLACK</t>
  </si>
  <si>
    <t>FLOJAAELE10-BLACK</t>
  </si>
  <si>
    <t>JAASON || BLACK</t>
  </si>
  <si>
    <t>FLOJE2ELE12WHITE</t>
  </si>
  <si>
    <t>FLOJE2ELE12-WHITE</t>
  </si>
  <si>
    <t>JETTING2 || WHITE</t>
  </si>
  <si>
    <t>FLOJOLFAB12BLACK</t>
  </si>
  <si>
    <t>FLOJOLFAB12-BLACK</t>
  </si>
  <si>
    <t>JOLIES || BLACK</t>
  </si>
  <si>
    <t>FLOJONFAB21BEIBR</t>
  </si>
  <si>
    <t>FLOJONFAB21-BEIBR</t>
  </si>
  <si>
    <t>JONNA5 || BEIGE BROWN</t>
  </si>
  <si>
    <t>FLOJU2ELE12BEIGE</t>
  </si>
  <si>
    <t>FLOJU2ELE12-BEIGE</t>
  </si>
  <si>
    <t>JUSTIS2 || BEIGE</t>
  </si>
  <si>
    <t>FLOKAEELE12WHITE</t>
  </si>
  <si>
    <t>FLOKAEELE12-WHITE</t>
  </si>
  <si>
    <t>KATHIE2 || WHITE</t>
  </si>
  <si>
    <t>FLOKEMELE12WHITE</t>
  </si>
  <si>
    <t>FLOKEMELE12-WHITE</t>
  </si>
  <si>
    <t>KEMPLEY || WHITE</t>
  </si>
  <si>
    <t>FLOLANELE19WHITE</t>
  </si>
  <si>
    <t>FLOLANELE19-WHITE</t>
  </si>
  <si>
    <t>LANA || WHITE</t>
  </si>
  <si>
    <t>FLOLIVELE21CREAM</t>
  </si>
  <si>
    <t>FLOLIVELE21-CREAM</t>
  </si>
  <si>
    <t>LILYS || CREAM</t>
  </si>
  <si>
    <t>FLOLNYELE08OAT</t>
  </si>
  <si>
    <t>FLOLNYELE08-OAT</t>
  </si>
  <si>
    <t>FINLEY || OAT</t>
  </si>
  <si>
    <t>FLOLURELE19DEINM</t>
  </si>
  <si>
    <t>FLOLURELE19-DEINM</t>
  </si>
  <si>
    <t>LURES || DENIM</t>
  </si>
  <si>
    <t>FLOLURFAB19NATUR</t>
  </si>
  <si>
    <t>FLOLURFAB19-NATUR</t>
  </si>
  <si>
    <t>LURES || NATURAL</t>
  </si>
  <si>
    <t>FLOMAGELE12WHIFU</t>
  </si>
  <si>
    <t>FLOMAGELE12-WHIFU</t>
  </si>
  <si>
    <t>MAGICS || WHITE FUCHSIA</t>
  </si>
  <si>
    <t>FLOMORELE08OAT</t>
  </si>
  <si>
    <t>FLOMORELE08-OAT</t>
  </si>
  <si>
    <t>MORRLEY || OAT</t>
  </si>
  <si>
    <t>FLONIDELE12BLACK</t>
  </si>
  <si>
    <t>FLONIDELE12-BLACK</t>
  </si>
  <si>
    <t>NIDYAS || BLACK</t>
  </si>
  <si>
    <t>FLONIDELE12WHITE</t>
  </si>
  <si>
    <t>FLONIDELE12-WHITE</t>
  </si>
  <si>
    <t>NIDYAS || WHITE</t>
  </si>
  <si>
    <t>FLONNAELE21COAL</t>
  </si>
  <si>
    <t>FLONNAELE21-COAL</t>
  </si>
  <si>
    <t>JACES || COAL</t>
  </si>
  <si>
    <t>FLONNAELE21DENIM</t>
  </si>
  <si>
    <t>FLONNAELE21-DENIM</t>
  </si>
  <si>
    <t>JACES || DENIM</t>
  </si>
  <si>
    <t>FLONNAELE21WHITE</t>
  </si>
  <si>
    <t>FLONNAELE21-WHITE</t>
  </si>
  <si>
    <t>JACES || WHITE</t>
  </si>
  <si>
    <t>FLONOEELE03BLACK</t>
  </si>
  <si>
    <t>FLONOEELE03-BLACK</t>
  </si>
  <si>
    <t>NARAS || BLACK</t>
  </si>
  <si>
    <t>FLONOEELE03CREAM</t>
  </si>
  <si>
    <t>FLONOEELE03-CREAM</t>
  </si>
  <si>
    <t>NARAS || CREAM</t>
  </si>
  <si>
    <t>FLOOOKELE12BLACK</t>
  </si>
  <si>
    <t>FLOOOKELE12-BLACK</t>
  </si>
  <si>
    <t>LOOKAT4 || BLACK</t>
  </si>
  <si>
    <t>FLOOTEELE04WHITE</t>
  </si>
  <si>
    <t>FLOOTEELE04-WHITE</t>
  </si>
  <si>
    <t>TEEM2 || WHITE</t>
  </si>
  <si>
    <t>FLOQUSELE10BLACK</t>
  </si>
  <si>
    <t>FLOQUSELE10-BLACK</t>
  </si>
  <si>
    <t>QUILLS || BLACK</t>
  </si>
  <si>
    <t>FLOQUTELE10CREAM</t>
  </si>
  <si>
    <t>FLOQUTELE10-CREAM</t>
  </si>
  <si>
    <t>QUINT || CREAM</t>
  </si>
  <si>
    <t>FLOSARELE10BLACK</t>
  </si>
  <si>
    <t>FLOSARELE10-BLACK</t>
  </si>
  <si>
    <t>SARETA || BLACK</t>
  </si>
  <si>
    <t>FLOSIEELE12BLACK</t>
  </si>
  <si>
    <t>FLOSIEELE12-BLACK</t>
  </si>
  <si>
    <t>SIERRA || BLACK</t>
  </si>
  <si>
    <t>FLOSKIELE10BLACK</t>
  </si>
  <si>
    <t>FLOSKIELE10-BLACK</t>
  </si>
  <si>
    <t>SKYLENA || BLACK</t>
  </si>
  <si>
    <t>FLOSKIELE10WHITE</t>
  </si>
  <si>
    <t>FLOSKIELE10-WHITE</t>
  </si>
  <si>
    <t>SKYLENA || WHITE</t>
  </si>
  <si>
    <t>FLOSLIELE05NUDE</t>
  </si>
  <si>
    <t>FLOSLIELE05-NUDE</t>
  </si>
  <si>
    <t>HELLEN || NUDE</t>
  </si>
  <si>
    <t>FLOSUZELE10BLACK</t>
  </si>
  <si>
    <t>FLOSUZELE10-BLACK</t>
  </si>
  <si>
    <t>SUZZIE || BLACK</t>
  </si>
  <si>
    <t>FLOSUZELL10BROWN</t>
  </si>
  <si>
    <t>FLOSUZELL10-BROWN</t>
  </si>
  <si>
    <t>SUZZIE || BROWN</t>
  </si>
  <si>
    <t>FLOTALELE03WHITE</t>
  </si>
  <si>
    <t>FLOTALELE03-WHITE</t>
  </si>
  <si>
    <t>TELIA || WHITE</t>
  </si>
  <si>
    <t>FLOTERELE04CREAM</t>
  </si>
  <si>
    <t>FLOTERELE04-CREAM</t>
  </si>
  <si>
    <t>TERALL || CREAM</t>
  </si>
  <si>
    <t>FLOVASELE12BLACK</t>
  </si>
  <si>
    <t>FLOVASELE12-BLACK</t>
  </si>
  <si>
    <t>VARSITY6 || BLACK</t>
  </si>
  <si>
    <t>FLOWASELE10BLACK</t>
  </si>
  <si>
    <t>FLOWASELE10-BLACK</t>
  </si>
  <si>
    <t>WAYA || BLACK</t>
  </si>
  <si>
    <t>FLOWASELE10BROWN</t>
  </si>
  <si>
    <t>FLOWASELE10-BROWN</t>
  </si>
  <si>
    <t>WAYA || BROWN</t>
  </si>
  <si>
    <t>FLOYRAELE03BLACK</t>
  </si>
  <si>
    <t>FLOYRAELE03-BLACK</t>
  </si>
  <si>
    <t>SHYRA || BLACK</t>
  </si>
  <si>
    <t>Factory Kids</t>
  </si>
  <si>
    <t>ACCESSORIES</t>
  </si>
  <si>
    <t>J3RZA1Z2NN0FT04</t>
  </si>
  <si>
    <t>J3RZA1Z2NN0-FT04</t>
  </si>
  <si>
    <t>SET HAT+ SCARF || BLOSSOM PINK FANCY C</t>
  </si>
  <si>
    <t>J3RZA2Z3D70JBLK</t>
  </si>
  <si>
    <t>J3RZA2Z3D70-JBLK</t>
  </si>
  <si>
    <t>SET HAT+ SCARF || JET BLACK A996</t>
  </si>
  <si>
    <t>J3YZA4MC052P53F</t>
  </si>
  <si>
    <t>J3YZA4MC052-P53F</t>
  </si>
  <si>
    <t>GIGI LOGO G BIKINI || G AOP CORAL</t>
  </si>
  <si>
    <t>L3RZA1Z2QP0LHY</t>
  </si>
  <si>
    <t>L3RZA1Z2QP0-LHY</t>
  </si>
  <si>
    <t>SET HAT+ SCARF || LIGHT HEATHER GREY M</t>
  </si>
  <si>
    <t>L3VZA0WFHW0JBLK</t>
  </si>
  <si>
    <t>L3VZA0WFHW0-JBLK</t>
  </si>
  <si>
    <t>LOGO BACKPACK || JET BLACK A996</t>
  </si>
  <si>
    <t>L3YZA0WO08DA70K</t>
  </si>
  <si>
    <t>L3YZA0WO08D-A70K</t>
  </si>
  <si>
    <t>DANIEL SWIMSUIT SHORTS || TANZANITE</t>
  </si>
  <si>
    <t>BOYS</t>
  </si>
  <si>
    <t>L1GAD3D2US0MSTN</t>
  </si>
  <si>
    <t>L1GAD3D2US0-MSTN</t>
  </si>
  <si>
    <t>DENIM SKINNY 5 PKT || MEDIUM STONE</t>
  </si>
  <si>
    <t>L1GQI8K5WK0G7R1</t>
  </si>
  <si>
    <t>L1GQI8K5WK0-G7R1</t>
  </si>
  <si>
    <t>BASIC ACTIVE JOGGER || SILK BLUE</t>
  </si>
  <si>
    <t>L1GQI8K5WK0JBLK</t>
  </si>
  <si>
    <t>L1GQI8K5WK0-JBLK</t>
  </si>
  <si>
    <t>BASIC ACTIVE JOGGER || JET BLACK A996</t>
  </si>
  <si>
    <t>L2BIA9K5M20JBLK</t>
  </si>
  <si>
    <t>L2BIA9K5M20-JBLK</t>
  </si>
  <si>
    <t>LS TRIANGLE LOGO TEE || JET BLACK A996</t>
  </si>
  <si>
    <t>L2BIA9K5M20TWHT</t>
  </si>
  <si>
    <t>L2BIA9K5M20-TWHT</t>
  </si>
  <si>
    <t>LS TRIANGLE LOGO TEE || TRUE WHITE A000</t>
  </si>
  <si>
    <t>L2OPA0KAPY0JBLK</t>
  </si>
  <si>
    <t>L2OPA0KAPY0-JBLK</t>
  </si>
  <si>
    <t>MAKER BASIC POLO || JET BLACK A996</t>
  </si>
  <si>
    <t>L3ODA0R8CO1G1BQ</t>
  </si>
  <si>
    <t>L3ODA0R8CO1-G1BQ</t>
  </si>
  <si>
    <t>RYDER CARGO SHORT || VELVET TAUPE</t>
  </si>
  <si>
    <t>L3VIB2K8HM4JBLK</t>
  </si>
  <si>
    <t>L3VIB2K8HM4-JBLK</t>
  </si>
  <si>
    <t>L3VIB2K8HM4TWHT</t>
  </si>
  <si>
    <t>L3VIB2K8HM4-TWHT</t>
  </si>
  <si>
    <t>L3VQA0KA6R4G8E4</t>
  </si>
  <si>
    <t>L3VQA0KA6R4-G8E4</t>
  </si>
  <si>
    <t>COLORBLOCK HOODIE || TROPICAL TEAL</t>
  </si>
  <si>
    <t>GIRLS</t>
  </si>
  <si>
    <t>J1GQA7K5WK0JBLK</t>
  </si>
  <si>
    <t>J1GQA7K5WK0-JBLK</t>
  </si>
  <si>
    <t>BASIC JOCKER W/BACK SIDE TRIAN || JET BLACK A996</t>
  </si>
  <si>
    <t>J1VAA0D4CA0DSTN</t>
  </si>
  <si>
    <t>J1VAA0D4CA0-DSTN</t>
  </si>
  <si>
    <t>DENIM SKINNY PIMA PANTS_MINIME || DARK STONEWASH</t>
  </si>
  <si>
    <t>J2BBA1KB6Z0MBFK</t>
  </si>
  <si>
    <t>J2BBA1KB6Z0-MBFK</t>
  </si>
  <si>
    <t>KNIT DENIM JEGGINGS || MEDIUM BLUE FACTORY</t>
  </si>
  <si>
    <t>J2BIA5K5M20G60V</t>
  </si>
  <si>
    <t>J2BIA5K5M20-G60V</t>
  </si>
  <si>
    <t>LS LOGO TEE || PINK PUNCH</t>
  </si>
  <si>
    <t>J2BIA5K5M20JBLK</t>
  </si>
  <si>
    <t>J2BIA5K5M20-JBLK</t>
  </si>
  <si>
    <t>LS LOGO TEE || JET BLACK A996</t>
  </si>
  <si>
    <t>J2BIA5K5M20TWHT</t>
  </si>
  <si>
    <t>J2BIA5K5M20-TWHT</t>
  </si>
  <si>
    <t>LS LOGO TEE || TRUE WHITE A000</t>
  </si>
  <si>
    <t>J3BAA1D57S0DSTN</t>
  </si>
  <si>
    <t>J3BAA1D57S0-DSTN</t>
  </si>
  <si>
    <t>WIDE LEG DENIM PANT || DARK STONEWASH</t>
  </si>
  <si>
    <t>J3BBA3KARY0JBLK</t>
  </si>
  <si>
    <t>J3BBA3KARY0-JBLK</t>
  </si>
  <si>
    <t>KNIT DENIM JEGGINGS || JET BLACK A996</t>
  </si>
  <si>
    <t>J3BDA1WFQ60P68G</t>
  </si>
  <si>
    <t>J3BDA1WFQ60-P68G</t>
  </si>
  <si>
    <t>MICROFLOWER SKIRT || GLITCH SMALL FLOWER</t>
  </si>
  <si>
    <t>J3BIA0KBZP3G6O2</t>
  </si>
  <si>
    <t>J3BIA0KBZP3-G6O2</t>
  </si>
  <si>
    <t>REGINA RUFFLE RIB TOP || VIVA PINK</t>
  </si>
  <si>
    <t>J3BKA2WFQ60P68G</t>
  </si>
  <si>
    <t>J3BKA2WFQ60-P68G</t>
  </si>
  <si>
    <t>MICROFLOWER DRESS || GLITCH SMALL FLOWER</t>
  </si>
  <si>
    <t>J3GIA3K8HM0G011</t>
  </si>
  <si>
    <t>J3GIA3K8HM0-G011</t>
  </si>
  <si>
    <t>FLORAL SEQUINS TEE || PURE WHITE</t>
  </si>
  <si>
    <t>J3RAA0D4RM0MSTN</t>
  </si>
  <si>
    <t>J3RAA0D4RM0-MSTN</t>
  </si>
  <si>
    <t>PIMA SPARKLE DENIM || MEDIUM STONE</t>
  </si>
  <si>
    <t>J3RKA2Z3EM0G015</t>
  </si>
  <si>
    <t>J3RKA2Z3EM0-G015</t>
  </si>
  <si>
    <t>LS LUREX KNIT DRESS || SPIRIT WHITE</t>
  </si>
  <si>
    <t>J3VAA0WENW0G8E4</t>
  </si>
  <si>
    <t>J3VAA0WENW0-G8E4</t>
  </si>
  <si>
    <t>WIDE LEG PANT || TROPICAL TEAL</t>
  </si>
  <si>
    <t>J3VBA0J1313G6L3</t>
  </si>
  <si>
    <t>J3VBA0J1313-G6L3</t>
  </si>
  <si>
    <t>LEGGINGS ALLOVER LOGO || SATEEN FUCHSIA</t>
  </si>
  <si>
    <t>J3VIA6K8HM4JBLK</t>
  </si>
  <si>
    <t>J3VIA6K8HM4-JBLK</t>
  </si>
  <si>
    <t>J3VIA6K8HM4TWHT</t>
  </si>
  <si>
    <t>J3VIA6K8HM4-TWHT</t>
  </si>
  <si>
    <t>J3VQB0KAUG4JBLK</t>
  </si>
  <si>
    <t>J3VQB0KAUG4-JBLK</t>
  </si>
  <si>
    <t>BASIC JOGGER || JET BLACK A996</t>
  </si>
  <si>
    <t>J4GDA2WA2T0P427</t>
  </si>
  <si>
    <t>J4GDA2WA2T0-P427</t>
  </si>
  <si>
    <t>GRAFFITI CHIFFON SKIRT || PINK GRAFITTI COMBO</t>
  </si>
  <si>
    <t>J4OLA2WG8L0JBLK</t>
  </si>
  <si>
    <t>J4OLA2WG8L0-JBLK</t>
  </si>
  <si>
    <t>DETACHABLE HOOD LT PUFFER || JET BLACK A996</t>
  </si>
  <si>
    <t>J4OQA1KA6R4G487</t>
  </si>
  <si>
    <t>J4OQA1KA6R4-G487</t>
  </si>
  <si>
    <t>BLANCH LOGO HOODIE || LILLA FLOWER</t>
  </si>
  <si>
    <t>K3BDA1WFQ60P68G</t>
  </si>
  <si>
    <t>K3BDA1WFQ60-P68G</t>
  </si>
  <si>
    <t>INFANT TODDLER</t>
  </si>
  <si>
    <t>A2BGA1J1300TWHT</t>
  </si>
  <si>
    <t>A2BGA1J1300-TWHT</t>
  </si>
  <si>
    <t>SET LS TEE + KNIT JEGGINGS || TRUE WHITE A000</t>
  </si>
  <si>
    <t>A4OGA1K6YW3G011</t>
  </si>
  <si>
    <t>A4OGA1K6YW3-G011</t>
  </si>
  <si>
    <t>2 PCS SET LS TEE+JEGGINGS || PURE WHITE</t>
  </si>
  <si>
    <t>I3VGA0K6YW1F814</t>
  </si>
  <si>
    <t>I3VGA0K6YW1-F814</t>
  </si>
  <si>
    <t>3 PCS BOY BODY SET || GREEN WHITE STRIPE</t>
  </si>
  <si>
    <t>K1VAA0D4CA0DSTN</t>
  </si>
  <si>
    <t>K1VAA0D4CA0-DSTN</t>
  </si>
  <si>
    <t>K2BIA5K5M20G60V</t>
  </si>
  <si>
    <t>K2BIA5K5M20-G60V</t>
  </si>
  <si>
    <t>K2BIA5K5M20TWHT</t>
  </si>
  <si>
    <t>K2BIA5K5M20-TWHT</t>
  </si>
  <si>
    <t>K2RIB1K8HM0TWHT</t>
  </si>
  <si>
    <t>K2RIB1K8HM0-TWHT</t>
  </si>
  <si>
    <t>MALIKA LS TEE || TRUE WHITE A000</t>
  </si>
  <si>
    <t>K3VIA6K8HM4G60V</t>
  </si>
  <si>
    <t>K3VIA6K8HM4-G60V</t>
  </si>
  <si>
    <t>K3VIA6K8HM4TWHT</t>
  </si>
  <si>
    <t>K3VIA6K8HM4-TWHT</t>
  </si>
  <si>
    <t>K3VKA0WFQ60G8E4</t>
  </si>
  <si>
    <t>K3VKA0WFQ60-G8E4</t>
  </si>
  <si>
    <t>FLORAL L/S CHEMISIER || TROPICAL TEAL</t>
  </si>
  <si>
    <t>K3VQB0KAUG4G66B</t>
  </si>
  <si>
    <t>K3VQB0KAUG4-G66B</t>
  </si>
  <si>
    <t>BASIC JOGGER || PINK ROSES</t>
  </si>
  <si>
    <t>K3YDA0D2US0MSTN</t>
  </si>
  <si>
    <t>K3YDA0D2US0-MSTN</t>
  </si>
  <si>
    <t>LOGO BELTED DENIM SHORTS || MEDIUM STONE</t>
  </si>
  <si>
    <t>K4ORA0Z33M0G015</t>
  </si>
  <si>
    <t>K4ORA0Z33M0-G015</t>
  </si>
  <si>
    <t>CREW NECK HEART SWEATER || SPIRIT WHITE</t>
  </si>
  <si>
    <t>N1GQI8K5WK0G7R1</t>
  </si>
  <si>
    <t>N1GQI8K5WK0-G7R1</t>
  </si>
  <si>
    <t>N2BAA1KARX0MSTN</t>
  </si>
  <si>
    <t>N2BAA1KARX0-MSTN</t>
  </si>
  <si>
    <t>DENIM JOGGER || MEDIUM STONE</t>
  </si>
  <si>
    <t>N2BIA9K5M20G585</t>
  </si>
  <si>
    <t>N2BIA9K5M20-G585</t>
  </si>
  <si>
    <t>LS TRIANGLE LOGO TEE || RUGBY RED</t>
  </si>
  <si>
    <t>N2BIA9K5M20TWHT</t>
  </si>
  <si>
    <t>N2BIA9K5M20-TWHT</t>
  </si>
  <si>
    <t>N3VBA0R8CO1G7P1</t>
  </si>
  <si>
    <t>N3VBA0R8CO1-G7P1</t>
  </si>
  <si>
    <t>BELTED CARGO PANT || BLACKENED BLUE</t>
  </si>
  <si>
    <t>N3VIB2K8HM4TWHT</t>
  </si>
  <si>
    <t>N3VIB2K8HM4-TWHT</t>
  </si>
  <si>
    <t>N3VQA1KAUG4JBLK</t>
  </si>
  <si>
    <t>N3VQA1KAUG4-JBLK</t>
  </si>
  <si>
    <t>BASIC CREW NECK || JET BLACK A996</t>
  </si>
  <si>
    <t>N3VQB1KAUG4JBLK</t>
  </si>
  <si>
    <t>N3VQB1KAUG4-JBLK</t>
  </si>
  <si>
    <t>N4OBA1WE620G1J7</t>
  </si>
  <si>
    <t>N4OBA1WE620-G1J7</t>
  </si>
  <si>
    <t>CARGO STRETCH BULL DENIM PANT || TOASTED TAUPE</t>
  </si>
  <si>
    <t>N4OLA3WG8P0G77G</t>
  </si>
  <si>
    <t>N4OLA3WG8P0-G77G</t>
  </si>
  <si>
    <t>VEST LIGHT PUFFEER || SUITING BLUE</t>
  </si>
  <si>
    <t>Factory Outlet Glob.</t>
  </si>
  <si>
    <t>ACTIVEWEAR</t>
  </si>
  <si>
    <t>Q2BB09K9FL1G8DC</t>
  </si>
  <si>
    <t>Q2BB09K9FL1-G8DC</t>
  </si>
  <si>
    <t>EVA JOGGER || ENDLESS GREEN</t>
  </si>
  <si>
    <t>Q2BQ07K9FL1A11Q</t>
  </si>
  <si>
    <t>Q2BQ07K9FL1-A11Q</t>
  </si>
  <si>
    <t>EVA HOODIE SWEATSHIRT || EQUESTRIAN BROWN</t>
  </si>
  <si>
    <t>Q2BQ07K9FL1G6O3</t>
  </si>
  <si>
    <t>Q2BQ07K9FL1-G6O3</t>
  </si>
  <si>
    <t>EVA HOODIE SWEATSHIRT || DIMROSE</t>
  </si>
  <si>
    <t>Q2GD33KB820G3I1</t>
  </si>
  <si>
    <t>Q2GD33KB820-G3I1</t>
  </si>
  <si>
    <t>SIBILLA SEAMLESS ACTIVE SHORTS || FUJI SUNRISE</t>
  </si>
  <si>
    <t>Q2GD33KB820G9B3</t>
  </si>
  <si>
    <t>Q2GD33KB820-G9B3</t>
  </si>
  <si>
    <t>SIBILLA SEAMLESS ACTIVE SHORTS || SALVIA SAGE</t>
  </si>
  <si>
    <t>Q2PQ09K9FL0G6O3</t>
  </si>
  <si>
    <t>Q2PQ09K9FL0-G6O3</t>
  </si>
  <si>
    <t>BETTY LS SWEATSHIRT || DIMROSE</t>
  </si>
  <si>
    <t>Q2PQ55K8D30G472</t>
  </si>
  <si>
    <t>Q2PQ55K8D30-G472</t>
  </si>
  <si>
    <t>HARMONY CN LS SWEATSHIRT || NEW LIGHT LILAC</t>
  </si>
  <si>
    <t>Q2RP06KBG30G6J9</t>
  </si>
  <si>
    <t>Q2RP06KBG30-G6J9</t>
  </si>
  <si>
    <t>VEDA ACTIVE TOP || VAPOR ROSE</t>
  </si>
  <si>
    <t>Q2RP06KBG30JBLK</t>
  </si>
  <si>
    <t>Q2RP06KBG30-JBLK</t>
  </si>
  <si>
    <t>VEDA ACTIVE TOP || JET BLACK A996</t>
  </si>
  <si>
    <t>Q2YQ01K6C70G640</t>
  </si>
  <si>
    <t>Q2YQ01K6C70-G640</t>
  </si>
  <si>
    <t>ANNIKO TRICOT JACKET || RASPBERRY PUNCH</t>
  </si>
  <si>
    <t>Q2YQ02KBA30F30Q</t>
  </si>
  <si>
    <t>Q2YQ02KBA30-F30Q</t>
  </si>
  <si>
    <t>DARIN O/S SWEATSHIRT || SLIGHTLY PEACH</t>
  </si>
  <si>
    <t>Q2YQ02KBA30G9B3</t>
  </si>
  <si>
    <t>Q2YQ02KBA30-G9B3</t>
  </si>
  <si>
    <t>DARIN O/S SWEATSHIRT || SALVIA SAGE</t>
  </si>
  <si>
    <t>Q3BB09K9FL0A90F</t>
  </si>
  <si>
    <t>Q3BB09K9FL0-A90F</t>
  </si>
  <si>
    <t>EDA JOGGER || CEMENTO</t>
  </si>
  <si>
    <t>Q3GQ14KB170G011</t>
  </si>
  <si>
    <t>Q3GQ14KB170-G011</t>
  </si>
  <si>
    <t>ZOE JOGGER || PURE WHITE</t>
  </si>
  <si>
    <t>Q3GQ14KB170G6J9</t>
  </si>
  <si>
    <t>Q3GQ14KB170-G6J9</t>
  </si>
  <si>
    <t>ZOE JOGGER || VAPOR ROSE</t>
  </si>
  <si>
    <t>Q3GQ15KB170G011</t>
  </si>
  <si>
    <t>Q3GQ15KB170-G011</t>
  </si>
  <si>
    <t>ZOE LOGO HOODIE || PURE WHITE</t>
  </si>
  <si>
    <t>Q3GQ15KB170G6J9</t>
  </si>
  <si>
    <t>Q3GQ15KB170-G6J9</t>
  </si>
  <si>
    <t>ZOE LOGO HOODIE || VAPOR ROSE</t>
  </si>
  <si>
    <t>Q3RB09KC060G6O3</t>
  </si>
  <si>
    <t>Q3RB09KC060-G6O3</t>
  </si>
  <si>
    <t>AUDREY JOGGER || DIMROSE</t>
  </si>
  <si>
    <t>Q3VB07KC060G6J9</t>
  </si>
  <si>
    <t>Q3VB07KC060-G6J9</t>
  </si>
  <si>
    <t>MELIA JOGGER || VAPOR ROSE</t>
  </si>
  <si>
    <t>Q3YQ06KARD0G011</t>
  </si>
  <si>
    <t>Q3YQ06KARD0-G011</t>
  </si>
  <si>
    <t>CLARIN PULLOVER || PURE WHITE</t>
  </si>
  <si>
    <t>Q3YQ06KARD0JBLK</t>
  </si>
  <si>
    <t>Q3YQ06KARD0-JBLK</t>
  </si>
  <si>
    <t>CLARIN PULLOVER || JET BLACK A996</t>
  </si>
  <si>
    <t>Q3YQ07KARD0G011</t>
  </si>
  <si>
    <t>Q3YQ07KARD0-G011</t>
  </si>
  <si>
    <t>CLARIN ACTIVE JOGGER || PURE WHITE</t>
  </si>
  <si>
    <t>Q3YQ07KARD0G631</t>
  </si>
  <si>
    <t>Q3YQ07KARD0-G631</t>
  </si>
  <si>
    <t>CLARIN ACTIVE JOGGER || PORTENHO PINK</t>
  </si>
  <si>
    <t>Q3YQ07KARD0G65D</t>
  </si>
  <si>
    <t>Q3YQ07KARD0-G65D</t>
  </si>
  <si>
    <t>CLARIN ACTIVE JOGGER || CREAM MILK</t>
  </si>
  <si>
    <t>Q4GB09KARD0G6Q2</t>
  </si>
  <si>
    <t>Q4GB09KARD0-G6Q2</t>
  </si>
  <si>
    <t>ZORA TERRY JOGGER || VINTAGE PEONY</t>
  </si>
  <si>
    <t>Q4GQ07KARD0G4P7</t>
  </si>
  <si>
    <t>Q4GQ07KARD0-G4P7</t>
  </si>
  <si>
    <t>IVY TERRY JOGGER || WISTERIA PETAL</t>
  </si>
  <si>
    <t>Q4GQ11KARD0G631</t>
  </si>
  <si>
    <t>Q4GQ11KARD0-G631</t>
  </si>
  <si>
    <t>CLARIN FULL ZIP JACKET || PORTENHO PINK</t>
  </si>
  <si>
    <t>Q4GQ12KARD0G6Q2</t>
  </si>
  <si>
    <t>Q4GQ12KARD0-G6Q2</t>
  </si>
  <si>
    <t>ZORA TERRY PULLOVER || VINTAGE PEONY</t>
  </si>
  <si>
    <t>Q4GQ12KARD0JBLK</t>
  </si>
  <si>
    <t>Q4GQ12KARD0-JBLK</t>
  </si>
  <si>
    <t>ZORA TERRY PULLOVER || JET BLACK A996</t>
  </si>
  <si>
    <t>Q4OB12K9FL0G473</t>
  </si>
  <si>
    <t>Q4OB12K9FL0-G473</t>
  </si>
  <si>
    <t>EDRA JOGGER || ASHEN IRIS</t>
  </si>
  <si>
    <t>X1FQ01K8D30G720</t>
  </si>
  <si>
    <t>X1FQ01K8D30-G720</t>
  </si>
  <si>
    <t>LEST CN TERRY SWEATSHIRT || BLUE NAVY</t>
  </si>
  <si>
    <t>X2BQ19K9JY2G7P1</t>
  </si>
  <si>
    <t>X2BQ19K9JY2-G7P1</t>
  </si>
  <si>
    <t>NEAL HOODIE || BLACKENED BLUE</t>
  </si>
  <si>
    <t>X2BQ26K9FL1G1J7</t>
  </si>
  <si>
    <t>X2BQ26K9FL1-G1J7</t>
  </si>
  <si>
    <t>LEST FLEECE SWETASHIRT || TOASTED TAUPE</t>
  </si>
  <si>
    <t>X2BQ26K9FL1G7P1</t>
  </si>
  <si>
    <t>X2BQ26K9FL1-G7P1</t>
  </si>
  <si>
    <t>LEST FLEECE SWETASHIRT || BLACKENED BLUE</t>
  </si>
  <si>
    <t>X2BQ26K9FL1JBLK</t>
  </si>
  <si>
    <t>X2BQ26K9FL1-JBLK</t>
  </si>
  <si>
    <t>LEST FLEECE SWETASHIRT || JET BLACK A996</t>
  </si>
  <si>
    <t>X2GQ11KBR12C1C2</t>
  </si>
  <si>
    <t>X2GQ11KBR12-C1C2</t>
  </si>
  <si>
    <t>LEST CN TERRY SWEATSHIRT || TRAVERTINE SAND</t>
  </si>
  <si>
    <t>X2OQ20K8D30G720</t>
  </si>
  <si>
    <t>X2OQ20K8D30-G720</t>
  </si>
  <si>
    <t>KIM CN SWEATSHIRT || BLUE NAVY</t>
  </si>
  <si>
    <t>X2RQ08K9JY2A40F</t>
  </si>
  <si>
    <t>X2RQ08K9JY2-A40F</t>
  </si>
  <si>
    <t>MARCUS LOGO JOGGER || GALAXY VIOLET</t>
  </si>
  <si>
    <t>X2VQ21KBFR2A81U</t>
  </si>
  <si>
    <t>X2VQ21KBFR2-A81U</t>
  </si>
  <si>
    <t>ANDREW LOGO JOGGER || GREEN DEPTHS</t>
  </si>
  <si>
    <t>X2VQ21KBFR2G1J7</t>
  </si>
  <si>
    <t>X2VQ21KBFR2-G1J7</t>
  </si>
  <si>
    <t>ANDREW LOGO JOGGER || TOASTED TAUPE</t>
  </si>
  <si>
    <t>X2VQ21KBFR2G7KD</t>
  </si>
  <si>
    <t>X2VQ21KBFR2-G7KD</t>
  </si>
  <si>
    <t>ANDREW LOGO JOGGER || BLUE YVES</t>
  </si>
  <si>
    <t>X2VQ22KBFR2G1J7</t>
  </si>
  <si>
    <t>X2VQ22KBFR2-G1J7</t>
  </si>
  <si>
    <t>ANDREW LOGO MOCK || TOASTED TAUPE</t>
  </si>
  <si>
    <t>X3BQ00K9JY2G1J7</t>
  </si>
  <si>
    <t>X3BQ00K9JY2-G1J7</t>
  </si>
  <si>
    <t>ERIC BLOCKED JOGGER || TOASTED TAUPE</t>
  </si>
  <si>
    <t>X3BQ01K9JY2JBLK</t>
  </si>
  <si>
    <t>X3BQ01K9JY2-JBLK</t>
  </si>
  <si>
    <t>ERIC BLOCKED ZIP UP HOODIE || JET BLACK A996</t>
  </si>
  <si>
    <t>X3BQ11KBZK0G011</t>
  </si>
  <si>
    <t>X3BQ11KBZK0-G011</t>
  </si>
  <si>
    <t>DAYLON HALF ZIP || PURE WHITE</t>
  </si>
  <si>
    <t>X3BQ19K9FL0G011</t>
  </si>
  <si>
    <t>X3BQ19K9FL0-G011</t>
  </si>
  <si>
    <t>BRAD FLEECE HOODIE || PURE WHITE</t>
  </si>
  <si>
    <t>X3BQ19K9FL0JBLK</t>
  </si>
  <si>
    <t>X3BQ19K9FL0-JBLK</t>
  </si>
  <si>
    <t>BRAD FLEECE HOODIE || JET BLACK A996</t>
  </si>
  <si>
    <t>X3BQ29KC012LMGY</t>
  </si>
  <si>
    <t>X3BQ29KC012-LMGY</t>
  </si>
  <si>
    <t>ZAYLON JOGGER || LIGHT MELANGE GREY M</t>
  </si>
  <si>
    <t>X3GQ27K8D30VOO</t>
  </si>
  <si>
    <t>X3GQ27K8D30-VOO</t>
  </si>
  <si>
    <t>PATO TERRY SWEATSHIRT || VOODOO GREY A993</t>
  </si>
  <si>
    <t>X3PQ19KBR12G3J0</t>
  </si>
  <si>
    <t>X3PQ19KBR12-G3J0</t>
  </si>
  <si>
    <t>HAST TERRY HOODIE SWEATSHIRT || MARS EARTH</t>
  </si>
  <si>
    <t>X3PQ19KBR12JBLK</t>
  </si>
  <si>
    <t>X3PQ19KBR12-JBLK</t>
  </si>
  <si>
    <t>HAST TERRY HOODIE SWEATSHIRT || JET BLACK A996</t>
  </si>
  <si>
    <t>X3PQ19KBR12TWHT</t>
  </si>
  <si>
    <t>X3PQ19KBR12-TWHT</t>
  </si>
  <si>
    <t>HAST TERRY HOODIE SWEATSHIRT || TRUE WHITE A000</t>
  </si>
  <si>
    <t>X3RQ02K9FL0A123</t>
  </si>
  <si>
    <t>X3RQ02K9FL0-A123</t>
  </si>
  <si>
    <t>NEAL FLEECE HOODIE SWEATSHIRT || CAFE NOIR</t>
  </si>
  <si>
    <t>X3RQ02K9FL0G287</t>
  </si>
  <si>
    <t>X3RQ02K9FL0-G287</t>
  </si>
  <si>
    <t>NEAL FLEECE HOODIE SWEATSHIRT || DUNE GOLD</t>
  </si>
  <si>
    <t>X3RQ04K9K70JBLK</t>
  </si>
  <si>
    <t>X3RQ04K9K70-JBLK</t>
  </si>
  <si>
    <t>HENSON SCUBA JOGGER || JET BLACK A996</t>
  </si>
  <si>
    <t>X3RQ06K8XF0MDPI</t>
  </si>
  <si>
    <t>X3RQ06K8XF0-MDPI</t>
  </si>
  <si>
    <t>DON LOGO TAPE JOGGER || MUD PIE A152</t>
  </si>
  <si>
    <t>X3RQ08K9JY2G011</t>
  </si>
  <si>
    <t>X3RQ08K9JY2-G011</t>
  </si>
  <si>
    <t>ROVER LS CREW || PURE WHITE</t>
  </si>
  <si>
    <t>X3RQ09K9JY2G011</t>
  </si>
  <si>
    <t>X3RQ09K9JY2-G011</t>
  </si>
  <si>
    <t>ROVER JOGGER || PURE WHITE</t>
  </si>
  <si>
    <t>X3RQ09K9JY2G1J7</t>
  </si>
  <si>
    <t>X3RQ09K9JY2-G1J7</t>
  </si>
  <si>
    <t>ROVER JOGGER || TOASTED TAUPE</t>
  </si>
  <si>
    <t>X3VQ13KC0H0G7M6</t>
  </si>
  <si>
    <t>X3VQ13KC0H0-G7M6</t>
  </si>
  <si>
    <t>MORRIS DIP DYE CREWNECK || LION BLUE</t>
  </si>
  <si>
    <t>X4GB07KBR12A11L</t>
  </si>
  <si>
    <t>X4GB07KBR12-A11L</t>
  </si>
  <si>
    <t>NELLY JOGGER || GINGER SNAP</t>
  </si>
  <si>
    <t>X4GB07KBR12A128</t>
  </si>
  <si>
    <t>X4GB07KBR12-A128</t>
  </si>
  <si>
    <t>NELLY JOGGER || OVER NIGHT OATS</t>
  </si>
  <si>
    <t>X4GB07KBR12JBLK</t>
  </si>
  <si>
    <t>X4GB07KBR12-JBLK</t>
  </si>
  <si>
    <t>NELLY JOGGER || JET BLACK A996</t>
  </si>
  <si>
    <t>X4GD14KBR12A810</t>
  </si>
  <si>
    <t>X4GD14KBR12-A810</t>
  </si>
  <si>
    <t>NELLY LOGO TAPE SHORT || GREEN BALSAM</t>
  </si>
  <si>
    <t>X4GQ04K9PM0A128</t>
  </si>
  <si>
    <t>X4GQ04K9PM0-A128</t>
  </si>
  <si>
    <t>ANDRE LOGO TAPE JOGGER || OVER NIGHT OATS</t>
  </si>
  <si>
    <t>X4GQ04K9PM0G878</t>
  </si>
  <si>
    <t>X4GQ04K9PM0-G878</t>
  </si>
  <si>
    <t>ANDRE LOGO TAPE JOGGER || DUSTY OLIVER</t>
  </si>
  <si>
    <t>X4GQ06KAOY0G7L2</t>
  </si>
  <si>
    <t>X4GQ06KAOY0-G7L2</t>
  </si>
  <si>
    <t>DANIEL EMBOSSED FULL ZIP MOCK || BLUE COTTON</t>
  </si>
  <si>
    <t>X4GQ10K9PM0G878</t>
  </si>
  <si>
    <t>X4GQ10K9PM0-G878</t>
  </si>
  <si>
    <t>ANDRE FULL ZIP HOODIE || DUSTY OLIVER</t>
  </si>
  <si>
    <t>X4GQ11KBR12A128</t>
  </si>
  <si>
    <t>X4GQ11KBR12-A128</t>
  </si>
  <si>
    <t>NELLY LOGO TAPE CREW NECK || OVER NIGHT OATS</t>
  </si>
  <si>
    <t>X4GQ11KBR12A810</t>
  </si>
  <si>
    <t>X4GQ11KBR12-A810</t>
  </si>
  <si>
    <t>NELLY LOGO TAPE CREW NECK || GREEN BALSAM</t>
  </si>
  <si>
    <t>X4GQ11KBR12JBLK</t>
  </si>
  <si>
    <t>X4GQ11KBR12-JBLK</t>
  </si>
  <si>
    <t>NELLY LOGO TAPE CREW NECK || JET BLACK A996</t>
  </si>
  <si>
    <t>X4GQ21RAEC2C1C2</t>
  </si>
  <si>
    <t>X4GQ21RAEC2-C1C2</t>
  </si>
  <si>
    <t>HARVEY LOGO WASHED CREW NECK || TRAVERTINE SAND</t>
  </si>
  <si>
    <t>X4GQ21RAEC2G6K3</t>
  </si>
  <si>
    <t>X4GQ21RAEC2-G6K3</t>
  </si>
  <si>
    <t>HARVEY LOGO WASHED CREW NECK || SAND ROSE</t>
  </si>
  <si>
    <t>X4GQ21RAEC2G77G</t>
  </si>
  <si>
    <t>X4GQ21RAEC2-G77G</t>
  </si>
  <si>
    <t>HARVEY LOGO WASHED CREW NECK || SUITING BLUE</t>
  </si>
  <si>
    <t>X4OQ12KAOY0CAM</t>
  </si>
  <si>
    <t>X4OQ12KAOY0-CAM</t>
  </si>
  <si>
    <t>KONA JOGGER || CAMEL</t>
  </si>
  <si>
    <t>X4OQ12KAOY0G77G</t>
  </si>
  <si>
    <t>X4OQ12KAOY0-G77G</t>
  </si>
  <si>
    <t>KONA JOGGER || SUITING BLUE</t>
  </si>
  <si>
    <t>X4OQ15K9JY2G011</t>
  </si>
  <si>
    <t>X4OQ15K9JY2-G011</t>
  </si>
  <si>
    <t>BEN JOGGER || PURE WHITE</t>
  </si>
  <si>
    <t>X4OQ16KC012LMGY</t>
  </si>
  <si>
    <t>X4OQ16KC012-LMGY</t>
  </si>
  <si>
    <t>BEN JOGGER || LIGHT MELANGE GREY M</t>
  </si>
  <si>
    <t>X4OQ18KBR12G011</t>
  </si>
  <si>
    <t>X4OQ18KBR12-G011</t>
  </si>
  <si>
    <t>BILLY CN TERRY SWEATSHIRT || PURE WHITE</t>
  </si>
  <si>
    <t>X4OQ18KBR12G7EQ</t>
  </si>
  <si>
    <t>X4OQ18KBR12-G7EQ</t>
  </si>
  <si>
    <t>BILLY CN TERRY SWEATSHIRT || SURF HOUSE BLUE</t>
  </si>
  <si>
    <t>X4OQ18KBR12JBLK</t>
  </si>
  <si>
    <t>X4OQ18KBR12-JBLK</t>
  </si>
  <si>
    <t>BILLY CN TERRY SWEATSHIRT || JET BLACK A996</t>
  </si>
  <si>
    <t>X4YQ01KBR12G7KD</t>
  </si>
  <si>
    <t>X4YQ01KBR12-G7KD</t>
  </si>
  <si>
    <t>JAYDEN EU TERRY SWEATSHIRT || BLUE YVES</t>
  </si>
  <si>
    <t>BLAZERS VESTS</t>
  </si>
  <si>
    <t>Q3GL11WFGO0G036</t>
  </si>
  <si>
    <t>Q3GL11WFGO0-G036</t>
  </si>
  <si>
    <t>EMILIA BLAZER || BEIGE BLANCO</t>
  </si>
  <si>
    <t>Q3RL13WG0L0F16A</t>
  </si>
  <si>
    <t>Q3RL13WG0L0-F16A</t>
  </si>
  <si>
    <t>INES BLAZER || PIED DE POULE BEIGE</t>
  </si>
  <si>
    <t>Q3VN00WF5P0P8AI</t>
  </si>
  <si>
    <t>Q3VN00WF5P0-P8AI</t>
  </si>
  <si>
    <t>DORA DUSTER || SHAMROCK TROPICAL IN</t>
  </si>
  <si>
    <t>Q3YL03WFNC0P0DV</t>
  </si>
  <si>
    <t>Q3YL03WFNC0-P0DV</t>
  </si>
  <si>
    <t>MAYA PRINTED BLAZER || SUMMER DREAMS PURE W</t>
  </si>
  <si>
    <t>Q4GN16WGBY0JBLK</t>
  </si>
  <si>
    <t>Q4GN16WGBY0-JBLK</t>
  </si>
  <si>
    <t>LILY BLAZER || JET BLACK A996</t>
  </si>
  <si>
    <t>Q4YL04WFNC0F0E1</t>
  </si>
  <si>
    <t>Q4YL04WFNC0-F0E1</t>
  </si>
  <si>
    <t>TAYA PRINTED BLAZER || PURE WHITE MULTI</t>
  </si>
  <si>
    <t>DENIM PANTS</t>
  </si>
  <si>
    <t>Q1BA09D3P39CULB</t>
  </si>
  <si>
    <t>Q1BA09D3P39-CULB</t>
  </si>
  <si>
    <t>PAPER BAG PANT || CULBLUE</t>
  </si>
  <si>
    <t>Q1BA15D47Z8ORBO</t>
  </si>
  <si>
    <t>Q1BA15D47Z8-ORBO</t>
  </si>
  <si>
    <t>FENICE || ORBET ONE MID</t>
  </si>
  <si>
    <t>Q1BA23D47Z7ORB1</t>
  </si>
  <si>
    <t>Q1BA23D47Z7-ORB1</t>
  </si>
  <si>
    <t>SEXY STRAIGHT || ORBET TWO DARK.</t>
  </si>
  <si>
    <t>Q1BA25D4J39COB1</t>
  </si>
  <si>
    <t>Q1BA25D4J39-COB1</t>
  </si>
  <si>
    <t>FENICE EXPOSED BUTTONS || CO BLACK</t>
  </si>
  <si>
    <t>Q1FA25D4GS9CTUM</t>
  </si>
  <si>
    <t>Q1FA25D4GS9-CTUM</t>
  </si>
  <si>
    <t>FENICE EXPOSED BUTTONS || CACTUS MID</t>
  </si>
  <si>
    <t>Q1GA00D4948KP2S</t>
  </si>
  <si>
    <t>Q1GA00D4948-KP2S</t>
  </si>
  <si>
    <t>MALIBU || KAPPADUE STONES MID</t>
  </si>
  <si>
    <t>Q1GA15D3PYBCTPE</t>
  </si>
  <si>
    <t>Q1GA15D3PYB-CTPE</t>
  </si>
  <si>
    <t>FENICE || CORE TAPE</t>
  </si>
  <si>
    <t>Q1OA00D4AI9MNT1</t>
  </si>
  <si>
    <t>Q1OA00D4AI9-MNT1</t>
  </si>
  <si>
    <t>TAMARA HIGH RISE || MONTBLANC DARK</t>
  </si>
  <si>
    <t>Q1OA03D493AGEAS</t>
  </si>
  <si>
    <t>Q1OA03D493A-GEAS</t>
  </si>
  <si>
    <t>JEGGING TAPE || GREASE BLACK.</t>
  </si>
  <si>
    <t>Q1OAA5D4BY8COCN</t>
  </si>
  <si>
    <t>Q1OAA5D4BY8-COCN</t>
  </si>
  <si>
    <t>MELANIE MIDRISE SKINNY || COLOMBINA CLEAN</t>
  </si>
  <si>
    <t>Q1YAA5D4FM9LEO1</t>
  </si>
  <si>
    <t>Q1YAA5D4FM9-LEO1</t>
  </si>
  <si>
    <t>MELANIE MID RISE || INDIGO LEOPARD.</t>
  </si>
  <si>
    <t>Q2BA04D4OC9TNNS</t>
  </si>
  <si>
    <t>Q2BA04D4OC9-TNNS</t>
  </si>
  <si>
    <t>MID RISE BOOTCUT-LYLLAH || TENNESSE BLUE BLACK</t>
  </si>
  <si>
    <t>Q2BA11D4VE9LON9</t>
  </si>
  <si>
    <t>Q2BA11D4VE9-LON9</t>
  </si>
  <si>
    <t>HIGH RISE TAPERED-IRIS || LONDON. FOG.</t>
  </si>
  <si>
    <t>Q2BA33D4VF8LOSM</t>
  </si>
  <si>
    <t>Q2BA33D4VF8-LOSM</t>
  </si>
  <si>
    <t>HIGH RISE SKINNY-SIMMONE EXP-B || LOS ANGELES MID</t>
  </si>
  <si>
    <t>Q2BA34D4VF7LOSL</t>
  </si>
  <si>
    <t>Q2BA34D4VF7-LOSL</t>
  </si>
  <si>
    <t>HIGH RISE CROPPED FLARE-SHARON || LOS ANGELES LIGHT</t>
  </si>
  <si>
    <t>Q2BAA4D4VE8LON8</t>
  </si>
  <si>
    <t>Q2BAA4D4VE8-LON8</t>
  </si>
  <si>
    <t>HIGH RISE SKINNY - SIMMONE || LONDON BLACK</t>
  </si>
  <si>
    <t>Q2BAA9D4VF9LOSD</t>
  </si>
  <si>
    <t>Q2BAA9D4VF9-LOSD</t>
  </si>
  <si>
    <t>SCULPT HIGH RISE SKINNY-TAMARA || LOS ANGELES DARK</t>
  </si>
  <si>
    <t>Q2G039D4O59SKDB</t>
  </si>
  <si>
    <t>Q2G039D4O59-SKDB</t>
  </si>
  <si>
    <t>CIGARETTE MID || SHARK DARK BLUE</t>
  </si>
  <si>
    <t>Q2GA15D4O39TWLM</t>
  </si>
  <si>
    <t>Q2GA15D4O39-TWLM</t>
  </si>
  <si>
    <t>FENICE || TOWEL MID</t>
  </si>
  <si>
    <t>Q2GA20D4O29RINS</t>
  </si>
  <si>
    <t>Q2GA20D4O29-RINS</t>
  </si>
  <si>
    <t>BONNY || RINSE</t>
  </si>
  <si>
    <t>Q2GA24D4O58SKDC</t>
  </si>
  <si>
    <t>Q2GA24D4O58-SKDC</t>
  </si>
  <si>
    <t>JOLLA ZIP || SHARK DARK BLUE CLEA</t>
  </si>
  <si>
    <t>Q2GA28D493DFOG1</t>
  </si>
  <si>
    <t>Q2GA28D493D-FOG1</t>
  </si>
  <si>
    <t>CALLY BELTED HW SKINNY || FOG GREY.</t>
  </si>
  <si>
    <t>Q2GAA2D4O38TWLD</t>
  </si>
  <si>
    <t>Q2GAA2D4O38-TWLD</t>
  </si>
  <si>
    <t>MALIBU || TOWEL DARK</t>
  </si>
  <si>
    <t>Q2GAA5D4O29WTBM</t>
  </si>
  <si>
    <t>Q2GAA5D4O29-WTBM</t>
  </si>
  <si>
    <t>MELANIE MID RISE SKINNY || WATER BLUE MID</t>
  </si>
  <si>
    <t>Q2OA03D4NH9MSKY</t>
  </si>
  <si>
    <t>Q2OA03D4NH9-MSKY</t>
  </si>
  <si>
    <t>CLARK RELAXED HR || MARBLE SKY</t>
  </si>
  <si>
    <t>Q2OA21D45VAMTAP</t>
  </si>
  <si>
    <t>Q2OA21D45VA-MTAP</t>
  </si>
  <si>
    <t>KIBBY LOGO TAPE || MARBLE TAPE</t>
  </si>
  <si>
    <t>Q2OA25D4NE7BRI1</t>
  </si>
  <si>
    <t>Q2OA25D4NE7-BRI1</t>
  </si>
  <si>
    <t>FENICE EXPOSED BUTTONS || BRILLIANT BLUE MID</t>
  </si>
  <si>
    <t>Q2OAA4D4NE8SDKB</t>
  </si>
  <si>
    <t>Q2OAA4D4NE8-SDKB</t>
  </si>
  <si>
    <t>SIMMONE HIGH RISE || SHINY DARK BLUE</t>
  </si>
  <si>
    <t>Q2PA09D4R19MESC</t>
  </si>
  <si>
    <t>Q2PA09D4R19-MESC</t>
  </si>
  <si>
    <t>PAPER BAG PANT || MESCALINA</t>
  </si>
  <si>
    <t>Q2PA15D4W38SGFL</t>
  </si>
  <si>
    <t>Q2PA15D4W38-SGFL</t>
  </si>
  <si>
    <t>HIGH RISE SKINNY - FENICE || SPRINGFIELD LIGHT</t>
  </si>
  <si>
    <t>Q2PA25D4679MJIL</t>
  </si>
  <si>
    <t>Q2PA25D4679-MJIL</t>
  </si>
  <si>
    <t>FENICE EXPOSED BUTTON || MOJITO. LIGHT</t>
  </si>
  <si>
    <t>Q2PAA0D4R09VSTR</t>
  </si>
  <si>
    <t>Q2PAA0D4R09-VSTR</t>
  </si>
  <si>
    <t>JOLLA MID RISE || VISITORS.</t>
  </si>
  <si>
    <t>Q2PAA5D4W39SPRM</t>
  </si>
  <si>
    <t>Q2PAA5D4W39-SPRM</t>
  </si>
  <si>
    <t>COMFORT MID RISE SK.-MELANIE || SPRINGFIELD MID</t>
  </si>
  <si>
    <t>Q2RA44D4YD9GLTB</t>
  </si>
  <si>
    <t>Q2RA44D4YD9-GLTB</t>
  </si>
  <si>
    <t>HIGH RISE BOOTCUT-FENICE BOOT || GLITTER BLACK</t>
  </si>
  <si>
    <t>Q2RA45D4YE9EIGM</t>
  </si>
  <si>
    <t>Q2RA45D4YE9-EIGM</t>
  </si>
  <si>
    <t>FLAVIA FLARE || EIGHTIES MID WASH</t>
  </si>
  <si>
    <t>Q2VA10D4S99CHUA</t>
  </si>
  <si>
    <t>Q2VA10D4S99-CHUA</t>
  </si>
  <si>
    <t>HIGH RISE SKINNY -  JENNY || CHIHUAHUA MID</t>
  </si>
  <si>
    <t>Q2VA11D4R79SBUX</t>
  </si>
  <si>
    <t>Q2VA11D4R79-SBUX</t>
  </si>
  <si>
    <t>HIGH RISE TAPERED-IRIS || SHABUX LIGHT.</t>
  </si>
  <si>
    <t>Q2YA25D4R59PPPD</t>
  </si>
  <si>
    <t>Q2YA25D4R59-PPPD</t>
  </si>
  <si>
    <t>HIGH RISE SKINNY-FENICE EXP. || PEPPER DARK</t>
  </si>
  <si>
    <t>Q2YA26D4S99CHUA</t>
  </si>
  <si>
    <t>Q2YA26D4S99-CHUA</t>
  </si>
  <si>
    <t>HIGH RISE SKINNY-DOUB.WAIST SK || CHIHUAHUA MID</t>
  </si>
  <si>
    <t>Q2YD44R45L0LDYI</t>
  </si>
  <si>
    <t>Q2YD44R45L0-LDYI</t>
  </si>
  <si>
    <t>JULEP OVERALL || LIGHT DESTROYED WASH</t>
  </si>
  <si>
    <t>Q3BA16D5529DEND</t>
  </si>
  <si>
    <t>Q3BA16D5529-DEND</t>
  </si>
  <si>
    <t>JOLENE ULTRA HR STRAIGHT || DENALI DARK</t>
  </si>
  <si>
    <t>Q3BA17D56I9A128</t>
  </si>
  <si>
    <t>Q3BA17D56I9-A128</t>
  </si>
  <si>
    <t>JENNY CARPENTER || OVER NIGHT OATS</t>
  </si>
  <si>
    <t>Q3BA17D56I9SPNP</t>
  </si>
  <si>
    <t>Q3BA17D56I9-SPNP</t>
  </si>
  <si>
    <t>JENNY CARPENTER || SPANISH PINK</t>
  </si>
  <si>
    <t>Q3BA25D4PP2DSBK</t>
  </si>
  <si>
    <t>Q3BA25D4PP2-DSBK</t>
  </si>
  <si>
    <t>HIGH RISE SKINNY - FENICE EXPO || DARKNESS BLACK</t>
  </si>
  <si>
    <t>Q3BA25D54Z9ASDK</t>
  </si>
  <si>
    <t>Q3BA25D54Z9-ASDK</t>
  </si>
  <si>
    <t>HIGH RISE SKINNY-FENICE EXP.B || ASPEN DARK WASH</t>
  </si>
  <si>
    <t>Q3BA44D54Z9ASDK</t>
  </si>
  <si>
    <t>Q3BA44D54Z9-ASDK</t>
  </si>
  <si>
    <t>HIGH RISE BOOTCUT-FENICE BOOT || ASPEN DARK WASH</t>
  </si>
  <si>
    <t>Q3BA44D5759BLW1</t>
  </si>
  <si>
    <t>Q3BA44D5759-BLW1</t>
  </si>
  <si>
    <t>HIGH RISE BOOTCUT-FENICE BOOT || BLUE WARM</t>
  </si>
  <si>
    <t>Q3BA55D544BSKIM</t>
  </si>
  <si>
    <t>Q3BA55D544B-SKIM</t>
  </si>
  <si>
    <t>MANDIES STRAIGHT || SKIANTI MID</t>
  </si>
  <si>
    <t>Q3BAA2D5749DORG</t>
  </si>
  <si>
    <t>Q3BAA2D5749-DORG</t>
  </si>
  <si>
    <t>CURVY MID RISE SKINNY-MALIBU || DORIAN GREY</t>
  </si>
  <si>
    <t>Q3BAA5D54ZAASRI</t>
  </si>
  <si>
    <t>Q3BAA5D54ZA-ASRI</t>
  </si>
  <si>
    <t>COMFORT MR SKINNY - MELANIE || ASPEN RINSE</t>
  </si>
  <si>
    <t>Q3BAA9D4PN9JUIP</t>
  </si>
  <si>
    <t>Q3BAA9D4PN9-JUIP</t>
  </si>
  <si>
    <t>SCULPT HR SKINNY - TAMARA || JUICE PEACH</t>
  </si>
  <si>
    <t>Q3BAA9D54Z8ASPM</t>
  </si>
  <si>
    <t>Q3BAA9D54Z8-ASPM</t>
  </si>
  <si>
    <t>SCULPT HIGH RISE SKINNY-TAMARA || ASPEN MID</t>
  </si>
  <si>
    <t>Q3G039D51N9CODK</t>
  </si>
  <si>
    <t>Q3G039D51N9-CODK</t>
  </si>
  <si>
    <t>MID RISE STRAIGHT-CIGARETTE M || COSMO DARK</t>
  </si>
  <si>
    <t>Q3GA03D51L7DAIL</t>
  </si>
  <si>
    <t>Q3GA03D51L7-DAIL</t>
  </si>
  <si>
    <t>HIGH RISE RELAX.STRAIGHT-CLARK || DAIKIRI LIGHT</t>
  </si>
  <si>
    <t>Q3GA03D51O9PNAW</t>
  </si>
  <si>
    <t>Q3GA03D51O9-PNAW</t>
  </si>
  <si>
    <t>HIGH RISE RELAXED STR-CLARK || PINACOLADA WHITE</t>
  </si>
  <si>
    <t>Q3GA11D51M8ALIG</t>
  </si>
  <si>
    <t>Q3GA11D51M8-ALIG</t>
  </si>
  <si>
    <t>HIGH RISE TAPERED-IRIS PANT || AMERICANO LIGHT</t>
  </si>
  <si>
    <t>Q3GA25D51N8MTAI</t>
  </si>
  <si>
    <t>Q3GA25D51N8-MTAI</t>
  </si>
  <si>
    <t>HIGH RISE SKINNY-FENICE EXP || MAITAI LIGHT</t>
  </si>
  <si>
    <t>Q3GA40D4MSGCLIG</t>
  </si>
  <si>
    <t>Q3GA40D4MSG-CLIG</t>
  </si>
  <si>
    <t>HIGH RISE STRAIGHT || COLLIE LIGHT</t>
  </si>
  <si>
    <t>Q3GA45D51N9CODK</t>
  </si>
  <si>
    <t>Q3GA45D51N9-CODK</t>
  </si>
  <si>
    <t>FLAVIA FLARE || COSMO DARK</t>
  </si>
  <si>
    <t>Q3GAA2D51L8DAIM</t>
  </si>
  <si>
    <t>Q3GAA2D51L8-DAIM</t>
  </si>
  <si>
    <t>CURVY MID RISE SKINNY-MALIBU || DAIKIRI MID</t>
  </si>
  <si>
    <t>Q3GAA9D4MSAGFIL</t>
  </si>
  <si>
    <t>Q3GAA9D4MSA-GFIL</t>
  </si>
  <si>
    <t>SCULPT HIGH RISE SKINNY-TAMARA || GIN FIZZ LIGHT</t>
  </si>
  <si>
    <t>Q3GAA9D51L9DAIT</t>
  </si>
  <si>
    <t>Q3GAA9D51L9-DAIT</t>
  </si>
  <si>
    <t>SCULPT HIGH RISE SKINNY-TAMARA || DAIKIRI TAPE DARK</t>
  </si>
  <si>
    <t>Q3OA25D4XZ9BKSQ</t>
  </si>
  <si>
    <t>Q3OA25D4XZ9-BKSQ</t>
  </si>
  <si>
    <t>HIGH RISE SKINNY-FENICE EXP. || BLACK SQUARE.</t>
  </si>
  <si>
    <t>Q3OA44D4VF6TRD1</t>
  </si>
  <si>
    <t>Q3OA44D4VF6-TRD1</t>
  </si>
  <si>
    <t>HIGH RISE BOOTCUT-FENICE B. || TRIANGLE DARK.</t>
  </si>
  <si>
    <t>Q3OAA0D4VF5TRMD</t>
  </si>
  <si>
    <t>Q3OAA0D4VF5-TRMD</t>
  </si>
  <si>
    <t>MID RISE JEGGING - JOLLA || TRIANGLE. MID</t>
  </si>
  <si>
    <t>Q3OAA9D4VF6TRD1</t>
  </si>
  <si>
    <t>Q3OAA9D4VF6-TRD1</t>
  </si>
  <si>
    <t>SCULPT HIGH RISE SKINNY-TAMARA || TRIANGLE DARK.</t>
  </si>
  <si>
    <t>Q3PA25D4VFATRLG</t>
  </si>
  <si>
    <t>Q3PA25D4VFA-TRLG</t>
  </si>
  <si>
    <t>HIGH RISE SKINNY- FENICE EXP || TRIANGLE. LIGHT</t>
  </si>
  <si>
    <t>Q3RA25D5A59ALBD</t>
  </si>
  <si>
    <t>Q3RA25D5A59-ALBD</t>
  </si>
  <si>
    <t>HR SKINNY FENICE EXPOSE BUTTON || ALABASTER DARK</t>
  </si>
  <si>
    <t>Q3RA32D5A58PERN</t>
  </si>
  <si>
    <t>Q3RA32D5A58-PERN</t>
  </si>
  <si>
    <t>FARAH PANT || PEPPY RINSE</t>
  </si>
  <si>
    <t>Q3RAA5D5A79SGPM</t>
  </si>
  <si>
    <t>Q3RAA5D5A79-SGPM</t>
  </si>
  <si>
    <t>COMFORT MR SKINNY - MELANIE || SUGARPLUM MID</t>
  </si>
  <si>
    <t>Q3VA09D5509BCD1</t>
  </si>
  <si>
    <t>Q3VA09D5509-BCD1</t>
  </si>
  <si>
    <t>HIGH RISE PAPER BAG-PAPER BAG || BLACD BLACK</t>
  </si>
  <si>
    <t>Q3VA45D5519GMOU</t>
  </si>
  <si>
    <t>Q3VA45D5519-GMOU</t>
  </si>
  <si>
    <t>FLAVIA FLARE || GREY MOUNTAIN</t>
  </si>
  <si>
    <t>Q3VA51D56S9JBLU</t>
  </si>
  <si>
    <t>Q3VA51D56S9-JBLU</t>
  </si>
  <si>
    <t>ARYA CROPPED MINI FLARE || JENNY BLUE</t>
  </si>
  <si>
    <t>Q3VA52D56J9JIND</t>
  </si>
  <si>
    <t>Q3VA52D56J9-JIND</t>
  </si>
  <si>
    <t>WIDE LEG || JENNY INDIGO MID</t>
  </si>
  <si>
    <t>Q3VA54D56J8JINB</t>
  </si>
  <si>
    <t>Q3VA54D56J8-JINB</t>
  </si>
  <si>
    <t>J MOM || JENNY INDIGO BRIGHT</t>
  </si>
  <si>
    <t>Q3VA63D5729BTZM</t>
  </si>
  <si>
    <t>Q3VA63D5729-BTZM</t>
  </si>
  <si>
    <t>JEN SKINNY || BIARRITZ MID</t>
  </si>
  <si>
    <t>Q3VAA2D54Z8ASLG</t>
  </si>
  <si>
    <t>Q3VAA2D54Z8-ASLG</t>
  </si>
  <si>
    <t>CURVY MID RISE SKINNY-MALIBU || ASPEN LIGHT WASH</t>
  </si>
  <si>
    <t>Q3YA15D53R9CWAM</t>
  </si>
  <si>
    <t>Q3YA15D53R9-CWAM</t>
  </si>
  <si>
    <t>HIGH RISE SKINNY - FENICE || CLEAR WATER MID</t>
  </si>
  <si>
    <t>Q3YA44D4KF9IPAM</t>
  </si>
  <si>
    <t>Q3YA44D4KF9-IPAM</t>
  </si>
  <si>
    <t>HIGH RISE BOOTCUT-FENICE BOOT || IPANEMA MID</t>
  </si>
  <si>
    <t>Q3YA44D5409NOOS</t>
  </si>
  <si>
    <t>Q3YA44D5409-NOOS</t>
  </si>
  <si>
    <t>HIGH RISE BOOTCUT-FENICE BOOT || NOOSA WHITE WASH</t>
  </si>
  <si>
    <t>Q3YA45D4MQ8HMOL</t>
  </si>
  <si>
    <t>Q3YA45D4MQ8-HMOL</t>
  </si>
  <si>
    <t>FLAVIA FLARE || HALF MOON LIGHT</t>
  </si>
  <si>
    <t>Q3YA45D53U9SIVS</t>
  </si>
  <si>
    <t>Q3YA45D53U9-SIVS</t>
  </si>
  <si>
    <t>FLAVIA FLARE || SAINT IVES</t>
  </si>
  <si>
    <t>Q3YAA0D4KF8IPAL</t>
  </si>
  <si>
    <t>Q3YAA0D4KF8-IPAL</t>
  </si>
  <si>
    <t>MID RISE JEGGING - JOLLA || IPANEMA LIGHT</t>
  </si>
  <si>
    <t>Q4GA03D5BK9GBLE</t>
  </si>
  <si>
    <t>Q4GA03D5BK9-GBLE</t>
  </si>
  <si>
    <t>HIGH RISE RELAXED STRAIGHT - C || G BLUE</t>
  </si>
  <si>
    <t>Q4GA03D5D19MUGH</t>
  </si>
  <si>
    <t>Q4GA03D5D19-MUGH</t>
  </si>
  <si>
    <t>HIGH RISE RELAXED STRAIGHT - C || MUGHETTO WASH</t>
  </si>
  <si>
    <t>Q4GA17D5BK8ORT3</t>
  </si>
  <si>
    <t>Q4GA17D5BK8-ORT3</t>
  </si>
  <si>
    <t>JENNY CARPENTER || ORTENSIA LIGHT</t>
  </si>
  <si>
    <t>Q4GA29D4FK0DWA</t>
  </si>
  <si>
    <t>Q4GA29D4FK0-DWA</t>
  </si>
  <si>
    <t>LARISSA MR CHAIN SKINNY || DARK WASH</t>
  </si>
  <si>
    <t>Q4GA44D5D39FI0R</t>
  </si>
  <si>
    <t>Q4GA44D5D39-FI0R</t>
  </si>
  <si>
    <t>HIGH RISE BOOTCUT - FENICE BOO || FIORDALISO MID</t>
  </si>
  <si>
    <t>Q4GA55D5D49TUMI</t>
  </si>
  <si>
    <t>Q4GA55D5D49-TUMI</t>
  </si>
  <si>
    <t>MANDIES STRAIGHT || TULIP MID</t>
  </si>
  <si>
    <t>Q4GA62D4WF7GIGL</t>
  </si>
  <si>
    <t>Q4GA62D4WF7-GIGL</t>
  </si>
  <si>
    <t>FLAVIA FLARE || GIGLIO LIGHT</t>
  </si>
  <si>
    <t>Q4GA65D58V8AS7R</t>
  </si>
  <si>
    <t>Q4GA65D58V8-AS7R</t>
  </si>
  <si>
    <t>JAZMINE || ASTER LIGHT</t>
  </si>
  <si>
    <t>Q4GAA2D5D39FI0R</t>
  </si>
  <si>
    <t>Q4GAA2D5D39-FI0R</t>
  </si>
  <si>
    <t>CURVY MID RISE SKINNY -  MALIB || FIORDALISO MID</t>
  </si>
  <si>
    <t>Q4OA16D5BK3TPMD</t>
  </si>
  <si>
    <t>Q4OA16D5BK3-TPMD</t>
  </si>
  <si>
    <t>JOLENE ULTRA HR STRAIGHT || TRIONPHE MID</t>
  </si>
  <si>
    <t>Q4OAA9D4XZ6BKSQ</t>
  </si>
  <si>
    <t>Q4OAA9D4XZ6-BKSQ</t>
  </si>
  <si>
    <t>SCULPT HIGH RISE SKINNY - TAMA || BLACK SQUARE.</t>
  </si>
  <si>
    <t>Q4OAA9D5BJ1GB3I</t>
  </si>
  <si>
    <t>Q4OAA9D5BJ1-GB3I</t>
  </si>
  <si>
    <t>SCULPT HIGH RISE SKINNY - TAMA || G BEIGE</t>
  </si>
  <si>
    <t>Q4OAA9D5BJ1GBL1</t>
  </si>
  <si>
    <t>Q4OAA9D5BJ1-GBL1</t>
  </si>
  <si>
    <t>SCULPT HIGH RISE SKINNY - TAMA || G BLACK</t>
  </si>
  <si>
    <t>Q4YA05D53Y9C4M1</t>
  </si>
  <si>
    <t>Q4YA05D53Y9-C4M1</t>
  </si>
  <si>
    <t>HIGH RISE JOGGER - KIBBY LOGO || CALILLA MID</t>
  </si>
  <si>
    <t>Q4YA29D53Y9C4M1</t>
  </si>
  <si>
    <t>Q4YA29D53Y9-C4M1</t>
  </si>
  <si>
    <t>DAILY CARGO || CALILLA MID</t>
  </si>
  <si>
    <t>Q4YA51D5F59PUPA</t>
  </si>
  <si>
    <t>Q4YA51D5F59-PUPA</t>
  </si>
  <si>
    <t>ARYA CROPPED MINI FLARE || PUPA LIGHT</t>
  </si>
  <si>
    <t>X1BA03D4JG9GAUG</t>
  </si>
  <si>
    <t>X1BA03D4JG9-GAUG</t>
  </si>
  <si>
    <t>HALSTED || GAUGUIN DARK</t>
  </si>
  <si>
    <t>X1BA28D4BQACZNN</t>
  </si>
  <si>
    <t>X1BA28D4BQA-CZNN</t>
  </si>
  <si>
    <t>BOSTON || CEZANNE MID</t>
  </si>
  <si>
    <t>X1FA02D4I78ANET</t>
  </si>
  <si>
    <t>X1FA02D4I78-ANET</t>
  </si>
  <si>
    <t>SKINNY BIKER || ANETO LIGHT</t>
  </si>
  <si>
    <t>X1GA00D4DY9GNPR</t>
  </si>
  <si>
    <t>X1GA00D4DY9-GNPR</t>
  </si>
  <si>
    <t>DYLAN || GINEPRO</t>
  </si>
  <si>
    <t>X1GA03D4449CODL</t>
  </si>
  <si>
    <t>X1GA03D4449-CODL</t>
  </si>
  <si>
    <t>HALSTED || CORIANDOLO LIGHT</t>
  </si>
  <si>
    <t>X1GA16D49K9SRTH</t>
  </si>
  <si>
    <t>X1GA16D49K9-SRTH</t>
  </si>
  <si>
    <t>MADISON || SIRITH MEDIUM</t>
  </si>
  <si>
    <t>X1GA28D4BQ7PPRK</t>
  </si>
  <si>
    <t>X1GA28D4BQ7-PPRK</t>
  </si>
  <si>
    <t>BOSTON || PAPRIKA MID.</t>
  </si>
  <si>
    <t>X1GAS3D4E09ZENZ</t>
  </si>
  <si>
    <t>X1GAS3D4E09-ZENZ</t>
  </si>
  <si>
    <t>VERMONT || ZENZERO MID</t>
  </si>
  <si>
    <t>X1GAS3D4E69CURM</t>
  </si>
  <si>
    <t>X1GAS3D4E69-CURM</t>
  </si>
  <si>
    <t>VERMONT || CURCUMA MID</t>
  </si>
  <si>
    <t>X1RA00D4LM9FRDA</t>
  </si>
  <si>
    <t>X1RA00D4LM9-FRDA</t>
  </si>
  <si>
    <t>DYLAN || FRIDA MID.</t>
  </si>
  <si>
    <t>X1RA16D4P37ORTD</t>
  </si>
  <si>
    <t>X1RA16D4P37-ORTD</t>
  </si>
  <si>
    <t>MADISON || ORTENSIA DESTROYED D</t>
  </si>
  <si>
    <t>X1RA16D4P38ORTE</t>
  </si>
  <si>
    <t>X1RA16D4P38-ORTE</t>
  </si>
  <si>
    <t>MADISON || ORTENSIA DARK</t>
  </si>
  <si>
    <t>X1RA31D4LM8GALI</t>
  </si>
  <si>
    <t>X1RA31D4LM8-GALI</t>
  </si>
  <si>
    <t>AVALON || GALIZIA DARK</t>
  </si>
  <si>
    <t>X1RA31D4P39PEON</t>
  </si>
  <si>
    <t>X1RA31D4P39-PEON</t>
  </si>
  <si>
    <t>AVALON || PEONIA LIGHT</t>
  </si>
  <si>
    <t>X1VA03D4E6APDOR</t>
  </si>
  <si>
    <t>X1VA03D4E6A-PDOR</t>
  </si>
  <si>
    <t>HALSTED || PANDORA LIGHT</t>
  </si>
  <si>
    <t>X1VA28D3P97CSTO</t>
  </si>
  <si>
    <t>X1VA28D3P97-CSTO</t>
  </si>
  <si>
    <t>BOSTON || CALLISTO BLACK MID</t>
  </si>
  <si>
    <t>X1VA28D4GP8TITA</t>
  </si>
  <si>
    <t>X1VA28D4GP8-TITA</t>
  </si>
  <si>
    <t>BOSTON || TITANO DARK</t>
  </si>
  <si>
    <t>X1VA43D4GP9FOBO</t>
  </si>
  <si>
    <t>X1VA43D4GP9-FOBO</t>
  </si>
  <si>
    <t>JASPER TAPERED || FOBOS MID</t>
  </si>
  <si>
    <t>X1VAS3D4319VEL1</t>
  </si>
  <si>
    <t>X1VAS3D4319-VEL1</t>
  </si>
  <si>
    <t>VERMONT || VELAZQUEZ DARK</t>
  </si>
  <si>
    <t>X2BA00D4V68BRN9</t>
  </si>
  <si>
    <t>X2BA00D4V68-BRN9</t>
  </si>
  <si>
    <t>LOW RISE SLIM TAPERED-DYLAN || BRIENZ. MID</t>
  </si>
  <si>
    <t>X2BA06D4V67FLIM</t>
  </si>
  <si>
    <t>X2BA06D4V67-FLIM</t>
  </si>
  <si>
    <t>MID RISE SLIM STRAIGHT-PHILIP || FLIMS MID</t>
  </si>
  <si>
    <t>X2BA43D3VH6MRGI</t>
  </si>
  <si>
    <t>X2BA43D3VH6-MRGI</t>
  </si>
  <si>
    <t>LOW RISE SLIM TAPERED-JASPER || MORGINS GREY</t>
  </si>
  <si>
    <t>X2BA43D4HQESTMZ</t>
  </si>
  <si>
    <t>X2BA43D4HQE-STMZ</t>
  </si>
  <si>
    <t>LOW RISE SLIM TAPERED-JASPER || ST. MORITZ DARK</t>
  </si>
  <si>
    <t>X2GA00D4OD8ADID</t>
  </si>
  <si>
    <t>X2GA00D4OD8-ADID</t>
  </si>
  <si>
    <t>DYLAN || ADIGE DARK</t>
  </si>
  <si>
    <t>X2GA03D4QC9ADDA</t>
  </si>
  <si>
    <t>X2GA03D4QC9-ADDA</t>
  </si>
  <si>
    <t>HALSTED || ADDA LIGHT</t>
  </si>
  <si>
    <t>X2GA06D3ZJAARNO</t>
  </si>
  <si>
    <t>X2GA06D3ZJA-ARNO</t>
  </si>
  <si>
    <t>PHILIP || ARNO MID</t>
  </si>
  <si>
    <t>X2GA06D4OJ9ISKA</t>
  </si>
  <si>
    <t>X2GA06D4OJ9-ISKA</t>
  </si>
  <si>
    <t>PHILIP || ISKAR LIGHT</t>
  </si>
  <si>
    <t>X2GA08D3ZJBDBIL</t>
  </si>
  <si>
    <t>X2GA08D3ZJB-DBIL</t>
  </si>
  <si>
    <t>LIAM || DANUBIO LIGHT</t>
  </si>
  <si>
    <t>X2GA28D4OF9TIRS</t>
  </si>
  <si>
    <t>X2GA28D4OF9-TIRS</t>
  </si>
  <si>
    <t>BOSTON || TIRSO DARK</t>
  </si>
  <si>
    <t>X2GA28D4OK6SENN</t>
  </si>
  <si>
    <t>X2GA28D4OK6-SENN</t>
  </si>
  <si>
    <t>BOSTON || SENNA LIGHT</t>
  </si>
  <si>
    <t>X2GA28D4OK9TEVM</t>
  </si>
  <si>
    <t>X2GA28D4OK9-TEVM</t>
  </si>
  <si>
    <t>BOSTON || TEVERE MID</t>
  </si>
  <si>
    <t>X2GA28D4QB9TRBD</t>
  </si>
  <si>
    <t>X2GA28D4QB9-TRBD</t>
  </si>
  <si>
    <t>BOSTON || TREBBIA DARK</t>
  </si>
  <si>
    <t>X2GA31D4OK7TAMM</t>
  </si>
  <si>
    <t>X2GA31D4OK7-TAMM</t>
  </si>
  <si>
    <t>AVALON || TAMIGI MID.</t>
  </si>
  <si>
    <t>X2GA31D4OK8BNTA</t>
  </si>
  <si>
    <t>X2GA31D4OK8-BNTA</t>
  </si>
  <si>
    <t>AVALON || BRENTA LIGHT</t>
  </si>
  <si>
    <t>X2GAS3D4OG9VOLD</t>
  </si>
  <si>
    <t>X2GAS3D4OG9-VOLD</t>
  </si>
  <si>
    <t>VERMONT || VOLTURNO DARK</t>
  </si>
  <si>
    <t>X2GAS3D4OH9PIAM</t>
  </si>
  <si>
    <t>X2GAS3D4OH9-PIAM</t>
  </si>
  <si>
    <t>VERMONT || PIAVE MID</t>
  </si>
  <si>
    <t>X2OA16D4JF8MHGE</t>
  </si>
  <si>
    <t>X2OA16D4JF8-MHGE</t>
  </si>
  <si>
    <t>MADISON || MOHITO GREEN</t>
  </si>
  <si>
    <t>X2OA28D4NG9STZD</t>
  </si>
  <si>
    <t>X2OA28D4NG9-STZD</t>
  </si>
  <si>
    <t>BOSTON || SPRITZ DARK</t>
  </si>
  <si>
    <t>X2OA31D4NG8MRTD</t>
  </si>
  <si>
    <t>X2OA31D4NG8-MRTD</t>
  </si>
  <si>
    <t>AVALON || MARTINI DARK</t>
  </si>
  <si>
    <t>X2OA43D4JF8MHGE</t>
  </si>
  <si>
    <t>X2OA43D4JF8-MHGE</t>
  </si>
  <si>
    <t>JASPER TAPERED || MOHITO GREEN</t>
  </si>
  <si>
    <t>X2RA00D4XL7MFEL</t>
  </si>
  <si>
    <t>X2RA00D4XL7-MFEL</t>
  </si>
  <si>
    <t>LOW RISE SLIM TAPERED-DYLAN || MAIENFELD DARK</t>
  </si>
  <si>
    <t>X2RA06D4XL9LEYS</t>
  </si>
  <si>
    <t>X2RA06D4XL9-LEYS</t>
  </si>
  <si>
    <t>MID RISE SLIM STRAIGHT-PHILIP || LEYSIN MID</t>
  </si>
  <si>
    <t>X2RA40D4XL6RDKB</t>
  </si>
  <si>
    <t>X2RA40D4XL6-RDKB</t>
  </si>
  <si>
    <t>MID RISE REG.STRAIGHT-CRESCENT || RINSE DARK BLUE</t>
  </si>
  <si>
    <t>X2VA03D38KDAIRD</t>
  </si>
  <si>
    <t>X2VA03D38KD-AIRD</t>
  </si>
  <si>
    <t>MIDRISE SLIM TAPERED-HALSTED || AIROLO DARK</t>
  </si>
  <si>
    <t>X2VA03D4DY7KLOL</t>
  </si>
  <si>
    <t>X2VA03D4DY7-KLOL</t>
  </si>
  <si>
    <t>MID RISE SLIM TAPERED-HALSTED || KLOSTERS LIGHT</t>
  </si>
  <si>
    <t>X2VA08D4QC8GLM1</t>
  </si>
  <si>
    <t>X2VA08D4QC8-GLM1</t>
  </si>
  <si>
    <t>MID RISE REGULAR TAPERED-LIAM || GLARUS MID</t>
  </si>
  <si>
    <t>X2VA16D4SP9DAVD</t>
  </si>
  <si>
    <t>X2VA16D4SP9-DAVD</t>
  </si>
  <si>
    <t>LOW RISE SLIM TAP.CHINO-MADISO || DAVOS DARK</t>
  </si>
  <si>
    <t>X2VA28D4SN9CHG1</t>
  </si>
  <si>
    <t>X2VA28D4SN9-CHG1</t>
  </si>
  <si>
    <t>LOW RISE SKINNY-BOSTON || CHAMPERY GREEN</t>
  </si>
  <si>
    <t>X2VA31D4QC9GLM1</t>
  </si>
  <si>
    <t>X2VA31D4QC9-GLM1</t>
  </si>
  <si>
    <t>MID RISE MODERN SKINNY-AVALON || GLARUS MID</t>
  </si>
  <si>
    <t>X2VA40D4SP8DAVC</t>
  </si>
  <si>
    <t>X2VA40D4SP8-DAVC</t>
  </si>
  <si>
    <t>MID RISE REG.STRAIGHT-CRESCENT || DAVOS CLEAN DARK</t>
  </si>
  <si>
    <t>X2YA03D4OK5ADLI</t>
  </si>
  <si>
    <t>X2YA03D4OK5-ADLI</t>
  </si>
  <si>
    <t>MID RISE SLIM TAPERED-HALSTED || ADRIATIC LIGHT</t>
  </si>
  <si>
    <t>X2YA08D4NF8IONG</t>
  </si>
  <si>
    <t>X2YA08D4NF8-IONG</t>
  </si>
  <si>
    <t>MID RISE REGULAR TAPERED-LIAM || IONIAN GREY</t>
  </si>
  <si>
    <t>X2YA43D4R99ARTK</t>
  </si>
  <si>
    <t>X2YA43D4R99-ARTK</t>
  </si>
  <si>
    <t>LOW RISE SLIM TAPERED-JASPER || ARTIC DARK</t>
  </si>
  <si>
    <t>X3BA00D466DNANM</t>
  </si>
  <si>
    <t>X3BA00D466D-NANM</t>
  </si>
  <si>
    <t>LOW RISE SLIM TAPERED - DYLAN || NANTES MID</t>
  </si>
  <si>
    <t>X3BA03D5789MRSD</t>
  </si>
  <si>
    <t>X3BA03D5789-MRSD</t>
  </si>
  <si>
    <t>MID RISE SLIM TAPERED -HALSTED || MARSIGLIA DARK</t>
  </si>
  <si>
    <t>X3BA08D57A9NZZD</t>
  </si>
  <si>
    <t>X3BA08D57A9-NZZD</t>
  </si>
  <si>
    <t>MID RISE REGULAR TAPERED -LIAM || NIZZA DARK</t>
  </si>
  <si>
    <t>X3BA16D4PKAARLB</t>
  </si>
  <si>
    <t>X3BA16D4PKA-ARLB</t>
  </si>
  <si>
    <t>LOW RISE SLIM TAP.CHINO-MADISO || ARLES BLACK</t>
  </si>
  <si>
    <t>X3BA28D4KHZBUXD</t>
  </si>
  <si>
    <t>X3BA28D4KHZ-BUXD</t>
  </si>
  <si>
    <t>LOW RISE SKINNY - BOSTON || BORDEAUX DARK</t>
  </si>
  <si>
    <t>X3BA28D4V66LIMI</t>
  </si>
  <si>
    <t>X3BA28D4V66-LIMI</t>
  </si>
  <si>
    <t>LOW RISE SKINNY - BOSTON || LILLA MID</t>
  </si>
  <si>
    <t>X3BA28D4YF4AVIB</t>
  </si>
  <si>
    <t>X3BA28D4YF4-AVIB</t>
  </si>
  <si>
    <t>LOW RISE SKINNY - BOSTON || AVIGNONE BLACK</t>
  </si>
  <si>
    <t>X3BA28D57B9PARG</t>
  </si>
  <si>
    <t>X3BA28D57B9-PARG</t>
  </si>
  <si>
    <t>LOW RISE SKINNY - BOSTON || PARIGI GREY</t>
  </si>
  <si>
    <t>X3BA31D4SN8LIOG</t>
  </si>
  <si>
    <t>X3BA31D4SN8-LIOG</t>
  </si>
  <si>
    <t>MID RISE MODERN SKINNY -AVALON || LIONE GREEN</t>
  </si>
  <si>
    <t>X3BA40D57A8NZCD</t>
  </si>
  <si>
    <t>X3BA40D57A8-NZCD</t>
  </si>
  <si>
    <t>MID RISE REG.STRAIGHT-CRESCENT || NIZZA CLEAN DARK</t>
  </si>
  <si>
    <t>X3BAS3D5799CANL</t>
  </si>
  <si>
    <t>X3BAS3D5799-CANL</t>
  </si>
  <si>
    <t>LOW RISE SLIM STRAIGHT-VERMONT || CANNES LIGHT</t>
  </si>
  <si>
    <t>X3BAS3D57C9SSOD</t>
  </si>
  <si>
    <t>X3BAS3D57C9-SSOD</t>
  </si>
  <si>
    <t>LOW RISE SLIM STRAIGHT-VERMONT || STRASBURGO DARK</t>
  </si>
  <si>
    <t>X3GA00D4E6DBCLM</t>
  </si>
  <si>
    <t>X3GA00D4E6D-BCLM</t>
  </si>
  <si>
    <t>LOW RISE SLIM TAPERED-DYLAN || BARCELLONA MID</t>
  </si>
  <si>
    <t>X3GA03D5048SIVM</t>
  </si>
  <si>
    <t>X3GA03D5048-SIVM</t>
  </si>
  <si>
    <t>MID RISE SLIM TAPERED-HALSTED || SIVIGLIA MID</t>
  </si>
  <si>
    <t>X3GA03D51D9CDCL</t>
  </si>
  <si>
    <t>X3GA03D51D9-CDCL</t>
  </si>
  <si>
    <t>MID RISE SLIM TAPERED-HALSTED || CADICE LIGHT</t>
  </si>
  <si>
    <t>X3GA06D5189VLNL</t>
  </si>
  <si>
    <t>X3GA06D5189-VLNL</t>
  </si>
  <si>
    <t>MID RISE SLIM STRAIGHT-PHILIP || VALENCIA LIGHT</t>
  </si>
  <si>
    <t>X3GA08D2BDBOVDL</t>
  </si>
  <si>
    <t>X3GA08D2BDB-OVDL</t>
  </si>
  <si>
    <t>MID RISE REGULAR TAPERED-LIAM || OVIEDO LIGHT</t>
  </si>
  <si>
    <t>X3GA16D2BDAPAMM</t>
  </si>
  <si>
    <t>X3GA16D2BDA-PAMM</t>
  </si>
  <si>
    <t>LOW RISE SLIM TAP.CHINO-MADISO || PAMPLONA MID</t>
  </si>
  <si>
    <t>X3GA28D4E6FSGZL</t>
  </si>
  <si>
    <t>X3GA28D4E6F-SGZL</t>
  </si>
  <si>
    <t>LOW RISE SKINNY-BOSTON || SARAGOZZA LIGHT</t>
  </si>
  <si>
    <t>X3GA28D51F9TLDB</t>
  </si>
  <si>
    <t>X3GA28D51F9-TLDB</t>
  </si>
  <si>
    <t>LOW RISE SKINNY - BOSTON || TOLEDO BLACK</t>
  </si>
  <si>
    <t>X3GA31D4E6EBAOL</t>
  </si>
  <si>
    <t>X3GA31D4E6E-BAOL</t>
  </si>
  <si>
    <t>MID RISE MODERN SKINNY-AVALON || BILBAO LIGHT</t>
  </si>
  <si>
    <t>X3GA43D51B9MRID</t>
  </si>
  <si>
    <t>X3GA43D51B9-MRID</t>
  </si>
  <si>
    <t>LOW RISE SLIM TAPERED-JASPER || MADRID DARK</t>
  </si>
  <si>
    <t>X3GAS3D51E9MLGG</t>
  </si>
  <si>
    <t>X3GAS3D51E9-MLGG</t>
  </si>
  <si>
    <t>LOW RISE SLIM STRAIGHT-VERMONT || MALAGA GREY</t>
  </si>
  <si>
    <t>X3OA08D2SA9MAIO</t>
  </si>
  <si>
    <t>X3OA08D2SA9-MAIO</t>
  </si>
  <si>
    <t>MID RISE REGULAR TAPERED-LIAM || MAIORCA MID</t>
  </si>
  <si>
    <t>X3OA28D5049TENE</t>
  </si>
  <si>
    <t>X3OA28D5049-TENE</t>
  </si>
  <si>
    <t>LOW RISE SKINNY - BOSTON || TENERIFE DARK</t>
  </si>
  <si>
    <t>X3OA43D3Y49FRME</t>
  </si>
  <si>
    <t>X3OA43D3Y49-FRME</t>
  </si>
  <si>
    <t>LOW RISE SLIM TAPERED-JASPER || FORMENTERA DARK</t>
  </si>
  <si>
    <t>X3OAS3D5039IBIZ</t>
  </si>
  <si>
    <t>X3OAS3D5039-IBIZ</t>
  </si>
  <si>
    <t>LOW RISE SLIM STRAIGHT-VERMON || IBIZA DARK</t>
  </si>
  <si>
    <t>X3RA43D57C8RLTD</t>
  </si>
  <si>
    <t>X3RA43D57C8-RLTD</t>
  </si>
  <si>
    <t>LOW RISE SLIM TAPERED - JASPER || RACLETTE DARK</t>
  </si>
  <si>
    <t>X3RA43D5EU9CHGM</t>
  </si>
  <si>
    <t>X3RA43D5EU9-CHGM</t>
  </si>
  <si>
    <t>LOW RISE SLIM TAPERED - JASPER || CHAMPAGNE MID</t>
  </si>
  <si>
    <t>X3RAS3D542BFNTW</t>
  </si>
  <si>
    <t>X3RAS3D542B-FNTW</t>
  </si>
  <si>
    <t>LOW RISE SLIM STRAIGHT-VERMONT || FONDUTA WHITE</t>
  </si>
  <si>
    <t>X3VA03D55D9TOED</t>
  </si>
  <si>
    <t>X3VA03D55D9-TOED</t>
  </si>
  <si>
    <t>MID RISE SLIM TAPERED-HALSTED || TORRE EIFFEL DARK</t>
  </si>
  <si>
    <t>X3VA08D51D7MOML</t>
  </si>
  <si>
    <t>X3VA08D51D7-MOML</t>
  </si>
  <si>
    <t>MID RISE REGULAR TAPERED-LIAM || MONTMARTRE LIGHT</t>
  </si>
  <si>
    <t>X3VA16D55F9LOVD</t>
  </si>
  <si>
    <t>X3VA16D55F9-LOVD</t>
  </si>
  <si>
    <t>LOW RISE SLIM TAP.CHINO-MADISO || LOUVRE DARK</t>
  </si>
  <si>
    <t>X3VA28D4E6HDYLG</t>
  </si>
  <si>
    <t>X3VA28D4E6H-DYLG</t>
  </si>
  <si>
    <t>LOW RISE SKINNY-BOSTON || DISNEYLAND GREEN</t>
  </si>
  <si>
    <t>X3VA31D4E6ISACL</t>
  </si>
  <si>
    <t>X3VA31D4E6I-SACL</t>
  </si>
  <si>
    <t>MID RISE MODERN SKINNY-AVALON || SACRE COEUR LIGHT</t>
  </si>
  <si>
    <t>X3VAS3D5599MROG</t>
  </si>
  <si>
    <t>X3VAS3D5599-MROG</t>
  </si>
  <si>
    <t>LOW RISE SLIM STRAIGHT-VERMONT || MOULIN ROUGE GREY</t>
  </si>
  <si>
    <t>X3YA06D544ATASL</t>
  </si>
  <si>
    <t>X3YA06D544A-TASL</t>
  </si>
  <si>
    <t>MID RISE SLIM STRAIGHT-PHILIP || TAPAS LIGHT</t>
  </si>
  <si>
    <t>X3YA08D51F8MISG</t>
  </si>
  <si>
    <t>X3YA08D51F8-MISG</t>
  </si>
  <si>
    <t>MID RISE REGULAR TAPERED-LIAM || MIGAS GREY</t>
  </si>
  <si>
    <t>X3YA31D5439CRQM</t>
  </si>
  <si>
    <t>X3YA31D5439-CRQM</t>
  </si>
  <si>
    <t>MID RISE MODERN SKINNY-AVALON || CROQUETAS MID</t>
  </si>
  <si>
    <t>X3YA31D5459PAEL</t>
  </si>
  <si>
    <t>X3YA31D5459-PAEL</t>
  </si>
  <si>
    <t>MID RISE MODERN SKINNY-AVALON || PAELLA LIGHT</t>
  </si>
  <si>
    <t>X4GA03D4XL3FONL</t>
  </si>
  <si>
    <t>X4GA03D4XL3-FONL</t>
  </si>
  <si>
    <t>MID RISE SLIM TAPERED-HALSTED || FONTANA LIGHT</t>
  </si>
  <si>
    <t>X4GA03D5CN9MHLD</t>
  </si>
  <si>
    <t>X4GA03D5CN9-MHLD</t>
  </si>
  <si>
    <t>MID RISE SLIM TAPERED HALSTED || MICHELANGELO DARK</t>
  </si>
  <si>
    <t>X4GA08D5CQATINC</t>
  </si>
  <si>
    <t>X4GA08D5CQA-TINC</t>
  </si>
  <si>
    <t>MID RISE REGULAR TAPERED LIAM || TINTORETTO COLORED</t>
  </si>
  <si>
    <t>X4GA10D4XL4MASM</t>
  </si>
  <si>
    <t>X4GA10D4XL4-MASM</t>
  </si>
  <si>
    <t>MID RISE RELAXED TAPER-JORDAN || MASACCIO MID</t>
  </si>
  <si>
    <t>X4GA10D5CL9COVL</t>
  </si>
  <si>
    <t>X4GA10D5CL9-COVL</t>
  </si>
  <si>
    <t>MID RISE RELAXED TAPER JORDAN || CANOVA LIGHT</t>
  </si>
  <si>
    <t>X4GA28D55D8CRVD</t>
  </si>
  <si>
    <t>X4GA28D55D8-CRVD</t>
  </si>
  <si>
    <t>LOW RISE SKINNY BOSTON || CARAVAGGIO DARK</t>
  </si>
  <si>
    <t>X4GA31D4XL4MASM</t>
  </si>
  <si>
    <t>X4GA31D4XL4-MASM</t>
  </si>
  <si>
    <t>MID RISE MODERN SKINNY-AVALON || MASACCIO MID</t>
  </si>
  <si>
    <t>X4GA31D5BG9BTTG</t>
  </si>
  <si>
    <t>X4GA31D5BG9-BTTG</t>
  </si>
  <si>
    <t>MID RISE MODERN SKINNY AVALON || BOTTICELLI GREY</t>
  </si>
  <si>
    <t>X4GAS3D5CM9GITM</t>
  </si>
  <si>
    <t>X4GAS3D5CM9-GITM</t>
  </si>
  <si>
    <t>LOW RISE SLIM STRAIGHT VERMONT || GIOTTO MID</t>
  </si>
  <si>
    <t>X4GAS3D5CP9TZNL</t>
  </si>
  <si>
    <t>X4GAS3D5CP9-TZNL</t>
  </si>
  <si>
    <t>LOW RISE SLIM STRAIGHT VERMONT || TIZIANO LIGHT</t>
  </si>
  <si>
    <t>X4OA03D4SN7GADG</t>
  </si>
  <si>
    <t>X4OA03D4SN7-GADG</t>
  </si>
  <si>
    <t>MID RISE SLIM TAPERED-HALSTED || GARDA GREEN</t>
  </si>
  <si>
    <t>X4OA03D4YF2ISEB</t>
  </si>
  <si>
    <t>X4OA03D4YF2-ISEB</t>
  </si>
  <si>
    <t>MID RISE SLIM TAPERED-HALSTED || ISEO BLACK</t>
  </si>
  <si>
    <t>X4OA08D5BF9COOM</t>
  </si>
  <si>
    <t>X4OA08D5BF9-COOM</t>
  </si>
  <si>
    <t>MID RISE REGULAR TAPERED-LIAM || COMO MID</t>
  </si>
  <si>
    <t>X4OA28D5BD9TRSL</t>
  </si>
  <si>
    <t>X4OA28D5BD9-TRSL</t>
  </si>
  <si>
    <t>LOW RISE SKINNY - BOSTON || TRASIMENO LIGHT</t>
  </si>
  <si>
    <t>X4OA28D5BE9MGGM</t>
  </si>
  <si>
    <t>X4OA28D5BE9-MGGM</t>
  </si>
  <si>
    <t>LOW RISE SKINNY - BOSTON || MAGGIORE  MID</t>
  </si>
  <si>
    <t>X4YA43D5CP8GAPL</t>
  </si>
  <si>
    <t>X4YA43D5CP8-GAPL</t>
  </si>
  <si>
    <t>LOW RISE SLIM TAPERED - JASPER || GALLIPOLI LIGHT</t>
  </si>
  <si>
    <t>DRESSES</t>
  </si>
  <si>
    <t>Q1GK15RDYL0DWA</t>
  </si>
  <si>
    <t>Q1GK15RDYL0-DWA</t>
  </si>
  <si>
    <t>MADELINE CHAIN DRESS || DARK WASH</t>
  </si>
  <si>
    <t>Q1VK02R9TJ3LTPP</t>
  </si>
  <si>
    <t>Q1VK02R9TJ3-LTPP</t>
  </si>
  <si>
    <t>RYLIE DRESS || LIGHT POWDER PINK</t>
  </si>
  <si>
    <t>Q1VK03R1G61JBLK</t>
  </si>
  <si>
    <t>Q1VK03R1G61-JBLK</t>
  </si>
  <si>
    <t>BEXLEY BANDAGE DRESS-EU || JET BLACK A996</t>
  </si>
  <si>
    <t>Q2BK03WF310P15G</t>
  </si>
  <si>
    <t>Q2BK03WF310-P15G</t>
  </si>
  <si>
    <t>HAILEY SHORT DRESS || CABANA SCROLL FOAMY</t>
  </si>
  <si>
    <t>Q2BK05WCLH2P52I</t>
  </si>
  <si>
    <t>Q2BK05WCLH2-P52I</t>
  </si>
  <si>
    <t>KAROLINE SHORT DRESS || FORCE OF NATURE RED</t>
  </si>
  <si>
    <t>Q2BK17R04H0P18K</t>
  </si>
  <si>
    <t>Q2BK17R04H0-P18K</t>
  </si>
  <si>
    <t>LS ABELINA CHALLIS DRESS PRINT || INFUSED LUX PRINT</t>
  </si>
  <si>
    <t>Q2GK09KARG1A40M</t>
  </si>
  <si>
    <t>Q2GK09KARG1-A40M</t>
  </si>
  <si>
    <t>NAKIA KNIT DRESS || BERRY SYRUP</t>
  </si>
  <si>
    <t>Q2GK09KARG1G1FE</t>
  </si>
  <si>
    <t>Q2GK09KARG1-G1FE</t>
  </si>
  <si>
    <t>NAKIA KNIT DRESS || DESERT MUD</t>
  </si>
  <si>
    <t>Q2GK10KAQX3G5R5</t>
  </si>
  <si>
    <t>Q2GK10KAQX3-G5R5</t>
  </si>
  <si>
    <t>LUCIA KNIT DRESS || SPICED SALMON</t>
  </si>
  <si>
    <t>Q2GK13WENL0P03K</t>
  </si>
  <si>
    <t>Q2GK13WENL0-P03K</t>
  </si>
  <si>
    <t>PAMELIA SMOCKED CREPE DRESS || SPRING AWAKENING CRE</t>
  </si>
  <si>
    <t>Q2GK14WDYL3MWA</t>
  </si>
  <si>
    <t>Q2GK14WDYL3-MWA</t>
  </si>
  <si>
    <t>PAMELIA CHAMBRAY SMOCKED DRESS || MEDIUM WASH</t>
  </si>
  <si>
    <t>Q2GK17WDJN1PLEO</t>
  </si>
  <si>
    <t>Q2GK17WDJN1-PLEO</t>
  </si>
  <si>
    <t>JENNIE LEOPARD SHIRT DRESS || PINK LEOPARD</t>
  </si>
  <si>
    <t>Q2GK20Z23S0G6Z1</t>
  </si>
  <si>
    <t>Q2GK20Z23S0-G6Z1</t>
  </si>
  <si>
    <t>OASIS BANDAGE DRESS || PEACH SAND</t>
  </si>
  <si>
    <t>Q2GK50Z2RT0G478</t>
  </si>
  <si>
    <t>Q2GK50Z2RT0-G478</t>
  </si>
  <si>
    <t>ES TANIKA SL SWEATER DRESS || DUSTY LILAC</t>
  </si>
  <si>
    <t>Q2GK50Z2RT0G6Z1</t>
  </si>
  <si>
    <t>Q2GK50Z2RT0-G6Z1</t>
  </si>
  <si>
    <t>ES TANIKA SL SWEATER DRESS || PEACH SAND</t>
  </si>
  <si>
    <t>Q2OK08WDYL2DWA</t>
  </si>
  <si>
    <t>Q2OK08WDYL2-DWA</t>
  </si>
  <si>
    <t>LS ABELINA CHAMBRAY DRESS || DARK WASH</t>
  </si>
  <si>
    <t>Q2OK16W04H1F7NV</t>
  </si>
  <si>
    <t>Q2OK16W04H1-F7NV</t>
  </si>
  <si>
    <t>LS ABELINA CHALLIS DRESS EU || BLUE CURRENTS MULTI</t>
  </si>
  <si>
    <t>Q2OK20Z2RT0G1U2</t>
  </si>
  <si>
    <t>Q2OK20Z2RT0-G1U2</t>
  </si>
  <si>
    <t>ES ROSALIN SWEATER DRESS || SHIITAKE BROWN</t>
  </si>
  <si>
    <t>Q2OK20Z2RT0G472</t>
  </si>
  <si>
    <t>Q2OK20Z2RT0-G472</t>
  </si>
  <si>
    <t>ES ROSALIN SWEATER DRESS || NEW LIGHT LILAC</t>
  </si>
  <si>
    <t>Q2OK20Z2RT0G8E3</t>
  </si>
  <si>
    <t>Q2OK20Z2RT0-G8E3</t>
  </si>
  <si>
    <t>ES ROSALIN SWEATER DRESS || OCEAN SAGE</t>
  </si>
  <si>
    <t>Q2OK20Z2RT0G9B3</t>
  </si>
  <si>
    <t>Q2OK20Z2RT0-G9B3</t>
  </si>
  <si>
    <t>ES ROSALIN SWEATER DRESS || SALVIA SAGE</t>
  </si>
  <si>
    <t>Q2PK14Z2NM0A11Q</t>
  </si>
  <si>
    <t>Q2PK14Z2NM0-A11Q</t>
  </si>
  <si>
    <t>MOLLY LS SWEATER DRESS || EQUESTRIAN BROWN</t>
  </si>
  <si>
    <t>Q2PK14Z2NM0G1BQ</t>
  </si>
  <si>
    <t>Q2PK14Z2NM0-G1BQ</t>
  </si>
  <si>
    <t>MOLLY LS SWEATER DRESS || VELVET TAUPE</t>
  </si>
  <si>
    <t>Q2PK25Z2NM0A128</t>
  </si>
  <si>
    <t>Q2PK25Z2NM0-A128</t>
  </si>
  <si>
    <t>DENDY SWEATER DRESS || OVER NIGHT OATS</t>
  </si>
  <si>
    <t>Q2PK25Z2NM0JBLK</t>
  </si>
  <si>
    <t>Q2PK25Z2NM0-JBLK</t>
  </si>
  <si>
    <t>DENDY SWEATER DRESS || JET BLACK A996</t>
  </si>
  <si>
    <t>Q2PK52K8D30TWHT</t>
  </si>
  <si>
    <t>Q2PK52K8D30-TWHT</t>
  </si>
  <si>
    <t>HARMONY CN LS SWEATSHIRT DRESS || TRUE WHITE A000</t>
  </si>
  <si>
    <t>Q2RK16WF980G1BQ</t>
  </si>
  <si>
    <t>Q2RK16WF980-G1BQ</t>
  </si>
  <si>
    <t>MARIGOLD BLING DRESS || VELVET TAUPE</t>
  </si>
  <si>
    <t>Q2RK17W04H0P7QA</t>
  </si>
  <si>
    <t>Q2RK17W04H0-P7QA</t>
  </si>
  <si>
    <t>MISTI PRINTED DRESS || SECRET GARDEN FLOWER</t>
  </si>
  <si>
    <t>Q2RK17W04H0P7QO</t>
  </si>
  <si>
    <t>Q2RK17W04H0-P7QO</t>
  </si>
  <si>
    <t>MISTI PRINTED DRESS || HARU BLOSSOM PRINT</t>
  </si>
  <si>
    <t>Q2RK17W04H0P8EO</t>
  </si>
  <si>
    <t>Q2RK17W04H0-P8EO</t>
  </si>
  <si>
    <t>MISTI PRINTED DRESS || TROPICAL SHADOW</t>
  </si>
  <si>
    <t>Q2VK13W04H0G1BQ</t>
  </si>
  <si>
    <t>Q2VK13W04H0-G1BQ</t>
  </si>
  <si>
    <t>ES ASIA CHEMISIER || VELVET TAUPE</t>
  </si>
  <si>
    <t>Q2VK13W04H0G8E3</t>
  </si>
  <si>
    <t>Q2VK13W04H0-G8E3</t>
  </si>
  <si>
    <t>ES ASIA CHEMISIER || OCEAN SAGE</t>
  </si>
  <si>
    <t>Q2VK13W04H0JBLK</t>
  </si>
  <si>
    <t>Q2VK13W04H0-JBLK</t>
  </si>
  <si>
    <t>ES ASIA CHEMISIER || JET BLACK A996</t>
  </si>
  <si>
    <t>Q2YK02Z30T0G6T5</t>
  </si>
  <si>
    <t>Q2YK02Z30T0-G6T5</t>
  </si>
  <si>
    <t>CORA SWEATER DRESS || CLAY STONE</t>
  </si>
  <si>
    <t>Q2YK11WETA0A608</t>
  </si>
  <si>
    <t>Q2YK11WETA0-A608</t>
  </si>
  <si>
    <t>JEWELL LONG DRESS || FADED ROSE</t>
  </si>
  <si>
    <t>Q3BK00D5539TBWD</t>
  </si>
  <si>
    <t>Q3BK00D5539-TBWD</t>
  </si>
  <si>
    <t>BELINA L/S DRESS || THE BLUE WATER MID</t>
  </si>
  <si>
    <t>Q3BK01K17Z2P8BJ</t>
  </si>
  <si>
    <t>Q3BK01K17Z2-P8BJ</t>
  </si>
  <si>
    <t>LILY MESH DRESS || SEDUCTION LUSH FORES</t>
  </si>
  <si>
    <t>Q3BK02R4VU0F7KE</t>
  </si>
  <si>
    <t>Q3BK02R4VU0-F7KE</t>
  </si>
  <si>
    <t>ARI PEASANT DRESS || CORONADO BLUE MULTI</t>
  </si>
  <si>
    <t>Q3BK16R04H0G631</t>
  </si>
  <si>
    <t>Q3BK16R04H0-G631</t>
  </si>
  <si>
    <t>MISTI DRESS || PORTENHO PINK</t>
  </si>
  <si>
    <t>Q3BK17Z0610G118</t>
  </si>
  <si>
    <t>Q3BK17Z0610-G118</t>
  </si>
  <si>
    <t>CALICA SWEATER DRESS || DULCE CREAM</t>
  </si>
  <si>
    <t>Q3BK17Z0610JBLK</t>
  </si>
  <si>
    <t>Q3BK17Z0610-JBLK</t>
  </si>
  <si>
    <t>CALICA SWEATER DRESS || JET BLACK A996</t>
  </si>
  <si>
    <t>Q3BK18WCLH2PV37</t>
  </si>
  <si>
    <t>Q3BK18WCLH2-PV37</t>
  </si>
  <si>
    <t>PAVELINA SHORT DRESS || LILY LOVE PRINT</t>
  </si>
  <si>
    <t>Q3BK20Z35R2F1EX</t>
  </si>
  <si>
    <t>Q3BK20Z35R2-F1EX</t>
  </si>
  <si>
    <t>GIANNA SWEATER DRESS || OVER NIGHT OATS MULT</t>
  </si>
  <si>
    <t>Q3BK20Z35R2F9G2</t>
  </si>
  <si>
    <t>Q3BK20Z35R2-F9G2</t>
  </si>
  <si>
    <t>GIANNA SWEATER DRESS || MEDIUM HEATHER GREY</t>
  </si>
  <si>
    <t>Q3BK25WFPK0JBLK</t>
  </si>
  <si>
    <t>Q3BK25WFPK0-JBLK</t>
  </si>
  <si>
    <t>MICOL CHEMISIER DRESS || JET BLACK A996</t>
  </si>
  <si>
    <t>Q3BK25WFPK0P9UB</t>
  </si>
  <si>
    <t>Q3BK25WFPK0-P9UB</t>
  </si>
  <si>
    <t>MICOL CHEMISIER DRESS || THE NEW SEDUCTION OV</t>
  </si>
  <si>
    <t>Q3BK26KC0E0P9UB</t>
  </si>
  <si>
    <t>Q3BK26KC0E0-P9UB</t>
  </si>
  <si>
    <t>MYRIAM SHORT DRESS || THE NEW SEDUCTION OV</t>
  </si>
  <si>
    <t>Q3BK27WFPK0PV37</t>
  </si>
  <si>
    <t>Q3BK27WFPK0-PV37</t>
  </si>
  <si>
    <t>MATILDA CHEMISIER DRESS || LILY LOVE PRINT</t>
  </si>
  <si>
    <t>Q3GK05KAQX2G1BQ</t>
  </si>
  <si>
    <t>Q3GK05KAQX2-G1BQ</t>
  </si>
  <si>
    <t>LUCIANA LOGO DRESS || VELVET TAUPE</t>
  </si>
  <si>
    <t>Q3GK05KAQX2JBLK</t>
  </si>
  <si>
    <t>Q3GK05KAQX2-JBLK</t>
  </si>
  <si>
    <t>LUCIANA LOGO DRESS || JET BLACK A996</t>
  </si>
  <si>
    <t>Q3GK05KAQX2P0BD</t>
  </si>
  <si>
    <t>Q3GK05KAQX2-P0BD</t>
  </si>
  <si>
    <t>LUCIANA LOGO DRESS || HIGH NOTE MILKY WHIT</t>
  </si>
  <si>
    <t>Q3GK05KAQX2P88I</t>
  </si>
  <si>
    <t>Q3GK05KAQX2-P88I</t>
  </si>
  <si>
    <t>LUCIANA LOGO DRESS || HIGH NOTE GREEN AVEN</t>
  </si>
  <si>
    <t>Q3GK05KAQX2P8AI</t>
  </si>
  <si>
    <t>Q3GK05KAQX2-P8AI</t>
  </si>
  <si>
    <t>LUCIANA LOGO DRESS || SHAMROCK TROPICAL IN</t>
  </si>
  <si>
    <t>Q3GK05KAQX2P9SD</t>
  </si>
  <si>
    <t>Q3GK05KAQX2-P9SD</t>
  </si>
  <si>
    <t>LUCIANA LOGO DRESS || FESTIVAL EDIT JET BL</t>
  </si>
  <si>
    <t>Q3GK16R8BK0G1BQ</t>
  </si>
  <si>
    <t>Q3GK16R8BK0-G1BQ</t>
  </si>
  <si>
    <t>TAMIKA CROSS BACK DRESS || VELVET TAUPE</t>
  </si>
  <si>
    <t>Q3GK17R04H0P1AR</t>
  </si>
  <si>
    <t>Q3GK17R04H0-P1AR</t>
  </si>
  <si>
    <t>ES ASIA PRINTED CHEMISIER || CLASSY LEOPARD PRINT</t>
  </si>
  <si>
    <t>Q3GK18WCLH2P1AR</t>
  </si>
  <si>
    <t>Q3GK18WCLH2-P1AR</t>
  </si>
  <si>
    <t>GAYNOR SHORT DRESS || CLASSY LEOPARD PRINT</t>
  </si>
  <si>
    <t>Q3GK22WF310P1AR</t>
  </si>
  <si>
    <t>Q3GK22WF310-P1AR</t>
  </si>
  <si>
    <t>JOSCELIN SLIPDRESS || CLASSY LEOPARD PRINT</t>
  </si>
  <si>
    <t>Q3GK22WF310P68P</t>
  </si>
  <si>
    <t>Q3GK22WF310-P68P</t>
  </si>
  <si>
    <t>JOSCELIN SLIPDRESS || FUCHSIA LEOPARD RESO</t>
  </si>
  <si>
    <t>Q3GK29KAQX2G1BQ</t>
  </si>
  <si>
    <t>Q3GK29KAQX2-G1BQ</t>
  </si>
  <si>
    <t>MALIA LOGO DRESS || VELVET TAUPE</t>
  </si>
  <si>
    <t>Q3OK17WDYL0DWA</t>
  </si>
  <si>
    <t>Q3OK17WDYL0-DWA</t>
  </si>
  <si>
    <t>ES ASIA CHEMISIER-CHAMBRAY || DARK WASH</t>
  </si>
  <si>
    <t>Q3OK17WDYL0LWA</t>
  </si>
  <si>
    <t>Q3OK17WDYL0-LWA</t>
  </si>
  <si>
    <t>ES ASIA CHEMISIER-CHAMBRAY || LIGHT WASH</t>
  </si>
  <si>
    <t>Q3OK18Z35R2F0E1</t>
  </si>
  <si>
    <t>Q3OK18Z35R2-F0E1</t>
  </si>
  <si>
    <t>CACHET SWEATER DRESS || PURE WHITE MULTI</t>
  </si>
  <si>
    <t>Q3OK18Z35R2F1Z2</t>
  </si>
  <si>
    <t>Q3OK18Z35R2-F1Z2</t>
  </si>
  <si>
    <t>CACHET SWEATER DRESS || TOASTED TAUPE MULTI</t>
  </si>
  <si>
    <t>Q3OK18Z35R2JTMU</t>
  </si>
  <si>
    <t>Q3OK18Z35R2-JTMU</t>
  </si>
  <si>
    <t>CACHET SWEATER DRESS || JET BLACK MULTI</t>
  </si>
  <si>
    <t>Q3RK05KAJR0JBLK</t>
  </si>
  <si>
    <t>Q3RK05KAJR0-JBLK</t>
  </si>
  <si>
    <t>BARBARA DRESS || JET BLACK A996</t>
  </si>
  <si>
    <t>Q3RK06Z3390JBLK</t>
  </si>
  <si>
    <t>Q3RK06Z3390-JBLK</t>
  </si>
  <si>
    <t>MUNA SWEATER DRESS || JET BLACK A996</t>
  </si>
  <si>
    <t>Q3RK07Z34Z0FZ21</t>
  </si>
  <si>
    <t>Q3RK07Z34Z0-FZ21</t>
  </si>
  <si>
    <t>VIVIAN SWEATER DRESS || MULTICOLOR STRIPED C</t>
  </si>
  <si>
    <t>Q3VK04KAQX0JBLK</t>
  </si>
  <si>
    <t>Q3VK04KAQX0-JBLK</t>
  </si>
  <si>
    <t>APRIL KNIT DRESS || JET BLACK A996</t>
  </si>
  <si>
    <t>Q3VK19Z0610G1BQ</t>
  </si>
  <si>
    <t>Q3VK19Z0610-G1BQ</t>
  </si>
  <si>
    <t>DAMONICA SWTR DRESS || VELVET TAUPE</t>
  </si>
  <si>
    <t>Q3VK22WFPF0G1BQ</t>
  </si>
  <si>
    <t>Q3VK22WFPF0-G1BQ</t>
  </si>
  <si>
    <t>ARIA CHEMISIER DRESS || VELVET TAUPE</t>
  </si>
  <si>
    <t>Q3VK22WFPF0G8E4</t>
  </si>
  <si>
    <t>Q3VK22WFPF0-G8E4</t>
  </si>
  <si>
    <t>ARIA CHEMISIER DRESS || TROPICAL TEAL</t>
  </si>
  <si>
    <t>Q3VK22WFPF0JBLK</t>
  </si>
  <si>
    <t>Q3VK22WFPF0-JBLK</t>
  </si>
  <si>
    <t>ARIA CHEMISIER DRESS || JET BLACK A996</t>
  </si>
  <si>
    <t>Q3YK15D53X9OCM1</t>
  </si>
  <si>
    <t>Q3YK15D53X9-OCM1</t>
  </si>
  <si>
    <t>BELINA CHAMBRAY DRESS || OCHORIOS MID</t>
  </si>
  <si>
    <t>Q3YK24WFMT0PK50</t>
  </si>
  <si>
    <t>Q3YK24WFMT0-PK50</t>
  </si>
  <si>
    <t>ASTELLA LONG DRESS || BOLD BEAUTY</t>
  </si>
  <si>
    <t>Q3YK25WEU52P8EO</t>
  </si>
  <si>
    <t>Q3YK25WEU52-P8EO</t>
  </si>
  <si>
    <t>MANEKA SHORT DRESS || TROPICAL SHADOW</t>
  </si>
  <si>
    <t>Q3YK26WFMV0G6O3</t>
  </si>
  <si>
    <t>Q3YK26WFMV0-G6O3</t>
  </si>
  <si>
    <t>STACEE SHORT DRESS || DIMROSE</t>
  </si>
  <si>
    <t>Q3YK26WFMV0G7GG</t>
  </si>
  <si>
    <t>Q3YK26WFMV0-G7GG</t>
  </si>
  <si>
    <t>STACEE SHORT DRESS || CORONADO BLUE</t>
  </si>
  <si>
    <t>Q3YK27WFMV0G011</t>
  </si>
  <si>
    <t>Q3YK27WFMV0-G011</t>
  </si>
  <si>
    <t>STACEE LONG DRESS || PURE WHITE</t>
  </si>
  <si>
    <t>Q3YK27WFMV0G7GG</t>
  </si>
  <si>
    <t>Q3YK27WFMV0-G7GG</t>
  </si>
  <si>
    <t>STACEE LONG DRESS || CORONADO BLUE</t>
  </si>
  <si>
    <t>Q3YK28Z2NM0G1M5</t>
  </si>
  <si>
    <t>Q3YK28Z2NM0-G1M5</t>
  </si>
  <si>
    <t>JANIE SWEATER DRESS || PEARL OYSTER</t>
  </si>
  <si>
    <t>Q3YK28Z2NM0G8CV</t>
  </si>
  <si>
    <t>Q3YK28Z2NM0-G8CV</t>
  </si>
  <si>
    <t>JANIE SWEATER DRESS || MINTY MIST</t>
  </si>
  <si>
    <t>Q3YK30WCLH0PK08</t>
  </si>
  <si>
    <t>Q3YK30WCLH0-PK08</t>
  </si>
  <si>
    <t>DAWN DRESS || ROSIE PRINT</t>
  </si>
  <si>
    <t>Q3YK36WFS70G011</t>
  </si>
  <si>
    <t>Q3YK36WFS70-G011</t>
  </si>
  <si>
    <t>ALLIE RUFFLE DRESS || PURE WHITE</t>
  </si>
  <si>
    <t>Q4GK06D4L09D4RK</t>
  </si>
  <si>
    <t>Q4GK06D4L09-D4RK</t>
  </si>
  <si>
    <t>BECKLY MOTO JUMPSUIT || THE DARK WASH</t>
  </si>
  <si>
    <t>Q4GK07D4L08M3DI</t>
  </si>
  <si>
    <t>Q4GK07D4L08-M3DI</t>
  </si>
  <si>
    <t>FLEUR DENIM DRESS || THE MEDIUM WASH</t>
  </si>
  <si>
    <t>Q4GK12WF310P82W</t>
  </si>
  <si>
    <t>Q4GK12WF310-P82W</t>
  </si>
  <si>
    <t>JOSCELINA SLIPDRESS || SUNSET BLOOM PRINT</t>
  </si>
  <si>
    <t>Q4GK18D4L00MWA</t>
  </si>
  <si>
    <t>Q4GK18D4L00-MWA</t>
  </si>
  <si>
    <t>NIKITA S/S MINI DRESS || MEDIUM WASH</t>
  </si>
  <si>
    <t>Q4GK23Z2KE0JBLK</t>
  </si>
  <si>
    <t>Q4GK23Z2KE0-JBLK</t>
  </si>
  <si>
    <t>MINA RIB DRESS || JET BLACK A996</t>
  </si>
  <si>
    <t>Q4GK24WCLH2P6DB</t>
  </si>
  <si>
    <t>Q4GK24WCLH2-P6DB</t>
  </si>
  <si>
    <t>LS GRACY DRESS || GROWING GARDEN FINAL</t>
  </si>
  <si>
    <t>Q4GK25KB9S0P6DB</t>
  </si>
  <si>
    <t>Q4GK25KB9S0-P6DB</t>
  </si>
  <si>
    <t>LS LACY  DRESS || GROWING GARDEN FINAL</t>
  </si>
  <si>
    <t>Q4GK26WCLH2P7QO</t>
  </si>
  <si>
    <t>Q4GK26WCLH2-P7QO</t>
  </si>
  <si>
    <t>SS MADDY DRESS || HARU BLOSSOM PRINT</t>
  </si>
  <si>
    <t>Q4GK26WCLH2P82W</t>
  </si>
  <si>
    <t>Q4GK26WCLH2-P82W</t>
  </si>
  <si>
    <t>SS MADDY DRESS || SUNSET BLOOM PRINT</t>
  </si>
  <si>
    <t>Q4GK27KB9S0P7QO</t>
  </si>
  <si>
    <t>Q4GK27KB9S0-P7QO</t>
  </si>
  <si>
    <t>LS JENNA PRINTED DRESS || HARU BLOSSOM PRINT</t>
  </si>
  <si>
    <t>Q4GK29KB9S0P8H0</t>
  </si>
  <si>
    <t>Q4GK29KB9S0-P8H0</t>
  </si>
  <si>
    <t>SL KENDY DRESS || TANGLED BLOOMS PRINT</t>
  </si>
  <si>
    <t>Q4GK33WEU52P82W</t>
  </si>
  <si>
    <t>Q4GK33WEU52-P82W</t>
  </si>
  <si>
    <t>ELLI SHORT DRESS || SUNSET BLOOM PRINT</t>
  </si>
  <si>
    <t>Q4GK34D14LCG4LL</t>
  </si>
  <si>
    <t>Q4GK34D14LC-G4LL</t>
  </si>
  <si>
    <t>NEW BELINA L/S DRESS || G ALL</t>
  </si>
  <si>
    <t>Q4OK06KBPO0F11T</t>
  </si>
  <si>
    <t>Q4OK06KBPO0-F11T</t>
  </si>
  <si>
    <t>MORGAN SEQUIN DRESS || RICH BROWN MULTI</t>
  </si>
  <si>
    <t>Q4OK16Z2SL0G1O6</t>
  </si>
  <si>
    <t>Q4OK16Z2SL0-G1O6</t>
  </si>
  <si>
    <t>TERESA LACE UP BANDAGE DRESS || DOVE WHITE</t>
  </si>
  <si>
    <t>Q4OK16Z2SL0JBLK</t>
  </si>
  <si>
    <t>Q4OK16Z2SL0-JBLK</t>
  </si>
  <si>
    <t>TERESA LACE UP BANDAGE DRESS || JET BLACK A996</t>
  </si>
  <si>
    <t>Q4OK17Z3D30F1P5</t>
  </si>
  <si>
    <t>Q4OK17Z3D30-F1P5</t>
  </si>
  <si>
    <t>ALEXA DRESS || DOVE WHITE MULTI</t>
  </si>
  <si>
    <t>Q4OK17Z3D30F1Z7</t>
  </si>
  <si>
    <t>Q4OK17Z3D30-F1Z7</t>
  </si>
  <si>
    <t>ALEXA DRESS || SAND TAN MULTI</t>
  </si>
  <si>
    <t>Q4OK19WG0H0P7QA</t>
  </si>
  <si>
    <t>Q4OK19WG0H0-P7QA</t>
  </si>
  <si>
    <t>BRANDY SHORT DRESS || SECRET GARDEN FLOWER</t>
  </si>
  <si>
    <t>Q4OK20WB070JBLK</t>
  </si>
  <si>
    <t>Q4OK20WB070-JBLK</t>
  </si>
  <si>
    <t>BAIMAR PU DRESS || JET BLACK A996</t>
  </si>
  <si>
    <t>Q4YK20Z30T0G1DU</t>
  </si>
  <si>
    <t>Q4YK20Z30T0-G1DU</t>
  </si>
  <si>
    <t>MADISON SS DRESS || NEW DAWN</t>
  </si>
  <si>
    <t>Q4YK20Z30T0JBLK</t>
  </si>
  <si>
    <t>Q4YK20Z30T0-JBLK</t>
  </si>
  <si>
    <t>MADISON SS DRESS || JET BLACK A996</t>
  </si>
  <si>
    <t>Q4YK29WEU52P8EO</t>
  </si>
  <si>
    <t>Q4YK29WEU52-P8EO</t>
  </si>
  <si>
    <t>XENA LONG DRESS || TROPICAL SHADOW</t>
  </si>
  <si>
    <t>Q4YK42WGE90P8EO</t>
  </si>
  <si>
    <t>Q4YK42WGE90-P8EO</t>
  </si>
  <si>
    <t>SHIRLEY GAUZE PRINTED DRESS || TROPICAL SHADOW</t>
  </si>
  <si>
    <t>KNIT TOPS</t>
  </si>
  <si>
    <t>Q1BI62KAK90G5R1</t>
  </si>
  <si>
    <t>Q1BI62KAK90-G5R1</t>
  </si>
  <si>
    <t>GRETTA CN LS TEE || VINEGAR</t>
  </si>
  <si>
    <t>Q1BI62KAK90G8EV</t>
  </si>
  <si>
    <t>Q1BI62KAK90-G8EV</t>
  </si>
  <si>
    <t>GRETTA CN LS TEE || OLIVE LIGHT GREEN</t>
  </si>
  <si>
    <t>Q1BP11KAB10G5R1</t>
  </si>
  <si>
    <t>Q1BP11KAB10-G5R1</t>
  </si>
  <si>
    <t>BRIANA BODY || VINEGAR</t>
  </si>
  <si>
    <t>Q1GP09KAO60JBLK</t>
  </si>
  <si>
    <t>Q1GP09KAO60-JBLK</t>
  </si>
  <si>
    <t>OLIVIA ACTIVE TOP || JET BLACK A996</t>
  </si>
  <si>
    <t>Q1PP24KAKB0G5R1</t>
  </si>
  <si>
    <t>Q1PP24KAKB0-G5R1</t>
  </si>
  <si>
    <t>BRANDI TURTLE NECK LS BODY || VINEGAR</t>
  </si>
  <si>
    <t>Q1RI01KAK90G473</t>
  </si>
  <si>
    <t>Q1RI01KAK90-G473</t>
  </si>
  <si>
    <t>ZILLAH CN SS TEE || ASHEN IRIS</t>
  </si>
  <si>
    <t>Q1RI01KAK90G9L5</t>
  </si>
  <si>
    <t>Q1RI01KAK90-G9L5</t>
  </si>
  <si>
    <t>ZILLAH CN SS TEE || CALM GREEN</t>
  </si>
  <si>
    <t>Q1RI01KAK90STPE</t>
  </si>
  <si>
    <t>Q1RI01KAK90-STPE</t>
  </si>
  <si>
    <t>ZILLAH CN SS TEE || SOFT TAUPE</t>
  </si>
  <si>
    <t>Q2BI03KAY92A806</t>
  </si>
  <si>
    <t>Q2BI03KAY92-A806</t>
  </si>
  <si>
    <t>LS LORNA TURTLENECK TOP || SAGE CRUSH</t>
  </si>
  <si>
    <t>Q2GP06KB6M0MKMT</t>
  </si>
  <si>
    <t>Q2GP06KB6M0-MKMT</t>
  </si>
  <si>
    <t>SS IKRA TOP || MILK MULTI</t>
  </si>
  <si>
    <t>Q2GP22KAO60G7IK</t>
  </si>
  <si>
    <t>Q2GP22KAO60-G7IK</t>
  </si>
  <si>
    <t>ADDY ACTIVE TOP || OCEAN BREEZE</t>
  </si>
  <si>
    <t>Q2GP23KAO60G478</t>
  </si>
  <si>
    <t>Q2GP23KAO60-G478</t>
  </si>
  <si>
    <t>ADRIANA ACTIVE TOP || DUSTY LILAC</t>
  </si>
  <si>
    <t>Q2RI00KAKB1G5B7</t>
  </si>
  <si>
    <t>Q2RI00KAKB1-G5B7</t>
  </si>
  <si>
    <t>DEANNA SCOOP NECK LS TEE || BEET JUICE RED</t>
  </si>
  <si>
    <t>Q2RI05KB1D0G011</t>
  </si>
  <si>
    <t>Q2RI05KB1D0-G011</t>
  </si>
  <si>
    <t>GENETTE VN LS TEE || PURE WHITE</t>
  </si>
  <si>
    <t>Q2YI22KBAT0F036</t>
  </si>
  <si>
    <t>Q2YI22KBAT0-F036</t>
  </si>
  <si>
    <t>EVE TANK TOP || TRUE WHITE WITH PINK</t>
  </si>
  <si>
    <t>Q2YP06KARG1A80T</t>
  </si>
  <si>
    <t>Q2YP06KARG1-A80T</t>
  </si>
  <si>
    <t>SL RONDA TOP || OCEAN ICE</t>
  </si>
  <si>
    <t>Q2YP06KARG1G6T5</t>
  </si>
  <si>
    <t>Q2YP06KARG1-G6T5</t>
  </si>
  <si>
    <t>SL RONDA TOP || CLAY STONE</t>
  </si>
  <si>
    <t>Q3BI06KAK90TWHT</t>
  </si>
  <si>
    <t>Q3BI06KAK90-TWHT</t>
  </si>
  <si>
    <t>MONICA CN SS TEE || TRUE WHITE A000</t>
  </si>
  <si>
    <t>Q3BI07KAK90TWHT</t>
  </si>
  <si>
    <t>Q3BI07KAK90-TWHT</t>
  </si>
  <si>
    <t>PAZ CN SS TEE || TRUE WHITE A000</t>
  </si>
  <si>
    <t>Q3BI08KAK90G6O3</t>
  </si>
  <si>
    <t>Q3BI08KAK90-G6O3</t>
  </si>
  <si>
    <t>VERA CN SS TEE || DIMROSE</t>
  </si>
  <si>
    <t>Q3BI09KAK90G6O2</t>
  </si>
  <si>
    <t>Q3BI09KAK90-G6O2</t>
  </si>
  <si>
    <t>MARGOT CN SS TEE || VIVA PINK</t>
  </si>
  <si>
    <t>Q3BI13KAKB0A104</t>
  </si>
  <si>
    <t>Q3BI13KAKB0-A104</t>
  </si>
  <si>
    <t>NELLIE CN LS TEE || CUP OF JOE</t>
  </si>
  <si>
    <t>Q3BI13KAKB0G6O2</t>
  </si>
  <si>
    <t>Q3BI13KAKB0-G6O2</t>
  </si>
  <si>
    <t>NELLIE CN LS TEE || VIVA PINK</t>
  </si>
  <si>
    <t>Q3BP09K17Z2P8BJ</t>
  </si>
  <si>
    <t>Q3BP09K17Z2-P8BJ</t>
  </si>
  <si>
    <t>LS EARA BODYSUIT || SEDUCTION LUSH FORES</t>
  </si>
  <si>
    <t>Q3BP13K17Z2P9UB</t>
  </si>
  <si>
    <t>Q3BP13K17Z2-P9UB</t>
  </si>
  <si>
    <t>LS WYNTER TOP || THE NEW SEDUCTION OV</t>
  </si>
  <si>
    <t>Q3BP13K17Z2PV37</t>
  </si>
  <si>
    <t>Q3BP13K17Z2-PV37</t>
  </si>
  <si>
    <t>LS WYNTER TOP || LILY LOVE PRINT</t>
  </si>
  <si>
    <t>Q3GI02KBSU0G1BW</t>
  </si>
  <si>
    <t>Q3GI02KBSU0-G1BW</t>
  </si>
  <si>
    <t>VIKKI VN SS TEE || SAND TAN</t>
  </si>
  <si>
    <t>Q3GI05KAK93G6K2</t>
  </si>
  <si>
    <t>Q3GI05KAK93-G6K2</t>
  </si>
  <si>
    <t>BLONDIE CN SS TEE || RASPBERRY CANDY</t>
  </si>
  <si>
    <t>Q3GI05KAK93G7EC</t>
  </si>
  <si>
    <t>Q3GI05KAK93-G7EC</t>
  </si>
  <si>
    <t>BLONDIE CN SS TEE || TOPAZ BLUE</t>
  </si>
  <si>
    <t>Q3GI05KAK93G8CV</t>
  </si>
  <si>
    <t>Q3GI05KAK93-G8CV</t>
  </si>
  <si>
    <t>BLONDIE CN SS TEE || MINTY MIST</t>
  </si>
  <si>
    <t>Q3OP11K17Z2P18K</t>
  </si>
  <si>
    <t>Q3OP11K17Z2-P18K</t>
  </si>
  <si>
    <t>LS LIANE TOP || INFUSED LUX PRINT</t>
  </si>
  <si>
    <t>Q3PP09KAO60JBLK</t>
  </si>
  <si>
    <t>Q3PP09KAO60-JBLK</t>
  </si>
  <si>
    <t>SL MYRA ACTIVE TOP || JET BLACK A996</t>
  </si>
  <si>
    <t>Q3RI02KAKB0G580</t>
  </si>
  <si>
    <t>Q3RI02KAKB0-G580</t>
  </si>
  <si>
    <t>LS LILLE CN TEE || TAHITI RED</t>
  </si>
  <si>
    <t>Q3RP02KB9E0A41F</t>
  </si>
  <si>
    <t>Q3RP02KB9E0-A41F</t>
  </si>
  <si>
    <t>LS SAFRA TOP || PURPLE BRIGHT</t>
  </si>
  <si>
    <t>Q3RP02KB9E0G1FU</t>
  </si>
  <si>
    <t>Q3RP02KB9E0-G1FU</t>
  </si>
  <si>
    <t>LS SAFRA TOP || SKIN SHADOW</t>
  </si>
  <si>
    <t>Q3RP10K17Z2P19J</t>
  </si>
  <si>
    <t>Q3RP10K17Z2-P19J</t>
  </si>
  <si>
    <t>LS EARA TOP || UNTAMED</t>
  </si>
  <si>
    <t>Q3RP11KAY90G73G</t>
  </si>
  <si>
    <t>Q3RP11KAY90-G73G</t>
  </si>
  <si>
    <t>NELLY TURTLE NECK LS || TROPIC TEAL</t>
  </si>
  <si>
    <t>Q3RP11KAY90JBLK</t>
  </si>
  <si>
    <t>Q3RP11KAY90-JBLK</t>
  </si>
  <si>
    <t>NELLY TURTLE NECK LS || JET BLACK A996</t>
  </si>
  <si>
    <t>Q3RP11KAY90SCFY</t>
  </si>
  <si>
    <t>Q3RP11KAY90-SCFY</t>
  </si>
  <si>
    <t>NELLY TURTLE NECK LS || SCUFFY</t>
  </si>
  <si>
    <t>Q3RP12KC460JBLK</t>
  </si>
  <si>
    <t>Q3RP12KC460-JBLK</t>
  </si>
  <si>
    <t>YVONE BODYSUIT SL || JET BLACK A996</t>
  </si>
  <si>
    <t>Q3VI01KAK90TWHT</t>
  </si>
  <si>
    <t>Q3VI01KAK90-TWHT</t>
  </si>
  <si>
    <t>SUNNY CN SS TEE || TRUE WHITE A000</t>
  </si>
  <si>
    <t>Q3VI02KAK90F06F</t>
  </si>
  <si>
    <t>Q3VI02KAK90-F06F</t>
  </si>
  <si>
    <t>SOPHIE CN SS TEE || WHITE GROUND + GREEN</t>
  </si>
  <si>
    <t>Q3VI03KAKB3G589</t>
  </si>
  <si>
    <t>Q3VI03KAKB3-G589</t>
  </si>
  <si>
    <t>KARLA CN SS TEE || DRAGONFRUIT</t>
  </si>
  <si>
    <t>Q3VI03KAKB3G631</t>
  </si>
  <si>
    <t>Q3VI03KAKB3-G631</t>
  </si>
  <si>
    <t>KARLA CN SS TEE || PORTENHO PINK</t>
  </si>
  <si>
    <t>Q3VI03KAKB3G6O2</t>
  </si>
  <si>
    <t>Q3VI03KAKB3-G6O2</t>
  </si>
  <si>
    <t>KARLA CN SS TEE || VIVA PINK</t>
  </si>
  <si>
    <t>Q3VI03KAKB3G845</t>
  </si>
  <si>
    <t>Q3VI03KAKB3-G845</t>
  </si>
  <si>
    <t>KARLA CN SS TEE || VIP GREEN</t>
  </si>
  <si>
    <t>Q3VI03KAKB3G9L5</t>
  </si>
  <si>
    <t>Q3VI03KAKB3-G9L5</t>
  </si>
  <si>
    <t>KARLA CN SS TEE || CALM GREEN</t>
  </si>
  <si>
    <t>Q3VI06KAK93G6L3</t>
  </si>
  <si>
    <t>Q3VI06KAK93-G6L3</t>
  </si>
  <si>
    <t>LEONNIE CN SS TEE || SATEEN FUCHSIA</t>
  </si>
  <si>
    <t>Q3VP01K17Z2P67R</t>
  </si>
  <si>
    <t>Q3VP01K17Z2-P67R</t>
  </si>
  <si>
    <t>LS BERRIE SHIRT || SUN FLORID COASTAL R</t>
  </si>
  <si>
    <t>Q3VP04K8XF2G027</t>
  </si>
  <si>
    <t>Q3VP04K8XF2-G027</t>
  </si>
  <si>
    <t>SL ALEXANDER BODYSUIT || WHITE GLAM</t>
  </si>
  <si>
    <t>Q3YI01KAK90G6K2</t>
  </si>
  <si>
    <t>Q3YI01KAK90-G6K2</t>
  </si>
  <si>
    <t>CALISTA V NECK TEE || RASPBERRY CANDY</t>
  </si>
  <si>
    <t>Q3YI01KAK90G8CV</t>
  </si>
  <si>
    <t>Q3YI01KAK90-G8CV</t>
  </si>
  <si>
    <t>CALISTA V NECK TEE || MINTY MIST</t>
  </si>
  <si>
    <t>Q3YP02KBG00JBLK</t>
  </si>
  <si>
    <t>Q3YP02KBG00-JBLK</t>
  </si>
  <si>
    <t>SL RINA TOP SEAMLESS || JET BLACK A996</t>
  </si>
  <si>
    <t>Q3YP10K91T0G8CV</t>
  </si>
  <si>
    <t>Q3YP10K91T0-G8CV</t>
  </si>
  <si>
    <t>ANNE TANK || MINTY MIST</t>
  </si>
  <si>
    <t>Q3YP11K91T0G61G</t>
  </si>
  <si>
    <t>Q3YP11K91T0-G61G</t>
  </si>
  <si>
    <t>CHERI TANK || SPRING CORAL</t>
  </si>
  <si>
    <t>Q4GI00KAK91G011</t>
  </si>
  <si>
    <t>Q4GI00KAK91-G011</t>
  </si>
  <si>
    <t>SELLIE CN SS TEE || PURE WHITE</t>
  </si>
  <si>
    <t>Q4GI00KAK91G1G2</t>
  </si>
  <si>
    <t>Q4GI00KAK91-G1G2</t>
  </si>
  <si>
    <t>SELLIE CN SS TEE || MOCCASIN</t>
  </si>
  <si>
    <t>Q4GI01KAK90G011</t>
  </si>
  <si>
    <t>Q4GI01KAK90-G011</t>
  </si>
  <si>
    <t>FERNY CN SS TEE || PURE WHITE</t>
  </si>
  <si>
    <t>Q4GI04KAK91G011</t>
  </si>
  <si>
    <t>Q4GI04KAK91-G011</t>
  </si>
  <si>
    <t>DREAMER TEE || PURE WHITE</t>
  </si>
  <si>
    <t>Q4GI05KAK90G011</t>
  </si>
  <si>
    <t>Q4GI05KAK90-G011</t>
  </si>
  <si>
    <t>BEAUTY TEE || PURE WHITE</t>
  </si>
  <si>
    <t>Q4GI09KAK91G011</t>
  </si>
  <si>
    <t>Q4GI09KAK91-G011</t>
  </si>
  <si>
    <t>JADE CN TEE || PURE WHITE</t>
  </si>
  <si>
    <t>Q4GI10KAKB1G6O3</t>
  </si>
  <si>
    <t>Q4GI10KAKB1-G6O3</t>
  </si>
  <si>
    <t>MAGGIE CN SS TEE || DIMROSE</t>
  </si>
  <si>
    <t>Q4GP00K17Z0P6DB</t>
  </si>
  <si>
    <t>Q4GP00K17Z0-P6DB</t>
  </si>
  <si>
    <t>LS DOLORES PRINTED BODYSUIT || GROWING GARDEN FINAL</t>
  </si>
  <si>
    <t>Q4GP08KB9E0G1BQ</t>
  </si>
  <si>
    <t>Q4GP08KB9E0-G1BQ</t>
  </si>
  <si>
    <t>SS REA BODYSUIT || VELVET TAUPE</t>
  </si>
  <si>
    <t>Q4GP08KB9E0G6Q2</t>
  </si>
  <si>
    <t>Q4GP08KB9E0-G6Q2</t>
  </si>
  <si>
    <t>SS REA BODYSUIT || VINTAGE PEONY</t>
  </si>
  <si>
    <t>Q4GP10K17Z2P6DB</t>
  </si>
  <si>
    <t>Q4GP10K17Z2-P6DB</t>
  </si>
  <si>
    <t>LS WINTER TOP || GROWING GARDEN FINAL</t>
  </si>
  <si>
    <t>Q4GP11KARG1JBLK</t>
  </si>
  <si>
    <t>Q4GP11KARG1-JBLK</t>
  </si>
  <si>
    <t>SS HAGA TOP || JET BLACK A996</t>
  </si>
  <si>
    <t>Q4GP12K17Z0P7QO</t>
  </si>
  <si>
    <t>Q4GP12K17Z0-P7QO</t>
  </si>
  <si>
    <t>LS WYLDEST TOP || HARU BLOSSOM PRINT</t>
  </si>
  <si>
    <t>Q4GP14KC9M0G011</t>
  </si>
  <si>
    <t>Q4GP14KC9M0-G011</t>
  </si>
  <si>
    <t>SEBAN TANK || PURE WHITE</t>
  </si>
  <si>
    <t>Q4OI00KAKB0G589</t>
  </si>
  <si>
    <t>Q4OI00KAKB0-G589</t>
  </si>
  <si>
    <t>JIN CN SS || DRAGONFRUIT</t>
  </si>
  <si>
    <t>Q4OI00KAKB0G6O3</t>
  </si>
  <si>
    <t>Q4OI00KAKB0-G6O3</t>
  </si>
  <si>
    <t>JIN CN SS || DIMROSE</t>
  </si>
  <si>
    <t>Q4OI01KAKB0G473</t>
  </si>
  <si>
    <t>Q4OI01KAKB0-G473</t>
  </si>
  <si>
    <t>IRIS CN SS || ASHEN IRIS</t>
  </si>
  <si>
    <t>Q4OI01KAKB0G6O3</t>
  </si>
  <si>
    <t>Q4OI01KAKB0-G6O3</t>
  </si>
  <si>
    <t>IRIS CN SS || DIMROSE</t>
  </si>
  <si>
    <t>Q4OP00KBPO0F11T</t>
  </si>
  <si>
    <t>Q4OP00KBPO0-F11T</t>
  </si>
  <si>
    <t>SL HOLLY TOP || RICH BROWN MULTI</t>
  </si>
  <si>
    <t>Q4OP06KC9F0JBLK</t>
  </si>
  <si>
    <t>Q4OP06KC9F0-JBLK</t>
  </si>
  <si>
    <t>LS SOL TOP || JET BLACK A996</t>
  </si>
  <si>
    <t>Q4OP07KBFO0P7QA</t>
  </si>
  <si>
    <t>Q4OP07KBFO0-P7QA</t>
  </si>
  <si>
    <t>LS KAREN || SECRET GARDEN FLOWER</t>
  </si>
  <si>
    <t>Q4OP08K17Z0P7QA</t>
  </si>
  <si>
    <t>Q4OP08K17Z0-P7QA</t>
  </si>
  <si>
    <t>LS DIAMANTE TOP || SECRET GARDEN FLOWER</t>
  </si>
  <si>
    <t>Q4OP11KB9E0G473</t>
  </si>
  <si>
    <t>Q4OP11KB9E0-G473</t>
  </si>
  <si>
    <t>LS TRAVIS || ASHEN IRIS</t>
  </si>
  <si>
    <t>Q4OP11KB9E0TWHT</t>
  </si>
  <si>
    <t>Q4OP11KB9E0-TWHT</t>
  </si>
  <si>
    <t>LS TRAVIS || TRUE WHITE A000</t>
  </si>
  <si>
    <t>Q4PI02KAK90G67Y</t>
  </si>
  <si>
    <t>Q4PI02KAK90-G67Y</t>
  </si>
  <si>
    <t>REINA V NECK SS || AZALEA BRIGHT</t>
  </si>
  <si>
    <t>Q4PI02KAK90G6O3</t>
  </si>
  <si>
    <t>Q4PI02KAK90-G6O3</t>
  </si>
  <si>
    <t>REINA V NECK SS || DIMROSE</t>
  </si>
  <si>
    <t>Q4YI00KAK90G011</t>
  </si>
  <si>
    <t>Q4YI00KAK90-G011</t>
  </si>
  <si>
    <t>FOLIAGE TEE || PURE WHITE</t>
  </si>
  <si>
    <t>Q4YI00KAK90G9L5</t>
  </si>
  <si>
    <t>Q4YI00KAK90-G9L5</t>
  </si>
  <si>
    <t>FOLIAGE TEE || CALM GREEN</t>
  </si>
  <si>
    <t>Q4YI01KAK91G011</t>
  </si>
  <si>
    <t>Q4YI01KAK91-G011</t>
  </si>
  <si>
    <t>DREAMY TEE || PURE WHITE</t>
  </si>
  <si>
    <t>Q4YI02KAKB0JBLK</t>
  </si>
  <si>
    <t>Q4YI02KAKB0-JBLK</t>
  </si>
  <si>
    <t>CELLY CN SS TEE || JET BLACK A996</t>
  </si>
  <si>
    <t>Q4YI05KAK91G011</t>
  </si>
  <si>
    <t>Q4YI05KAK91-G011</t>
  </si>
  <si>
    <t>PALM BEACH TEE || PURE WHITE</t>
  </si>
  <si>
    <t>Q4YI06KAK91G011</t>
  </si>
  <si>
    <t>Q4YI06KAK91-G011</t>
  </si>
  <si>
    <t>LIFE TEE || PURE WHITE</t>
  </si>
  <si>
    <t>Q4YI24KAK91G011</t>
  </si>
  <si>
    <t>Q4YI24KAK91-G011</t>
  </si>
  <si>
    <t>JESSY CN SS TEE || PURE WHITE</t>
  </si>
  <si>
    <t>Q4YI24KAK91G1G2</t>
  </si>
  <si>
    <t>Q4YI24KAK91-G1G2</t>
  </si>
  <si>
    <t>JESSY CN SS TEE || MOCCASIN</t>
  </si>
  <si>
    <t>QBGI39KAK91G011</t>
  </si>
  <si>
    <t>QBGI39KAK91-G011</t>
  </si>
  <si>
    <t>CHERIE TEE || PURE WHITE</t>
  </si>
  <si>
    <t>QBGP11K7ML0G011</t>
  </si>
  <si>
    <t>QBGP11K7ML0-G011</t>
  </si>
  <si>
    <t>KADA TOP || PURE WHITE</t>
  </si>
  <si>
    <t>QBGP11K7ML0P8AI</t>
  </si>
  <si>
    <t>QBGP11K7ML0-P8AI</t>
  </si>
  <si>
    <t>KADA TOP || SHAMROCK TROPICAL IN</t>
  </si>
  <si>
    <t>QBOI33K9TJ1G631</t>
  </si>
  <si>
    <t>QBOI33K9TJ1-G631</t>
  </si>
  <si>
    <t>FIONA LOGO TEE || PORTENHO PINK</t>
  </si>
  <si>
    <t>QBOI41K9TJ1G589</t>
  </si>
  <si>
    <t>QBOI41K9TJ1-G589</t>
  </si>
  <si>
    <t>LUCA TEE || DRAGONFRUIT</t>
  </si>
  <si>
    <t>QBRI02K9TJ1G6J9</t>
  </si>
  <si>
    <t>QBRI02K9TJ1-G6J9</t>
  </si>
  <si>
    <t>FRANCES TEE || VAPOR ROSE</t>
  </si>
  <si>
    <t>QBRI11K9TJ1G1G2</t>
  </si>
  <si>
    <t>QBRI11K9TJ1-G1G2</t>
  </si>
  <si>
    <t>STEEL SEQUIN FOIL TEE || MOCCASIN</t>
  </si>
  <si>
    <t>QBRI11K9TJ1G631</t>
  </si>
  <si>
    <t>QBRI11K9TJ1-G631</t>
  </si>
  <si>
    <t>STEEL SEQUIN FOIL TEE || PORTENHO PINK</t>
  </si>
  <si>
    <t>QBRI11K9TJ1PGLS</t>
  </si>
  <si>
    <t>QBRI11K9TJ1-PGLS</t>
  </si>
  <si>
    <t>STEEL SEQUIN FOIL TEE || PINK GLOSS A403</t>
  </si>
  <si>
    <t>X0BP11RA9H0G7R1</t>
  </si>
  <si>
    <t>X0BP11RA9H0-G7R1</t>
  </si>
  <si>
    <t>LS DUNSTON HENLEY || SILK BLUE</t>
  </si>
  <si>
    <t>X0RP00K6YV3G7R7</t>
  </si>
  <si>
    <t>X0RP00K6YV3-G7R7</t>
  </si>
  <si>
    <t>LS KALICO CREW || NOCTURNAL NAVY</t>
  </si>
  <si>
    <t>X1PP34K8OP0G720</t>
  </si>
  <si>
    <t>X1PP34K8OP0-G720</t>
  </si>
  <si>
    <t>ALLOY LS POLO || BLUE NAVY</t>
  </si>
  <si>
    <t>X1PP34K8OP0G7P1</t>
  </si>
  <si>
    <t>X1PP34K8OP0-G7P1</t>
  </si>
  <si>
    <t>ALLOY LS POLO || BLACKENED BLUE</t>
  </si>
  <si>
    <t>X1VP23K8OP0G8J1</t>
  </si>
  <si>
    <t>X1VP23K8OP0-G8J1</t>
  </si>
  <si>
    <t>ALLEN SS POLO || SEA ALGAE</t>
  </si>
  <si>
    <t>X1VP23K8OP0LHY</t>
  </si>
  <si>
    <t>X1VP23K8OP0-LHY</t>
  </si>
  <si>
    <t>ALLEN SS POLO || LIGHT HEATHER GREY M</t>
  </si>
  <si>
    <t>X2BI14KBR42C1C2</t>
  </si>
  <si>
    <t>X2BI14KBR42-C1C2</t>
  </si>
  <si>
    <t>LEO CN SS TEE || TRAVERTINE SAND</t>
  </si>
  <si>
    <t>X2BI14KBR42G6S1</t>
  </si>
  <si>
    <t>X2BI14KBR42-G6S1</t>
  </si>
  <si>
    <t>LEO CN SS TEE || PEACH CORAL</t>
  </si>
  <si>
    <t>X2BI14KBR42G8CV</t>
  </si>
  <si>
    <t>X2BI14KBR42-G8CV</t>
  </si>
  <si>
    <t>LEO CN SS TEE || MINTY MIST</t>
  </si>
  <si>
    <t>X2BI20KAK91F7BG</t>
  </si>
  <si>
    <t>X2BI20KAK91-F7BG</t>
  </si>
  <si>
    <t>LACK CN SS TEE || BLACKENED BLUE MULTI</t>
  </si>
  <si>
    <t>X2GI02KBR42G011</t>
  </si>
  <si>
    <t>X2GI02KBR42-G011</t>
  </si>
  <si>
    <t>ALEX CN SS TEE || PURE WHITE</t>
  </si>
  <si>
    <t>X2GP36KAY00S80Q</t>
  </si>
  <si>
    <t>X2GP36KAY00-S80Q</t>
  </si>
  <si>
    <t>KIRT POLO || NAVY WHITE AND GREEN</t>
  </si>
  <si>
    <t>X2OP11K7AC3G65P</t>
  </si>
  <si>
    <t>X2OP11K7AC3-G65P</t>
  </si>
  <si>
    <t>SS KEITH POLO || DRIFT PINK</t>
  </si>
  <si>
    <t>X2PI74KBR42MCH</t>
  </si>
  <si>
    <t>X2PI74KBR42-MCH</t>
  </si>
  <si>
    <t>VEN VN SS TEE || MEDIUM CHARCOAL HEAT</t>
  </si>
  <si>
    <t>X2VI16KAK91TWHT</t>
  </si>
  <si>
    <t>X2VI16KAK91-TWHT</t>
  </si>
  <si>
    <t>COLLEY CN SS TEE || TRUE WHITE A000</t>
  </si>
  <si>
    <t>X3BI13KAKC1LHY</t>
  </si>
  <si>
    <t>X3BI13KAKC1-LHY</t>
  </si>
  <si>
    <t>ELTO CN SS TEE || LIGHT HEATHER GREY M</t>
  </si>
  <si>
    <t>X3BI15KAK91G011</t>
  </si>
  <si>
    <t>X3BI15KAK91-G011</t>
  </si>
  <si>
    <t>TOLMY CN SS TEE || PURE WHITE</t>
  </si>
  <si>
    <t>X3BP12KC0B0G5B7</t>
  </si>
  <si>
    <t>X3BP12KC0B0-G5B7</t>
  </si>
  <si>
    <t>CHANCE LS POLO || BEET JUICE RED</t>
  </si>
  <si>
    <t>X3BP20KA9Q0JBLK</t>
  </si>
  <si>
    <t>X3BP20KA9Q0-JBLK</t>
  </si>
  <si>
    <t>IVAN CN LS SWEATSHIRT || JET BLACK A996</t>
  </si>
  <si>
    <t>X3GP13K7AC1F8M5</t>
  </si>
  <si>
    <t>X3GP13K7AC1-F8M5</t>
  </si>
  <si>
    <t>RALLY POLO || DUSTY OLIVER MULTI</t>
  </si>
  <si>
    <t>X3OP09KBS70F7BG</t>
  </si>
  <si>
    <t>X3OP09KBS70-F7BG</t>
  </si>
  <si>
    <t>CHUCKY SS SLIT || BLACKENED BLUE MULTI</t>
  </si>
  <si>
    <t>X3RI00KBR42G011</t>
  </si>
  <si>
    <t>X3RI00KBR42-G011</t>
  </si>
  <si>
    <t>LION CN LS TEE || PURE WHITE</t>
  </si>
  <si>
    <t>X3RI04KAK90G287</t>
  </si>
  <si>
    <t>X3RI04KAK90-G287</t>
  </si>
  <si>
    <t>NEAL CN SS TEE || DUNE GOLD</t>
  </si>
  <si>
    <t>X3RP21KA9Q3BLK</t>
  </si>
  <si>
    <t>X3RP21KA9Q3-BLK</t>
  </si>
  <si>
    <t>DANDRO LS CREW || BLACK</t>
  </si>
  <si>
    <t>X3VP02KBZ10S74O</t>
  </si>
  <si>
    <t>X3VP02KBZ10-S74O</t>
  </si>
  <si>
    <t>JEFF POLO SS || DEEP NEPTUNE + DULCE</t>
  </si>
  <si>
    <t>X3VP02KBZ10S81N</t>
  </si>
  <si>
    <t>X3VP02KBZ10-S81N</t>
  </si>
  <si>
    <t>JEFF POLO SS || HORSERADISH GREEN +</t>
  </si>
  <si>
    <t>X4GI05KBR42G7L2</t>
  </si>
  <si>
    <t>X4GI05KBR42-G7L2</t>
  </si>
  <si>
    <t>STEPHANO CN SS TEE || BLUE COTTON</t>
  </si>
  <si>
    <t>X4GI12KAK91S81S</t>
  </si>
  <si>
    <t>X4GI12KAK91-S81S</t>
  </si>
  <si>
    <t>SUJAN CN SS TEE || DUSTY OLIVER + GREEN</t>
  </si>
  <si>
    <t>X4GI13KAK90G77G</t>
  </si>
  <si>
    <t>X4GI13KAK90-G77G</t>
  </si>
  <si>
    <t>WAST CN SS TEE || SUITING BLUE</t>
  </si>
  <si>
    <t>X4GP02K7AC1S03U</t>
  </si>
  <si>
    <t>X4GP02K7AC1-S03U</t>
  </si>
  <si>
    <t>KIRB SS POLO || WHITE AND VETIVER LE</t>
  </si>
  <si>
    <t>X4GP02K7AC1S03V</t>
  </si>
  <si>
    <t>X4GP02K7AC1-S03V</t>
  </si>
  <si>
    <t>KIRB SS POLO || WHITE AND TRAVERTINE</t>
  </si>
  <si>
    <t>X4OI00KAK90G011</t>
  </si>
  <si>
    <t>X4OI00KAK90-G011</t>
  </si>
  <si>
    <t>AUSTIN CN SS TEE || PURE WHITE</t>
  </si>
  <si>
    <t>X4YI01KBUW0G2K5</t>
  </si>
  <si>
    <t>X4YI01KBUW0-G2K5</t>
  </si>
  <si>
    <t>SCOTT CN SS TEE || SOLA YELLOW</t>
  </si>
  <si>
    <t>X4YI01KBUW0G6S1</t>
  </si>
  <si>
    <t>X4YI01KBUW0-G6S1</t>
  </si>
  <si>
    <t>SCOTT CN SS TEE || PEACH CORAL</t>
  </si>
  <si>
    <t>X4YI04KBR42G6S1</t>
  </si>
  <si>
    <t>X4YI04KBR42-G6S1</t>
  </si>
  <si>
    <t>NOEL CN SS TEE || PEACH CORAL</t>
  </si>
  <si>
    <t>X4YI10KAK90F0E1</t>
  </si>
  <si>
    <t>X4YI10KAK90-F0E1</t>
  </si>
  <si>
    <t>CHAN SS TEE || PURE WHITE MULTI</t>
  </si>
  <si>
    <t>X4YI15KBUW0TRVM</t>
  </si>
  <si>
    <t>X4YI15KBUW0-TRVM</t>
  </si>
  <si>
    <t>ELIA CN SS TEE || TRAVERTINE MULTI</t>
  </si>
  <si>
    <t>X4YP14Z3GU0A128</t>
  </si>
  <si>
    <t>X4YP14Z3GU0-A128</t>
  </si>
  <si>
    <t>TOMAS SS SHIRTFRONT || OVER NIGHT OATS</t>
  </si>
  <si>
    <t>X4YP17KAK90JBLK</t>
  </si>
  <si>
    <t>X4YP17KAK90-JBLK</t>
  </si>
  <si>
    <t>DAVION SL LOGO CREW || JET BLACK A996</t>
  </si>
  <si>
    <t>XBOI43KAK90A128</t>
  </si>
  <si>
    <t>XBOI43KAK90-A128</t>
  </si>
  <si>
    <t>RUE FASHION CREW || OVER NIGHT OATS</t>
  </si>
  <si>
    <t>XBRI20KAK90A00L</t>
  </si>
  <si>
    <t>XBRI20KAK90-A00L</t>
  </si>
  <si>
    <t>DAVION LOGO CREW || WHITE AND BLUE YVES</t>
  </si>
  <si>
    <t>XBRI20KAK90F0BK</t>
  </si>
  <si>
    <t>XBRI20KAK90-F0BK</t>
  </si>
  <si>
    <t>DAVION LOGO CREW || WHITE + BLACK COLORB</t>
  </si>
  <si>
    <t>XBRI20KAK90FJ3Y</t>
  </si>
  <si>
    <t>XBRI20KAK90-FJ3Y</t>
  </si>
  <si>
    <t>DAVION LOGO CREW || LIGHT HEATHER GREY A</t>
  </si>
  <si>
    <t>OUTERWEAR</t>
  </si>
  <si>
    <t>Q3BL25WECD0JBLK</t>
  </si>
  <si>
    <t>Q3BL25WECD0-JBLK</t>
  </si>
  <si>
    <t>CECI PU JKT || JET BLACK A996</t>
  </si>
  <si>
    <t>Q3GL09WFGM0G6J9</t>
  </si>
  <si>
    <t>Q3GL09WFGM0-G6J9</t>
  </si>
  <si>
    <t>CRESSIDA COAT || VAPOR ROSE</t>
  </si>
  <si>
    <t>Q3RL03WDOS0JBLK</t>
  </si>
  <si>
    <t>Q3RL03WDOS0-JBLK</t>
  </si>
  <si>
    <t>MALVAN REAL DOWN JKT || JET BLACK A996</t>
  </si>
  <si>
    <t>Q3RL03WDOS0SADS</t>
  </si>
  <si>
    <t>Q3RL03WDOS0-SADS</t>
  </si>
  <si>
    <t>MALVAN REAL DOWN JKT || SANDS</t>
  </si>
  <si>
    <t>Q3RL04WEGQ2G1F7</t>
  </si>
  <si>
    <t>Q3RL04WEGQ2-G1F7</t>
  </si>
  <si>
    <t>SAMBER REAL DOWN JKT || VANILLA BLUSH</t>
  </si>
  <si>
    <t>Q3RL04WEGQ2JBLK</t>
  </si>
  <si>
    <t>Q3RL04WEGQ2-JBLK</t>
  </si>
  <si>
    <t>SAMBER REAL DOWN JKT || JET BLACK A996</t>
  </si>
  <si>
    <t>Q3VL04WCXR2JBLK</t>
  </si>
  <si>
    <t>Q3VL04WCXR2-JBLK</t>
  </si>
  <si>
    <t>SABINE PADDED VEST || JET BLACK A996</t>
  </si>
  <si>
    <t>Q3VL05WFRR0G1BQ</t>
  </si>
  <si>
    <t>Q3VL05WFRR0-G1BQ</t>
  </si>
  <si>
    <t>ARIANNE VEST || VELVET TAUPE</t>
  </si>
  <si>
    <t>Q3VL07WFRR0G1BQ</t>
  </si>
  <si>
    <t>Q3VL07WFRR0-G1BQ</t>
  </si>
  <si>
    <t>ARIANNE LONG JKT || VELVET TAUPE</t>
  </si>
  <si>
    <t>Q3VL07WFRR0JBLK</t>
  </si>
  <si>
    <t>Q3VL07WFRR0-JBLK</t>
  </si>
  <si>
    <t>ARIANNE LONG JKT || JET BLACK A996</t>
  </si>
  <si>
    <t>Q4GL04WGA20F8GD</t>
  </si>
  <si>
    <t>Q4GL04WGA20-F8GD</t>
  </si>
  <si>
    <t>ALLY TRENCH || GREEN AMAZON</t>
  </si>
  <si>
    <t>Q4GL08WFSR0JBLK</t>
  </si>
  <si>
    <t>Q4GL08WFSR0-JBLK</t>
  </si>
  <si>
    <t>DENA VEST || JET BLACK A996</t>
  </si>
  <si>
    <t>Q4GL14WGBZ0BEIG</t>
  </si>
  <si>
    <t>Q4GL14WGBZ0-BEIG</t>
  </si>
  <si>
    <t>ZOE COAT || BEIGE</t>
  </si>
  <si>
    <t>Q4GL14WGBZ0G589</t>
  </si>
  <si>
    <t>Q4GL14WGBZ0-G589</t>
  </si>
  <si>
    <t>ZOE COAT || DRAGONFRUIT</t>
  </si>
  <si>
    <t>X2BL15WDLB2G1J7</t>
  </si>
  <si>
    <t>X2BL15WDLB2-G1J7</t>
  </si>
  <si>
    <t>PETRO PADDED JKT || TOASTED TAUPE</t>
  </si>
  <si>
    <t>X3BL16WDLB2G7P1</t>
  </si>
  <si>
    <t>X3BL16WDLB2-G7P1</t>
  </si>
  <si>
    <t>CHASY PADDED VEST || BLACKENED BLUE</t>
  </si>
  <si>
    <t>X3BL17WDLB2G011</t>
  </si>
  <si>
    <t>X3BL17WDLB2-G011</t>
  </si>
  <si>
    <t>CHASY PADDED JKT || PURE WHITE</t>
  </si>
  <si>
    <t>X3BL20WDL90G7P1</t>
  </si>
  <si>
    <t>X3BL20WDL90-G7P1</t>
  </si>
  <si>
    <t>ALVIN PADDED JKT || BLACKENED BLUE</t>
  </si>
  <si>
    <t>X3RL07WCKQ0MDPI</t>
  </si>
  <si>
    <t>X3RL07WCKQ0-MDPI</t>
  </si>
  <si>
    <t>CHANO PUFFER || MUD PIE A152</t>
  </si>
  <si>
    <t>X3RL12WDRW0VIWT</t>
  </si>
  <si>
    <t>X3RL12WDRW0-VIWT</t>
  </si>
  <si>
    <t>PAXTON SUEDE MOTO || VINTAGE WHITE</t>
  </si>
  <si>
    <t>X3RL17WEBK0G287</t>
  </si>
  <si>
    <t>X3RL17WEBK0-G287</t>
  </si>
  <si>
    <t>FIL REAL DOWN JKT || DUNE GOLD</t>
  </si>
  <si>
    <t>X3RL17WEBK0G7P1</t>
  </si>
  <si>
    <t>X3RL17WEBK0-G7P1</t>
  </si>
  <si>
    <t>FIL REAL DOWN JKT || BLACKENED BLUE</t>
  </si>
  <si>
    <t>X3RL18WDLB2G7P1</t>
  </si>
  <si>
    <t>X3RL18WDLB2-G7P1</t>
  </si>
  <si>
    <t>FAUSTO PADDED JKT || BLACKENED BLUE</t>
  </si>
  <si>
    <t>X3VL04WFIF0G1J3</t>
  </si>
  <si>
    <t>X3VL04WFIF0-G1J3</t>
  </si>
  <si>
    <t>MAX PU JKT || COARSE BROWN</t>
  </si>
  <si>
    <t>X3VL05WEH70BRN</t>
  </si>
  <si>
    <t>X3VL05WEH70-BRN</t>
  </si>
  <si>
    <t>DAVID HOODED PU || BROWN</t>
  </si>
  <si>
    <t>X3VL05WEH70JBLK</t>
  </si>
  <si>
    <t>X3VL05WEH70-JBLK</t>
  </si>
  <si>
    <t>DAVID HOODED PU || JET BLACK A996</t>
  </si>
  <si>
    <t>X4GL01WEO30BEIG</t>
  </si>
  <si>
    <t>X4GL01WEO30-BEIG</t>
  </si>
  <si>
    <t>RIVER WASHED PU JKT || BEIGE</t>
  </si>
  <si>
    <t>X4GL04WFSR0G7KD</t>
  </si>
  <si>
    <t>X4GL04WFSR0-G7KD</t>
  </si>
  <si>
    <t>ERIK PADDED VEST || BLUE YVES</t>
  </si>
  <si>
    <t>X4GL07WFZD2G878</t>
  </si>
  <si>
    <t>X4GL07WFZD2-G878</t>
  </si>
  <si>
    <t>THOMAS PADDED VEST || DUSTY OLIVER</t>
  </si>
  <si>
    <t>X4OL05WEZT2G9A8</t>
  </si>
  <si>
    <t>X4OL05WEZT2-G9A8</t>
  </si>
  <si>
    <t>FRANK PADDED VEST || PALE GRAY</t>
  </si>
  <si>
    <t>X4OL08WEAP0JBLK</t>
  </si>
  <si>
    <t>X4OL08WEAP0-JBLK</t>
  </si>
  <si>
    <t>KENTO VARSITY JKT || JET BLACK A996</t>
  </si>
  <si>
    <t>OVERALLS</t>
  </si>
  <si>
    <t>Q3GD25WERQ1G011</t>
  </si>
  <si>
    <t>Q3GD25WERQ1-G011</t>
  </si>
  <si>
    <t>NADIA JUMPSUIT || PURE WHITE</t>
  </si>
  <si>
    <t>Q3VD02WE3N1P8AI</t>
  </si>
  <si>
    <t>Q3VD02WE3N1-P8AI</t>
  </si>
  <si>
    <t>VALERIE TIE FRONT JUMPSUIT || SHAMROCK TROPICAL IN</t>
  </si>
  <si>
    <t>Q3YD29WFMU0G8CV</t>
  </si>
  <si>
    <t>Q3YD29WFMU0-G8CV</t>
  </si>
  <si>
    <t>JASMINE JUMPSUIT || MINTY MIST</t>
  </si>
  <si>
    <t>Q3YK04W7KD0P9SD</t>
  </si>
  <si>
    <t>Q3YK04W7KD0-P9SD</t>
  </si>
  <si>
    <t>CASSIE JUMPSUIT || FESTIVAL EDIT JET BL</t>
  </si>
  <si>
    <t>Q3YK04WCLH0P66W</t>
  </si>
  <si>
    <t>Q3YK04WCLH0-P66W</t>
  </si>
  <si>
    <t>DARLA ROMPER || SUMMER DREAMS VAPOR</t>
  </si>
  <si>
    <t>Q4GD01WFND0JBLK</t>
  </si>
  <si>
    <t>Q4GD01WFND0-JBLK</t>
  </si>
  <si>
    <t>MORGAN JUMPSUIT || JET BLACK A996</t>
  </si>
  <si>
    <t>Q4GN09D4L01MWA</t>
  </si>
  <si>
    <t>Q4GN09D4L01-MWA</t>
  </si>
  <si>
    <t>CHANTALL SAILOR JUMPSUIT || MEDIUM WASH</t>
  </si>
  <si>
    <t>Q4YD52WGGU0P6DO</t>
  </si>
  <si>
    <t>Q4YD52WGGU0-P6DO</t>
  </si>
  <si>
    <t>BRIANNE JUMPSUIT || HAWAIIAN FLORAL PINK</t>
  </si>
  <si>
    <t>Q4YK44WESM0F0E1</t>
  </si>
  <si>
    <t>Q4YK44WESM0-F0E1</t>
  </si>
  <si>
    <t>ZELMA PRINTED JUMPSUIT || PURE WHITE MULTI</t>
  </si>
  <si>
    <t>Q4YK44WESM0P8EO</t>
  </si>
  <si>
    <t>Q4YK44WESM0-P8EO</t>
  </si>
  <si>
    <t>ZELMA PRINTED JUMPSUIT || TROPICAL SHADOW</t>
  </si>
  <si>
    <t>PANTS</t>
  </si>
  <si>
    <t>Q0RAA4WCXG9JBLK</t>
  </si>
  <si>
    <t>Q0RAA4WCXG9-JBLK</t>
  </si>
  <si>
    <t>SIMMONE HIGH RISE || JET BLACK A996</t>
  </si>
  <si>
    <t>Q1BB08WEBZ0JBLK</t>
  </si>
  <si>
    <t>Q1BB08WEBZ0-JBLK</t>
  </si>
  <si>
    <t>LEOLA PU LEGGING || JET BLACK A996</t>
  </si>
  <si>
    <t>Q1GAA4WE249JBLK</t>
  </si>
  <si>
    <t>Q1GAA4WE249-JBLK</t>
  </si>
  <si>
    <t>Q2BA11WF1W9G1L7</t>
  </si>
  <si>
    <t>Q2BA11WF1W9-G1L7</t>
  </si>
  <si>
    <t>HIGH RISE TAPERED-IRIS || FOAMY TAUPE</t>
  </si>
  <si>
    <t>Q2BAA4WF3Q9JBLK</t>
  </si>
  <si>
    <t>Q2BAA4WF3Q9-JBLK</t>
  </si>
  <si>
    <t>HIGH RISE SKINNY - SIMMONE || JET BLACK A996</t>
  </si>
  <si>
    <t>Q2BB08KAOX0JBLK</t>
  </si>
  <si>
    <t>Q2BB08KAOX0-JBLK</t>
  </si>
  <si>
    <t>SONIA PONTE PANT || JET BLACK A996</t>
  </si>
  <si>
    <t>Q2GAA4WEQS9JBLK</t>
  </si>
  <si>
    <t>Q2GAA4WEQS9-JBLK</t>
  </si>
  <si>
    <t>Q2GB12KARU0F51S</t>
  </si>
  <si>
    <t>Q2GB12KARU0-F51S</t>
  </si>
  <si>
    <t>ANNY LEGGING || SPICED SALMON MULTI</t>
  </si>
  <si>
    <t>Q2GB14KAO60G478</t>
  </si>
  <si>
    <t>Q2GB14KAO60-G478</t>
  </si>
  <si>
    <t>ADRIANA ACTIVE BOTTOM || DUSTY LILAC</t>
  </si>
  <si>
    <t>Q2GB14KAO60G5R5</t>
  </si>
  <si>
    <t>Q2GB14KAO60-G5R5</t>
  </si>
  <si>
    <t>ADRIANA ACTIVE BOTTOM || SPICED SALMON</t>
  </si>
  <si>
    <t>Q2PB11KAO60G1BQ</t>
  </si>
  <si>
    <t>Q2PB11KAO60-G1BQ</t>
  </si>
  <si>
    <t>ADRIANA  ACTIVE BOTTOM || VELVET TAUPE</t>
  </si>
  <si>
    <t>Q2VB00KARU2P6C9</t>
  </si>
  <si>
    <t>Q2VB00KARU2-P6C9</t>
  </si>
  <si>
    <t>CARMELIA LEGGING || TROPIC THUNDER</t>
  </si>
  <si>
    <t>Q2YA06WEUU9G011</t>
  </si>
  <si>
    <t>Q2YA06WEUU9-G011</t>
  </si>
  <si>
    <t>HIGH RISE SKINNY-SIMMONE CAPRI || PURE WHITE</t>
  </si>
  <si>
    <t>Q2YA06WEUU9G1V1</t>
  </si>
  <si>
    <t>Q2YA06WEUU9-G1V1</t>
  </si>
  <si>
    <t>HIGH RISE SKINNY-SIMMONE CAPRI || SHEEP WOOL</t>
  </si>
  <si>
    <t>Q2YA06WEUU9G6T5</t>
  </si>
  <si>
    <t>Q2YA06WEUU9-G6T5</t>
  </si>
  <si>
    <t>HIGH RISE SKINNY-SIMMONE CAPRI || CLAY STONE</t>
  </si>
  <si>
    <t>Q3BA63WEY29G118</t>
  </si>
  <si>
    <t>Q3BA63WEY29-G118</t>
  </si>
  <si>
    <t>REBECCA PANT || DULCE CREAM</t>
  </si>
  <si>
    <t>Q3BA63WEY29G7P9</t>
  </si>
  <si>
    <t>Q3BA63WEY29-G7P9</t>
  </si>
  <si>
    <t>REBECCA PANT || CARBON BLUE</t>
  </si>
  <si>
    <t>Q3BB06KAOX0JBLK</t>
  </si>
  <si>
    <t>Q3BB06KAOX0-JBLK</t>
  </si>
  <si>
    <t>SONNIE PONTE PANT || JET BLACK A996</t>
  </si>
  <si>
    <t>Q3BB07WEBZ0A104</t>
  </si>
  <si>
    <t>Q3BB07WEBZ0-A104</t>
  </si>
  <si>
    <t>LORELLA PU PANT || CUP OF JOE</t>
  </si>
  <si>
    <t>Q3BB07WEBZ0JBLK</t>
  </si>
  <si>
    <t>Q3BB07WEBZ0-JBLK</t>
  </si>
  <si>
    <t>LORELLA PU PANT || JET BLACK A996</t>
  </si>
  <si>
    <t>Q3BB08WFFU0G118</t>
  </si>
  <si>
    <t>Q3BB08WFFU0-G118</t>
  </si>
  <si>
    <t>ERIKA SUEDE LEGGINGS || DULCE CREAM</t>
  </si>
  <si>
    <t>Q3GA40WFGT9G4T8</t>
  </si>
  <si>
    <t>Q3GA40WFGT9-G4T8</t>
  </si>
  <si>
    <t>HIGH RISE STRAIGHT || PROVENCE ESSENCE</t>
  </si>
  <si>
    <t>Q3GAA9WEQS8G011</t>
  </si>
  <si>
    <t>Q3GAA9WEQS8-G011</t>
  </si>
  <si>
    <t>SCULPT HIGH RISE SKINNY-TAMARA || PURE WHITE</t>
  </si>
  <si>
    <t>Q3GAA9WEQS8G1V1</t>
  </si>
  <si>
    <t>Q3GAA9WEQS8-G1V1</t>
  </si>
  <si>
    <t>SCULPT HIGH RISE SKINNY-TAMARA || SHEEP WOOL</t>
  </si>
  <si>
    <t>Q3GAA9WEQS8JBLK</t>
  </si>
  <si>
    <t>Q3GAA9WEQS8-JBLK</t>
  </si>
  <si>
    <t>SCULPT HIGH RISE SKINNY-TAMARA || JET BLACK A996</t>
  </si>
  <si>
    <t>Q3GB06WFGO0G036</t>
  </si>
  <si>
    <t>Q3GB06WFGO0-G036</t>
  </si>
  <si>
    <t>EMILIA PANT || BEIGE BLANCO</t>
  </si>
  <si>
    <t>Q3GB06WFGO0G77C</t>
  </si>
  <si>
    <t>Q3GB06WFGO0-G77C</t>
  </si>
  <si>
    <t>EMILIA PANT || DARK OCEAN</t>
  </si>
  <si>
    <t>Q3OB09Z35R2F1Z2</t>
  </si>
  <si>
    <t>Q3OB09Z35R2-F1Z2</t>
  </si>
  <si>
    <t>CACHET  SWEATER LEGGINGS || TOASTED TAUPE MULTI</t>
  </si>
  <si>
    <t>Q3RB10WG0L0F16A</t>
  </si>
  <si>
    <t>Q3RB10WG0L0-F16A</t>
  </si>
  <si>
    <t>INES PALAZZO PANT || PIED DE POULE BEIGE</t>
  </si>
  <si>
    <t>Q3VA16WFT99G1BQ</t>
  </si>
  <si>
    <t>Q3VA16WFT99-G1BQ</t>
  </si>
  <si>
    <t>JOLENE ULTRA HR STRAIGHT || VELVET TAUPE</t>
  </si>
  <si>
    <t>Q3VB08WFRR0G1BQ</t>
  </si>
  <si>
    <t>Q3VB08WFRR0-G1BQ</t>
  </si>
  <si>
    <t>ARIANNE PALAZZO PANT || VELVET TAUPE</t>
  </si>
  <si>
    <t>Q3YA13WEQS7G011</t>
  </si>
  <si>
    <t>Q3YA13WEQS7-G011</t>
  </si>
  <si>
    <t>FENICE CAPRI || PURE WHITE</t>
  </si>
  <si>
    <t>Q3YA13WEQS7JBLK</t>
  </si>
  <si>
    <t>Q3YA13WEQS7-JBLK</t>
  </si>
  <si>
    <t>FENICE CAPRI || JET BLACK A996</t>
  </si>
  <si>
    <t>Q3YA45WFLI9G6O3</t>
  </si>
  <si>
    <t>Q3YA45WFLI9-G6O3</t>
  </si>
  <si>
    <t>FLAVIA FLARE || DIMROSE</t>
  </si>
  <si>
    <t>Q3YB06WFMT0P8EO</t>
  </si>
  <si>
    <t>Q3YB06WFMT0-P8EO</t>
  </si>
  <si>
    <t>LETA PANT || TROPICAL SHADOW</t>
  </si>
  <si>
    <t>Q3YB06WFMT0PK50</t>
  </si>
  <si>
    <t>Q3YB06WFMT0-PK50</t>
  </si>
  <si>
    <t>LETA PANT || BOLD BEAUTY</t>
  </si>
  <si>
    <t>Q3YD39WFLK9G1M5</t>
  </si>
  <si>
    <t>Q3YD39WFLK9-G1M5</t>
  </si>
  <si>
    <t>MOM SHORT || PEARL OYSTER</t>
  </si>
  <si>
    <t>Q3YD39WFLK9G61G</t>
  </si>
  <si>
    <t>Q3YD39WFLK9-G61G</t>
  </si>
  <si>
    <t>MOM SHORT || SPRING CORAL</t>
  </si>
  <si>
    <t>Q4GA17WG8S9G4P7</t>
  </si>
  <si>
    <t>Q4GA17WG8S9-G4P7</t>
  </si>
  <si>
    <t>JENNY CARPENTER || WISTERIA PETAL</t>
  </si>
  <si>
    <t>Q4GA32WFGT8G011</t>
  </si>
  <si>
    <t>Q4GA32WFGT8-G011</t>
  </si>
  <si>
    <t>FARAH PANT || PURE WHITE</t>
  </si>
  <si>
    <t>Q4GA40WFGT8G6O3</t>
  </si>
  <si>
    <t>Q4GA40WFGT8-G6O3</t>
  </si>
  <si>
    <t>HIGH RISE STRAIGHT || DIMROSE</t>
  </si>
  <si>
    <t>Q4GAA9WG8T9G1BW</t>
  </si>
  <si>
    <t>Q4GAA9WG8T9-G1BW</t>
  </si>
  <si>
    <t>SCULPT HIGH RISE SKINNY - TAMA || SAND TAN</t>
  </si>
  <si>
    <t>Q4GB06WGBY0G011</t>
  </si>
  <si>
    <t>Q4GB06WGBY0-G011</t>
  </si>
  <si>
    <t>LILY LONG PANT || PURE WHITE</t>
  </si>
  <si>
    <t>Q4GB06WGBY0JBLK</t>
  </si>
  <si>
    <t>Q4GB06WGBY0-JBLK</t>
  </si>
  <si>
    <t>LILY LONG PANT || JET BLACK A996</t>
  </si>
  <si>
    <t>Q4OB05KBPO0F11T</t>
  </si>
  <si>
    <t>Q4OB05KBPO0-F11T</t>
  </si>
  <si>
    <t>HOLLY PALAZZO || RICH BROWN MULTI</t>
  </si>
  <si>
    <t>Q4OB11Z2UP0F1Z7</t>
  </si>
  <si>
    <t>Q4OB11Z2UP0-F1Z7</t>
  </si>
  <si>
    <t>ALEXA JOGGER || SAND TAN MULTI</t>
  </si>
  <si>
    <t>Q4YA45WGDX9G1J7</t>
  </si>
  <si>
    <t>Q4YA45WGDX9-G1J7</t>
  </si>
  <si>
    <t>FLAVIA FLARE || TOASTED TAUPE</t>
  </si>
  <si>
    <t>Q4YA54WGDX9G9L5</t>
  </si>
  <si>
    <t>Q4YA54WGDX9-G9L5</t>
  </si>
  <si>
    <t>J MOM || CALM GREEN</t>
  </si>
  <si>
    <t>Q4YB06WGF20G1J7</t>
  </si>
  <si>
    <t>Q4YB06WGF20-G1J7</t>
  </si>
  <si>
    <t>JENNY LONG PANT || TOASTED TAUPE</t>
  </si>
  <si>
    <t>X2BB26WF1U8G7P1</t>
  </si>
  <si>
    <t>X2BB26WF1U8-G7P1</t>
  </si>
  <si>
    <t>LOW RISE SLIM TAP.CHINO-MYRON || BLACKENED BLUE</t>
  </si>
  <si>
    <t>X2GA16WENP9G720</t>
  </si>
  <si>
    <t>X2GA16WENP9-G720</t>
  </si>
  <si>
    <t>MADISON || BLUE NAVY</t>
  </si>
  <si>
    <t>X2GB29WER28P13R</t>
  </si>
  <si>
    <t>X2GB29WER28-P13R</t>
  </si>
  <si>
    <t>DANIEL || MICRO PRINT LIGHT SQ</t>
  </si>
  <si>
    <t>X2GB29WER29JBLK</t>
  </si>
  <si>
    <t>X2GB29WER29-JBLK</t>
  </si>
  <si>
    <t>DANIEL || JET BLACK A996</t>
  </si>
  <si>
    <t>X2VB11WEV59G8H5</t>
  </si>
  <si>
    <t>X2VB11WEV59-G8H5</t>
  </si>
  <si>
    <t>MID RISE REG.STRAIGHT-CARGO || DUSTY SAGE</t>
  </si>
  <si>
    <t>X3BAS3WFTDZG1K6</t>
  </si>
  <si>
    <t>X3BAS3WFTDZ-G1K6</t>
  </si>
  <si>
    <t>LOW RISE SLIM STRAIGHT-VERMONT || MACCHIATO</t>
  </si>
  <si>
    <t>X3BB29WFTCXG7P1</t>
  </si>
  <si>
    <t>X3BB29WFTCX-G7P1</t>
  </si>
  <si>
    <t>LOW RISE SKINNY CHINO - DANIEL || BLACKENED BLUE</t>
  </si>
  <si>
    <t>X3BB29WFTCZP9US</t>
  </si>
  <si>
    <t>X3BB29WFTCZ-P9US</t>
  </si>
  <si>
    <t>LOW RISE SKINNY CHINO - DANIEL || MICRO DASH BLACK - G</t>
  </si>
  <si>
    <t>X3GA16WFGS9G1CA</t>
  </si>
  <si>
    <t>X3GA16WFGS9-G1CA</t>
  </si>
  <si>
    <t>LOW RISE SLIM TAP.CHINO-MADISO || PASADENA STONE</t>
  </si>
  <si>
    <t>X3GA16WFGS9G9D5</t>
  </si>
  <si>
    <t>X3GA16WFGS9-G9D5</t>
  </si>
  <si>
    <t>LOW RISE SLIM TAP.CHINO-MADISO || MOSSY GREEN</t>
  </si>
  <si>
    <t>X3OB29WFBA8G7P1</t>
  </si>
  <si>
    <t>X3OB29WFBA8-G7P1</t>
  </si>
  <si>
    <t>LOW RISE SKINNY CHINO-DANIEL || BLACKENED BLUE</t>
  </si>
  <si>
    <t>X3VB02WA7V0LKBG</t>
  </si>
  <si>
    <t>X3VB02WA7V0-LKBG</t>
  </si>
  <si>
    <t>LUIS CARGO JOGGER || LUCKY BEIGE A137</t>
  </si>
  <si>
    <t>X3VB03WFO5XTBW</t>
  </si>
  <si>
    <t>X3VB03WFO5X-TBW</t>
  </si>
  <si>
    <t>MID RISE SLIM CARGO || TUMBLEWEED</t>
  </si>
  <si>
    <t>X3VB29WFINXG1CA</t>
  </si>
  <si>
    <t>X3VB29WFINX-G1CA</t>
  </si>
  <si>
    <t>LOW RISE SKINNY CHINO-DANIEL || PASADENA STONE</t>
  </si>
  <si>
    <t>X3YB03WCNZAINCS</t>
  </si>
  <si>
    <t>X3YB03WCNZA-INCS</t>
  </si>
  <si>
    <t>MID RISE SLIM CARGO || INCENSE A057</t>
  </si>
  <si>
    <t>X4GB00WER27C1C2</t>
  </si>
  <si>
    <t>X4GB00WER27-C1C2</t>
  </si>
  <si>
    <t>MID RISE SLIM TAP.STRING CHINO || TRAVERTINE SAND</t>
  </si>
  <si>
    <t>X4GB02WG8IAG7P1</t>
  </si>
  <si>
    <t>X4GB02WG8IA-G7P1</t>
  </si>
  <si>
    <t>MID RISE SKINNY CHINO-DAVID || BLACKENED BLUE</t>
  </si>
  <si>
    <t>X4GB02WG8IAG9H6</t>
  </si>
  <si>
    <t>X4GB02WG8IA-G9H6</t>
  </si>
  <si>
    <t>MID RISE SKINNY CHINO-DAVID || GREY BOUNDARY</t>
  </si>
  <si>
    <t>X4GB03WCNZBG878</t>
  </si>
  <si>
    <t>X4GB03WCNZB-G878</t>
  </si>
  <si>
    <t>MID RISE SLIM CARGO || DUSTY OLIVER</t>
  </si>
  <si>
    <t>X4OB55WG5CAG9I4</t>
  </si>
  <si>
    <t>X4OB55WG5CA-G9I4</t>
  </si>
  <si>
    <t>MID RISE SLIM TAPERED CHINO - || MAGNETIC</t>
  </si>
  <si>
    <t>X4YB00WGEG9G9D5</t>
  </si>
  <si>
    <t>X4YB00WGEG9-G9D5</t>
  </si>
  <si>
    <t>MID RISE SLIM TAPERED STRING C || MOSSY GREEN</t>
  </si>
  <si>
    <t>X4YB05WG950A128</t>
  </si>
  <si>
    <t>X4YB05WG950-A128</t>
  </si>
  <si>
    <t>ROME LINEN PANT || OVER NIGHT OATS</t>
  </si>
  <si>
    <t>X4YB05WG950G7P1</t>
  </si>
  <si>
    <t>X4YB05WG950-G7P1</t>
  </si>
  <si>
    <t>ROME LINEN PANT || BLACKENED BLUE</t>
  </si>
  <si>
    <t>SHORTS</t>
  </si>
  <si>
    <t>Q2VD35KAX30L007</t>
  </si>
  <si>
    <t>Q2VD35KAX30-L007</t>
  </si>
  <si>
    <t>WINONA SHORTS || ABENI PLAID</t>
  </si>
  <si>
    <t>Q2YD40WETH0G1FE</t>
  </si>
  <si>
    <t>Q2YD40WETH0-G1FE</t>
  </si>
  <si>
    <t>TWILA SHORTS || DESERT MUD</t>
  </si>
  <si>
    <t>Q2YD40WETH0G8B6</t>
  </si>
  <si>
    <t>Q2YD40WETH0-G8B6</t>
  </si>
  <si>
    <t>TWILA SHORTS || WARM DESERT</t>
  </si>
  <si>
    <t>Q2YD41WENA0G1V1</t>
  </si>
  <si>
    <t>Q2YD41WENA0-G1V1</t>
  </si>
  <si>
    <t>ROXANA SHORTS || SHEEP WOOL</t>
  </si>
  <si>
    <t>Q3BD25WB070JBLK</t>
  </si>
  <si>
    <t>Q3BD25WB070-JBLK</t>
  </si>
  <si>
    <t>CASIA PU SHORT || JET BLACK A996</t>
  </si>
  <si>
    <t>Q3GD33WFGM0G1O6</t>
  </si>
  <si>
    <t>Q3GD33WFGM0-G1O6</t>
  </si>
  <si>
    <t>DIANNE SHORTS || DOVE WHITE</t>
  </si>
  <si>
    <t>Q3GD33WFGM0G6J9</t>
  </si>
  <si>
    <t>Q3GD33WFGM0-G6J9</t>
  </si>
  <si>
    <t>DIANNE SHORTS || VAPOR ROSE</t>
  </si>
  <si>
    <t>Q3GD33WFGM0G8GO</t>
  </si>
  <si>
    <t>Q3GD33WFGM0-G8GO</t>
  </si>
  <si>
    <t>DIANNE SHORTS || EXIT GREEN</t>
  </si>
  <si>
    <t>Q3PD35KAO60G9B3</t>
  </si>
  <si>
    <t>Q3PD35KAO60-G9B3</t>
  </si>
  <si>
    <t>MYRA ACTIVE SHORTS || SALVIA SAGE</t>
  </si>
  <si>
    <t>Q3PD35KAO60JBLK</t>
  </si>
  <si>
    <t>Q3PD35KAO60-JBLK</t>
  </si>
  <si>
    <t>MYRA ACTIVE SHORTS || JET BLACK A996</t>
  </si>
  <si>
    <t>Q3VD05WF5P0P8AI</t>
  </si>
  <si>
    <t>Q3VD05WF5P0-P8AI</t>
  </si>
  <si>
    <t>DORA SHORT || SHAMROCK TROPICAL IN</t>
  </si>
  <si>
    <t>Q3VD21WFRR0G1BQ</t>
  </si>
  <si>
    <t>Q3VD21WFRR0-G1BQ</t>
  </si>
  <si>
    <t>ARIANNE SHORTS || VELVET TAUPE</t>
  </si>
  <si>
    <t>Q3YD33WEN60G1FE</t>
  </si>
  <si>
    <t>Q3YD33WEN60-G1FE</t>
  </si>
  <si>
    <t>JEANE SHORTS || DESERT MUD</t>
  </si>
  <si>
    <t>Q3YD39D5408DUAS</t>
  </si>
  <si>
    <t>Q3YD39D5408-DUAS</t>
  </si>
  <si>
    <t>MOM SHORT || DUA SAND WASH</t>
  </si>
  <si>
    <t>Q4GB08WGBY0JBLK</t>
  </si>
  <si>
    <t>Q4GB08WGBY0-JBLK</t>
  </si>
  <si>
    <t>LILY SHORT || JET BLACK A996</t>
  </si>
  <si>
    <t>Q4GD21D56J7GER4</t>
  </si>
  <si>
    <t>Q4GD21D56J7-GER4</t>
  </si>
  <si>
    <t>IRIS SHORT || GERANIO LIGHT</t>
  </si>
  <si>
    <t>Q4GD21WFGT8A91D</t>
  </si>
  <si>
    <t>Q4GD21WFGT8-A91D</t>
  </si>
  <si>
    <t>IRIS SHORT || BEIGE DUST</t>
  </si>
  <si>
    <t>Q4GD21WFGT8G6O3</t>
  </si>
  <si>
    <t>Q4GD21WFGT8-G6O3</t>
  </si>
  <si>
    <t>IRIS SHORT || DIMROSE</t>
  </si>
  <si>
    <t>Q4GD39D4WFBGIGL</t>
  </si>
  <si>
    <t>Q4GD39D4WFB-GIGL</t>
  </si>
  <si>
    <t>MOM SHORT || GIGLIO LIGHT</t>
  </si>
  <si>
    <t>Q4GD53D4XZ7LVGR</t>
  </si>
  <si>
    <t>Q4GD53D4XZ7-LVGR</t>
  </si>
  <si>
    <t>DOLLY SHORT || LOUVRE GREY</t>
  </si>
  <si>
    <t>Q4OD00WA2K0JBLK</t>
  </si>
  <si>
    <t>Q4OD00WA2K0-JBLK</t>
  </si>
  <si>
    <t>RILEY PU BELTED SHORT || JET BLACK A996</t>
  </si>
  <si>
    <t>Q4YD06D53Y9C4M1</t>
  </si>
  <si>
    <t>Q4YD06D53Y9-C4M1</t>
  </si>
  <si>
    <t>KIBBY LOGO SHORT || CALILLA MID</t>
  </si>
  <si>
    <t>Q4YD23WGDX9G9L5</t>
  </si>
  <si>
    <t>Q4YD23WGDX9-G9L5</t>
  </si>
  <si>
    <t>GOLDEN SHORT || CALM GREEN</t>
  </si>
  <si>
    <t>Q4YD25D5D48NAUT</t>
  </si>
  <si>
    <t>Q4YD25D5D48-NAUT</t>
  </si>
  <si>
    <t>BIKE BERMUDA || NAUTILUS MID</t>
  </si>
  <si>
    <t>Q4YD41WGF20G1J7</t>
  </si>
  <si>
    <t>Q4YD41WGF20-G1J7</t>
  </si>
  <si>
    <t>TALLY SHORT || TOASTED TAUPE</t>
  </si>
  <si>
    <t>Q4YD42WGF20G1J7</t>
  </si>
  <si>
    <t>Q4YD42WGF20-G1J7</t>
  </si>
  <si>
    <t>JENNY SHORT || TOASTED TAUPE</t>
  </si>
  <si>
    <t>Q4YD51D54W0LDYI</t>
  </si>
  <si>
    <t>Q4YD51D54W0-LDYI</t>
  </si>
  <si>
    <t>EMELY MR SHORT || LIGHT DESTROYED WASH</t>
  </si>
  <si>
    <t>X2OD12W8CO1G7P1</t>
  </si>
  <si>
    <t>X2OD12W8CO1-G7P1</t>
  </si>
  <si>
    <t>KARL CARGO SHORT || BLACKENED BLUE</t>
  </si>
  <si>
    <t>X2OD12W8CO1MDPI</t>
  </si>
  <si>
    <t>X2OD12W8CO1-MDPI</t>
  </si>
  <si>
    <t>KARL CARGO SHORT || MUD PIE A152</t>
  </si>
  <si>
    <t>X2YD18WER29G720</t>
  </si>
  <si>
    <t>X2YD18WER29-G720</t>
  </si>
  <si>
    <t>MARYNO SHORT || BLUE NAVY</t>
  </si>
  <si>
    <t>X3OD01K8XF0A81U</t>
  </si>
  <si>
    <t>X3OD01K8XF0-A81U</t>
  </si>
  <si>
    <t>ANDREW LOGO TAPE SHORT || GREEN DEPTHS</t>
  </si>
  <si>
    <t>X3OD01K8XF0G011</t>
  </si>
  <si>
    <t>X3OD01K8XF0-G011</t>
  </si>
  <si>
    <t>ANDREW LOGO TAPE SHORT || PURE WHITE</t>
  </si>
  <si>
    <t>X3OD01K8XF0G1J7</t>
  </si>
  <si>
    <t>X3OD01K8XF0-G1J7</t>
  </si>
  <si>
    <t>ANDREW LOGO TAPE SHORT || TOASTED TAUPE</t>
  </si>
  <si>
    <t>X3YD18WFLP3NWSV</t>
  </si>
  <si>
    <t>X3YD18WFLP3-NWSV</t>
  </si>
  <si>
    <t>MARYNO SHORT || NEW SILVER STONE</t>
  </si>
  <si>
    <t>X3YD27WFLA0G1J7</t>
  </si>
  <si>
    <t>X3YD27WFLA0-G1J7</t>
  </si>
  <si>
    <t>FRANCO SHORT || TOASTED TAUPE</t>
  </si>
  <si>
    <t>X4GD28D5CK9RAFM</t>
  </si>
  <si>
    <t>X4GD28D5CK9-RAFM</t>
  </si>
  <si>
    <t>SONNY SHORT || RAFFAELLO MID</t>
  </si>
  <si>
    <t>X4GD31D5CV8PACG</t>
  </si>
  <si>
    <t>X4GD31D5CV8-PACG</t>
  </si>
  <si>
    <t>VENTURA SHORT || PALADINO CLEAN GREY</t>
  </si>
  <si>
    <t>X4YD07D5CL9COVL</t>
  </si>
  <si>
    <t>X4YD07D5CL9-COVL</t>
  </si>
  <si>
    <t>JORDAN SHORT || CANOVA LIGHT</t>
  </si>
  <si>
    <t>X4YD07D5CP7GPCL</t>
  </si>
  <si>
    <t>X4YD07D5CP7-GPCL</t>
  </si>
  <si>
    <t>LIAM SHORT || GALLIPOLI CLEAN LIGH</t>
  </si>
  <si>
    <t>X4YD09WGEH9F1XW</t>
  </si>
  <si>
    <t>X4YD09WGEH9-F1XW</t>
  </si>
  <si>
    <t>DARIO CHINO SHORT || MULTI WILD TIME BROW</t>
  </si>
  <si>
    <t>X4YD09WGEH9G7P1</t>
  </si>
  <si>
    <t>X4YD09WGEH9-G7P1</t>
  </si>
  <si>
    <t>DARIO CHINO SHORT || BLACKENED BLUE</t>
  </si>
  <si>
    <t>X4YD28D5FG9AGHW</t>
  </si>
  <si>
    <t>X4YD28D5FG9-AGHW</t>
  </si>
  <si>
    <t>SONNY SHORT || ALGHERO WHITE</t>
  </si>
  <si>
    <t>X4YD32WGEG9C1C2</t>
  </si>
  <si>
    <t>X4YD32WGEG9-C1C2</t>
  </si>
  <si>
    <t>CARGO SHORT || TRAVERTINE SAND</t>
  </si>
  <si>
    <t>X4YD32WGEG9G9D5</t>
  </si>
  <si>
    <t>X4YD32WGEG9-G9D5</t>
  </si>
  <si>
    <t>CARGO SHORT || MOSSY GREEN</t>
  </si>
  <si>
    <t>X4YD35WG950A128</t>
  </si>
  <si>
    <t>X4YD35WG950-A128</t>
  </si>
  <si>
    <t>TERRY LINEN SHORT || OVER NIGHT OATS</t>
  </si>
  <si>
    <t>X4YD35WG950G7P1</t>
  </si>
  <si>
    <t>X4YD35WG950-G7P1</t>
  </si>
  <si>
    <t>TERRY LINEN SHORT || BLACKENED BLUE</t>
  </si>
  <si>
    <t>SKIRTS</t>
  </si>
  <si>
    <t>Q2BD09Z33A0G1G2</t>
  </si>
  <si>
    <t>Q2BD09Z33A0-G1G2</t>
  </si>
  <si>
    <t>ES VALE SKIRT || MOCCASIN</t>
  </si>
  <si>
    <t>Q2BD09Z33A0MHGY</t>
  </si>
  <si>
    <t>Q2BD09Z33A0-MHGY</t>
  </si>
  <si>
    <t>ES VALE SKIRT || MEDIUM HEATHER GREY</t>
  </si>
  <si>
    <t>Q2GD45Z2RT0G9B3</t>
  </si>
  <si>
    <t>Q2GD45Z2RT0-G9B3</t>
  </si>
  <si>
    <t>ES VIRGEE SWEATER SKIRT || SALVIA SAGE</t>
  </si>
  <si>
    <t>Q2GD45Z2RT0STPE</t>
  </si>
  <si>
    <t>Q2GD45Z2RT0-STPE</t>
  </si>
  <si>
    <t>ES VIRGEE SWEATER SKIRT || SOFT TAUPE</t>
  </si>
  <si>
    <t>Q3BD19KAOX0JBLK</t>
  </si>
  <si>
    <t>Q3BD19KAOX0-JBLK</t>
  </si>
  <si>
    <t>SONNIE PONTE SKIRT || JET BLACK A996</t>
  </si>
  <si>
    <t>Q3BD22WFFU0G118</t>
  </si>
  <si>
    <t>Q3BD22WFFU0-G118</t>
  </si>
  <si>
    <t>ERIKA SUEDE SKIRT || DULCE CREAM</t>
  </si>
  <si>
    <t>Q3BD23Z35R2COJM</t>
  </si>
  <si>
    <t>Q3BD23Z35R2-COJM</t>
  </si>
  <si>
    <t>GIANNA SKIRT || CUP OF JOE MULTI</t>
  </si>
  <si>
    <t>Q3BD23Z35R2F1EX</t>
  </si>
  <si>
    <t>Q3BD23Z35R2-F1EX</t>
  </si>
  <si>
    <t>GIANNA SKIRT || OVER NIGHT OATS MULT</t>
  </si>
  <si>
    <t>Q3BD23Z35R2F9G2</t>
  </si>
  <si>
    <t>Q3BD23Z35R2-F9G2</t>
  </si>
  <si>
    <t>GIANNA SKIRT || MEDIUM HEATHER GREY</t>
  </si>
  <si>
    <t>Q3BD24Z2NM0G118</t>
  </si>
  <si>
    <t>Q3BD24Z2NM0-G118</t>
  </si>
  <si>
    <t>KORA SKIRT || DULCE CREAM</t>
  </si>
  <si>
    <t>Q3BD24Z2NM0JBLK</t>
  </si>
  <si>
    <t>Q3BD24Z2NM0-JBLK</t>
  </si>
  <si>
    <t>KORA SKIRT || JET BLACK A996</t>
  </si>
  <si>
    <t>Q3BD67D4PN9JUIP</t>
  </si>
  <si>
    <t>Q3BD67D4PN9-JUIP</t>
  </si>
  <si>
    <t>ASHLYN MIDI SKIRT || JUICE PEACH</t>
  </si>
  <si>
    <t>Q3BD67D5508SPA1</t>
  </si>
  <si>
    <t>Q3BD67D5508-SPA1</t>
  </si>
  <si>
    <t>ASHLYN MIDI SKIRT || SPARKLING BLACK.</t>
  </si>
  <si>
    <t>Q3GD32WFGM0G1O6</t>
  </si>
  <si>
    <t>Q3GD32WFGM0-G1O6</t>
  </si>
  <si>
    <t>DIANNE SKIRT || DOVE WHITE</t>
  </si>
  <si>
    <t>Q3GD32WFGM0G6J9</t>
  </si>
  <si>
    <t>Q3GD32WFGM0-G6J9</t>
  </si>
  <si>
    <t>DIANNE SKIRT || VAPOR ROSE</t>
  </si>
  <si>
    <t>Q3GD32WFGM0G8GO</t>
  </si>
  <si>
    <t>Q3GD32WFGM0-G8GO</t>
  </si>
  <si>
    <t>DIANNE SKIRT || EXIT GREEN</t>
  </si>
  <si>
    <t>Q3GD51WF310P66Z</t>
  </si>
  <si>
    <t>Q3GD51WF310-P66Z</t>
  </si>
  <si>
    <t>JOSCELIN SKIRT || HEARTBREAKER ROSES B</t>
  </si>
  <si>
    <t>Q3RD01Z3510P19J</t>
  </si>
  <si>
    <t>Q3RD01Z3510-P19J</t>
  </si>
  <si>
    <t>ZAYANNE SKIRT || UNTAMED</t>
  </si>
  <si>
    <t>Q3VD18K8RF0JBLK</t>
  </si>
  <si>
    <t>Q3VD18K8RF0-JBLK</t>
  </si>
  <si>
    <t>OSSIE SKIRT || JET BLACK A996</t>
  </si>
  <si>
    <t>Q3VD19Z3890G027</t>
  </si>
  <si>
    <t>Q3VD19Z3890-G027</t>
  </si>
  <si>
    <t>DAFNEE SKIRT || WHITE GLAM</t>
  </si>
  <si>
    <t>Q3YD28Z30T0G1DU</t>
  </si>
  <si>
    <t>Q3YD28Z30T0-G1DU</t>
  </si>
  <si>
    <t>MADI SKIRT || NEW DAWN</t>
  </si>
  <si>
    <t>Q3YD28Z30T0G878</t>
  </si>
  <si>
    <t>Q3YD28Z30T0-G878</t>
  </si>
  <si>
    <t>MADI SKIRT || DUSTY OLIVER</t>
  </si>
  <si>
    <t>Q4GD07Z2NM0F6CE</t>
  </si>
  <si>
    <t>Q4GD07Z2NM0-F6CE</t>
  </si>
  <si>
    <t>ATHENA SWEATER SKIRT || SUMMER LIGHT PINK MU</t>
  </si>
  <si>
    <t>Q4GD09D5BK9GBLE</t>
  </si>
  <si>
    <t>Q4GD09D5BK9-GBLE</t>
  </si>
  <si>
    <t>ZIP MINI SKIRT || G BLUE</t>
  </si>
  <si>
    <t>Q4GD09WFGT8G011</t>
  </si>
  <si>
    <t>Q4GD09WFGT8-G011</t>
  </si>
  <si>
    <t>ZIP MINI SKIRT || PURE WHITE</t>
  </si>
  <si>
    <t>Q4GD17WGBZ0BEIG</t>
  </si>
  <si>
    <t>Q4GD17WGBZ0-BEIG</t>
  </si>
  <si>
    <t>ZOE SKIRT || BEIGE</t>
  </si>
  <si>
    <t>Q4GD17WGBZ0G589</t>
  </si>
  <si>
    <t>Q4GD17WGBZ0-G589</t>
  </si>
  <si>
    <t>ZOE SKIRT || DRAGONFRUIT</t>
  </si>
  <si>
    <t>Q4GD26D4WFBGIGL</t>
  </si>
  <si>
    <t>Q4GD26D4WFB-GIGL</t>
  </si>
  <si>
    <t>WENNY FRONT SPLIT || GIGLIO LIGHT</t>
  </si>
  <si>
    <t>Q4GD49D4L08M3DI</t>
  </si>
  <si>
    <t>Q4GD49D4L08-M3DI</t>
  </si>
  <si>
    <t>GIOCONDA SKIRT || THE MEDIUM WASH</t>
  </si>
  <si>
    <t>Q4OD01WA2K0JBLK</t>
  </si>
  <si>
    <t>Q4OD01WA2K0-JBLK</t>
  </si>
  <si>
    <t>AUBREE MINI SKIRT || JET BLACK A996</t>
  </si>
  <si>
    <t>Q4OD08D5BJ1GBL1</t>
  </si>
  <si>
    <t>Q4OD08D5BJ1-GBL1</t>
  </si>
  <si>
    <t>FERNANDA MINI SKIRT || G BLACK</t>
  </si>
  <si>
    <t>SWEATERS</t>
  </si>
  <si>
    <t>Q1BR26Z2XH0G1M4</t>
  </si>
  <si>
    <t>Q1BR26Z2XH0-G1M4</t>
  </si>
  <si>
    <t>ZELMA KNOT SWEATER || ROASTED CHESTNUT</t>
  </si>
  <si>
    <t>Q1PR05Z2YF0G1Z2</t>
  </si>
  <si>
    <t>Q1PR05Z2YF0-G1Z2</t>
  </si>
  <si>
    <t>OCTAVIA BASIC SWEATER || PACIFIC SAND</t>
  </si>
  <si>
    <t>Q1PR06Z2YF0G1Z2</t>
  </si>
  <si>
    <t>Q1PR06Z2YF0-G1Z2</t>
  </si>
  <si>
    <t>BUN SWEATER || PACIFIC SAND</t>
  </si>
  <si>
    <t>Q1PR23Z2XH0JBLK</t>
  </si>
  <si>
    <t>Q1PR23Z2XH0-JBLK</t>
  </si>
  <si>
    <t>BEE MAXI DRESS || JET BLACK A996</t>
  </si>
  <si>
    <t>Q1RR11Z2XI0G380</t>
  </si>
  <si>
    <t>Q1RR11Z2XI0-G380</t>
  </si>
  <si>
    <t>EMMIE SWEATER || DORADO GOLD</t>
  </si>
  <si>
    <t>Q1RR11Z2XI0G3I8</t>
  </si>
  <si>
    <t>Q1RR11Z2XI0-G3I8</t>
  </si>
  <si>
    <t>EMMIE SWEATER || LIGHT CANNELLA</t>
  </si>
  <si>
    <t>Q1RR27Z2Z60G3I8</t>
  </si>
  <si>
    <t>Q1RR27Z2Z60-G3I8</t>
  </si>
  <si>
    <t>ELICIA SWEATER || LIGHT CANNELLA</t>
  </si>
  <si>
    <t>Q2BR15Z33A0JBLK</t>
  </si>
  <si>
    <t>Q2BR15Z33A0-JBLK</t>
  </si>
  <si>
    <t>OJAI CARDIGAN || JET BLACK A996</t>
  </si>
  <si>
    <t>Q2BR18Z33A0G6O3</t>
  </si>
  <si>
    <t>Q2BR18Z33A0-G6O3</t>
  </si>
  <si>
    <t>RAHIMA SWEATER || DIMROSE</t>
  </si>
  <si>
    <t>Q2BR19Z2NM0G6I8</t>
  </si>
  <si>
    <t>Q2BR19Z2NM0-G6I8</t>
  </si>
  <si>
    <t>ES THERESA CREW NECK SWEATER || RED GLEN</t>
  </si>
  <si>
    <t>Q2BR19Z2NM0G6L3</t>
  </si>
  <si>
    <t>Q2BR19Z2NM0-G6L3</t>
  </si>
  <si>
    <t>ES THERESA CREW NECK SWEATER || SATEEN FUCHSIA</t>
  </si>
  <si>
    <t>Q2BR19Z2NM0JBLK</t>
  </si>
  <si>
    <t>Q2BR19Z2NM0-JBLK</t>
  </si>
  <si>
    <t>ES THERESA CREW NECK SWEATER || JET BLACK A996</t>
  </si>
  <si>
    <t>Q2BR21Z2NM0G6I8</t>
  </si>
  <si>
    <t>Q2BR21Z2NM0-G6I8</t>
  </si>
  <si>
    <t>VENICE SWEATER || RED GLEN</t>
  </si>
  <si>
    <t>Q2BR25Z33A0JBLK</t>
  </si>
  <si>
    <t>Q2BR25Z33A0-JBLK</t>
  </si>
  <si>
    <t>SOPHIE SWEATER || JET BLACK A996</t>
  </si>
  <si>
    <t>Q2BR26Z33A0MHGY</t>
  </si>
  <si>
    <t>Q2BR26Z33A0-MHGY</t>
  </si>
  <si>
    <t>ES VALE SWEATER || MEDIUM HEATHER GREY</t>
  </si>
  <si>
    <t>Q2BR27Z2XI0G1F7</t>
  </si>
  <si>
    <t>Q2BR27Z2XI0-G1F7</t>
  </si>
  <si>
    <t>ZULA SWEATER || VANILLA BLUSH</t>
  </si>
  <si>
    <t>Q2BR27Z2XI0G1J2</t>
  </si>
  <si>
    <t>Q2BR27Z2XI0-G1J2</t>
  </si>
  <si>
    <t>ZULA SWEATER || CLAY ROSE</t>
  </si>
  <si>
    <t>Q2BR27Z2XI0JBLK</t>
  </si>
  <si>
    <t>Q2BR27Z2XI0-JBLK</t>
  </si>
  <si>
    <t>ZULA SWEATER || JET BLACK A996</t>
  </si>
  <si>
    <t>Q2GB00Z2NM0G1FE</t>
  </si>
  <si>
    <t>Q2GB00Z2NM0-G1FE</t>
  </si>
  <si>
    <t>NADINE JOGGERS || DESERT MUD</t>
  </si>
  <si>
    <t>Q2GR01Z2XN0G3J7</t>
  </si>
  <si>
    <t>Q2GR01Z2XN0-G3J7</t>
  </si>
  <si>
    <t>LEONA SWEATER || HOT PAPAYA</t>
  </si>
  <si>
    <t>Q2GR04Z2RT0JBLK</t>
  </si>
  <si>
    <t>Q2GR04Z2RT0-JBLK</t>
  </si>
  <si>
    <t>NONA SWEATER || JET BLACK A996</t>
  </si>
  <si>
    <t>Q2GR05Z0614F51S</t>
  </si>
  <si>
    <t>Q2GR05Z0614-F51S</t>
  </si>
  <si>
    <t>BARBEL SWEATER BODYSUIT || SPICED SALMON MULTI</t>
  </si>
  <si>
    <t>Q2GR12Z2RT0STPE</t>
  </si>
  <si>
    <t>Q2GR12Z2RT0-STPE</t>
  </si>
  <si>
    <t>ES VIRGEE SWEATER TOP || SOFT TAUPE</t>
  </si>
  <si>
    <t>Q2GR13Z2NM0G1V1</t>
  </si>
  <si>
    <t>Q2GR13Z2NM0-G1V1</t>
  </si>
  <si>
    <t>ES THERESA CREW SWEATER || SHEEP WOOL</t>
  </si>
  <si>
    <t>Q2GR13Z2NM0G9B3</t>
  </si>
  <si>
    <t>Q2GR13Z2NM0-G9B3</t>
  </si>
  <si>
    <t>ES THERESA CREW SWEATER || SALVIA SAGE</t>
  </si>
  <si>
    <t>Q2GR13Z2NM0JBLK</t>
  </si>
  <si>
    <t>Q2GR13Z2NM0-JBLK</t>
  </si>
  <si>
    <t>ES THERESA CREW SWEATER || JET BLACK A996</t>
  </si>
  <si>
    <t>Q2GR14Z2NM0F4L9</t>
  </si>
  <si>
    <t>Q2GR14Z2NM0-F4L9</t>
  </si>
  <si>
    <t>ES TOPAZ V NECK SWEATER || ANEMONE BLOOM</t>
  </si>
  <si>
    <t>Q2GR14Z2NM0G1BQ</t>
  </si>
  <si>
    <t>Q2GR14Z2NM0-G1BQ</t>
  </si>
  <si>
    <t>ES TOPAZ V NECK SWEATER || VELVET TAUPE</t>
  </si>
  <si>
    <t>Q2GR14Z2NM0G1O6</t>
  </si>
  <si>
    <t>Q2GR14Z2NM0-G1O6</t>
  </si>
  <si>
    <t>ES TOPAZ V NECK SWEATER || DOVE WHITE</t>
  </si>
  <si>
    <t>Q2GR14Z2NM0G1U2</t>
  </si>
  <si>
    <t>Q2GR14Z2NM0-G1U2</t>
  </si>
  <si>
    <t>ES TOPAZ V NECK SWEATER || SHIITAKE BROWN</t>
  </si>
  <si>
    <t>Q2GR14Z2NM0G5R5</t>
  </si>
  <si>
    <t>Q2GR14Z2NM0-G5R5</t>
  </si>
  <si>
    <t>ES TOPAZ V NECK SWEATER || SPICED SALMON</t>
  </si>
  <si>
    <t>Q2GR14Z2NM0G6N2</t>
  </si>
  <si>
    <t>Q2GR14Z2NM0-G6N2</t>
  </si>
  <si>
    <t>ES TOPAZ V NECK SWEATER || SWEET CORAL</t>
  </si>
  <si>
    <t>Q2GR14Z2NM0G8E3</t>
  </si>
  <si>
    <t>Q2GR14Z2NM0-G8E3</t>
  </si>
  <si>
    <t>ES TOPAZ V NECK SWEATER || OCEAN SAGE</t>
  </si>
  <si>
    <t>Q2PR31Z2NM0G1BQ</t>
  </si>
  <si>
    <t>Q2PR31Z2NM0-G1BQ</t>
  </si>
  <si>
    <t>MOLLY SWEATER || VELVET TAUPE</t>
  </si>
  <si>
    <t>Q2PR44Z2NM0A128</t>
  </si>
  <si>
    <t>Q2PR44Z2NM0-A128</t>
  </si>
  <si>
    <t>DENDY SWEATER || OVER NIGHT OATS</t>
  </si>
  <si>
    <t>Q2PR44Z2NM0G6O3</t>
  </si>
  <si>
    <t>Q2PR44Z2NM0-G6O3</t>
  </si>
  <si>
    <t>DENDY SWEATER || DIMROSE</t>
  </si>
  <si>
    <t>Q2PR44Z2NM0G7P9</t>
  </si>
  <si>
    <t>Q2PR44Z2NM0-G7P9</t>
  </si>
  <si>
    <t>DENDY SWEATER || CARBON BLUE</t>
  </si>
  <si>
    <t>Q2RR09Z34Y0G1BQ</t>
  </si>
  <si>
    <t>Q2RR09Z34Y0-G1BQ</t>
  </si>
  <si>
    <t>GINGER LS SWEATER || VELVET TAUPE</t>
  </si>
  <si>
    <t>Q2RR17Z3510F19C</t>
  </si>
  <si>
    <t>Q2RR17Z3510-F19C</t>
  </si>
  <si>
    <t>CHEYANNE LONG CARDIGAN || LEOPARD JACQUARD MUL</t>
  </si>
  <si>
    <t>Q2RR21Z3530A806</t>
  </si>
  <si>
    <t>Q2RR21Z3530-A806</t>
  </si>
  <si>
    <t>BOWIE SWEATER || SAGE CRUSH</t>
  </si>
  <si>
    <t>Q2RR24Z3540G5B7</t>
  </si>
  <si>
    <t>Q2RR24Z3540-G5B7</t>
  </si>
  <si>
    <t>SS JOLENE LUREX TURTLENECK || BEET JUICE RED</t>
  </si>
  <si>
    <t>Q2RR26Z3560G1BQ</t>
  </si>
  <si>
    <t>Q2RR26Z3560-G1BQ</t>
  </si>
  <si>
    <t>LARK SWEATER || VELVET TAUPE</t>
  </si>
  <si>
    <t>Q2RR26Z3560G5B7</t>
  </si>
  <si>
    <t>Q2RR26Z3560-G5B7</t>
  </si>
  <si>
    <t>LARK SWEATER || BEET JUICE RED</t>
  </si>
  <si>
    <t>Q2YR02Z2RT0A608</t>
  </si>
  <si>
    <t>Q2YR02Z2RT0-A608</t>
  </si>
  <si>
    <t>UNIQUE SWEATER TANK || FADED ROSE</t>
  </si>
  <si>
    <t>Q2YR02Z2RT0G8K2</t>
  </si>
  <si>
    <t>Q2YR02Z2RT0-G8K2</t>
  </si>
  <si>
    <t>UNIQUE SWEATER TANK || DESERT GREEN</t>
  </si>
  <si>
    <t>Q3BR02Z35R2G1FZ</t>
  </si>
  <si>
    <t>Q3BR02Z35R2-G1FZ</t>
  </si>
  <si>
    <t>NATALIA SWEATER || RAWRIDE BROWN</t>
  </si>
  <si>
    <t>Q3BR12Z35R2F1EX</t>
  </si>
  <si>
    <t>Q3BR12Z35R2-F1EX</t>
  </si>
  <si>
    <t>GIANNA LS SWEATER || OVER NIGHT OATS MULT</t>
  </si>
  <si>
    <t>Q3BR12Z35R2F9G2</t>
  </si>
  <si>
    <t>Q3BR12Z35R2-F9G2</t>
  </si>
  <si>
    <t>GIANNA LS SWEATER || MEDIUM HEATHER GREY</t>
  </si>
  <si>
    <t>Q3BR13Z2NM0G118</t>
  </si>
  <si>
    <t>Q3BR13Z2NM0-G118</t>
  </si>
  <si>
    <t>ANITA SWEATER || DULCE CREAM</t>
  </si>
  <si>
    <t>Q3BR14Z2NM0G118</t>
  </si>
  <si>
    <t>Q3BR14Z2NM0-G118</t>
  </si>
  <si>
    <t>FALEX LONG CARDIGAN || DULCE CREAM</t>
  </si>
  <si>
    <t>Q3BR17Z3510P9UB</t>
  </si>
  <si>
    <t>Q3BR17Z3510-P9UB</t>
  </si>
  <si>
    <t>DAYANNE LONG CARDIGAN || THE NEW SEDUCTION OV</t>
  </si>
  <si>
    <t>Q3BR20Z2NM0A128</t>
  </si>
  <si>
    <t>Q3BR20Z2NM0-A128</t>
  </si>
  <si>
    <t>DENDY TURTLENECK SWEATER || OVER NIGHT OATS</t>
  </si>
  <si>
    <t>Q3BR20Z2NM0G7P9</t>
  </si>
  <si>
    <t>Q3BR20Z2NM0-G7P9</t>
  </si>
  <si>
    <t>DENDY TURTLENECK SWEATER || CARBON BLUE</t>
  </si>
  <si>
    <t>Q3BR21Z33A0A128</t>
  </si>
  <si>
    <t>Q3BR21Z33A0-A128</t>
  </si>
  <si>
    <t>ALESSIA SWEATER || OVER NIGHT OATS</t>
  </si>
  <si>
    <t>Q3BR21Z33A0G6O2</t>
  </si>
  <si>
    <t>Q3BR21Z33A0-G6O2</t>
  </si>
  <si>
    <t>ALESSIA SWEATER || VIVA PINK</t>
  </si>
  <si>
    <t>Q3BR21Z33A0JBLK</t>
  </si>
  <si>
    <t>Q3BR21Z33A0-JBLK</t>
  </si>
  <si>
    <t>ALESSIA SWEATER || JET BLACK A996</t>
  </si>
  <si>
    <t>Q3BR22Z2NM0G118</t>
  </si>
  <si>
    <t>Q3BR22Z2NM0-G118</t>
  </si>
  <si>
    <t>DOMEY SWEATER || DULCE CREAM</t>
  </si>
  <si>
    <t>Q3BR23Z33A0A128</t>
  </si>
  <si>
    <t>Q3BR23Z33A0-A128</t>
  </si>
  <si>
    <t>TAMMY SWEATER || OVER NIGHT OATS</t>
  </si>
  <si>
    <t>Q3BR23Z33A0G1BQ</t>
  </si>
  <si>
    <t>Q3BR23Z33A0-G1BQ</t>
  </si>
  <si>
    <t>TAMMY SWEATER || VELVET TAUPE</t>
  </si>
  <si>
    <t>Q3BR23Z33A0G6O2</t>
  </si>
  <si>
    <t>Q3BR23Z33A0-G6O2</t>
  </si>
  <si>
    <t>TAMMY SWEATER || VIVA PINK</t>
  </si>
  <si>
    <t>Q3BR24Z3AB0A128</t>
  </si>
  <si>
    <t>Q3BR24Z3AB0-A128</t>
  </si>
  <si>
    <t>MARINA SWEATER || OVER NIGHT OATS</t>
  </si>
  <si>
    <t>Q3BR24Z3AB0G6O3</t>
  </si>
  <si>
    <t>Q3BR24Z3AB0-G6O3</t>
  </si>
  <si>
    <t>MARINA SWEATER || DIMROSE</t>
  </si>
  <si>
    <t>Q3BR24Z3AB0G7GG</t>
  </si>
  <si>
    <t>Q3BR24Z3AB0-G7GG</t>
  </si>
  <si>
    <t>MARINA SWEATER || CORONADO BLUE</t>
  </si>
  <si>
    <t>Q3BR24Z3AB0JBLK</t>
  </si>
  <si>
    <t>Q3BR24Z3AB0-JBLK</t>
  </si>
  <si>
    <t>MARINA SWEATER || JET BLACK A996</t>
  </si>
  <si>
    <t>Q3BR25Z35R2F1EX</t>
  </si>
  <si>
    <t>Q3BR25Z35R2-F1EX</t>
  </si>
  <si>
    <t>SS GIANNA SWEATER || OVER NIGHT OATS MULT</t>
  </si>
  <si>
    <t>Q3BR25Z35R2F9G2</t>
  </si>
  <si>
    <t>Q3BR25Z35R2-F9G2</t>
  </si>
  <si>
    <t>SS GIANNA SWEATER || MEDIUM HEATHER GREY</t>
  </si>
  <si>
    <t>Q3BR32Z2NM0A104</t>
  </si>
  <si>
    <t>Q3BR32Z2NM0-A104</t>
  </si>
  <si>
    <t>PETRALA SWEATER || CUP OF JOE</t>
  </si>
  <si>
    <t>Q3BR32Z2NM0A553</t>
  </si>
  <si>
    <t>Q3BR32Z2NM0-A553</t>
  </si>
  <si>
    <t>PETRALA SWEATER || VARSITY RED</t>
  </si>
  <si>
    <t>Q3BR32Z2NM0G027</t>
  </si>
  <si>
    <t>Q3BR32Z2NM0-G027</t>
  </si>
  <si>
    <t>PETRALA SWEATER || WHITE GLAM</t>
  </si>
  <si>
    <t>Q3BR32Z2NM0G1BQ</t>
  </si>
  <si>
    <t>Q3BR32Z2NM0-G1BQ</t>
  </si>
  <si>
    <t>PETRALA SWEATER || VELVET TAUPE</t>
  </si>
  <si>
    <t>Q3BR32Z2NM0G7GG</t>
  </si>
  <si>
    <t>Q3BR32Z2NM0-G7GG</t>
  </si>
  <si>
    <t>PETRALA SWEATER || CORONADO BLUE</t>
  </si>
  <si>
    <t>Q3BR32Z2NM0JBLK</t>
  </si>
  <si>
    <t>Q3BR32Z2NM0-JBLK</t>
  </si>
  <si>
    <t>PETRALA SWEATER || JET BLACK A996</t>
  </si>
  <si>
    <t>Q3BR33Z2NM0G118</t>
  </si>
  <si>
    <t>Q3BR33Z2NM0-G118</t>
  </si>
  <si>
    <t>KORA SS SWEATER TOP || DULCE CREAM</t>
  </si>
  <si>
    <t>Q3BR34Z35R2F1EX</t>
  </si>
  <si>
    <t>Q3BR34Z35R2-F1EX</t>
  </si>
  <si>
    <t>GIANNA TURTLENECK SWEATER || OVER NIGHT OATS MULT</t>
  </si>
  <si>
    <t>Q3OR06Z35R2F0E1</t>
  </si>
  <si>
    <t>Q3OR06Z35R2-F0E1</t>
  </si>
  <si>
    <t>CACHET TANK || PURE WHITE MULTI</t>
  </si>
  <si>
    <t>Q3OR07Z35R2F0E1</t>
  </si>
  <si>
    <t>Q3OR07Z35R2-F0E1</t>
  </si>
  <si>
    <t>CACHET CARDIGAN || PURE WHITE MULTI</t>
  </si>
  <si>
    <t>Q3OR07Z35R2F1Z2</t>
  </si>
  <si>
    <t>Q3OR07Z35R2-F1Z2</t>
  </si>
  <si>
    <t>CACHET CARDIGAN || TOASTED TAUPE MULTI</t>
  </si>
  <si>
    <t>Q3OR07Z35R2JTMU</t>
  </si>
  <si>
    <t>Q3OR07Z35R2-JTMU</t>
  </si>
  <si>
    <t>CACHET CARDIGAN || JET BLACK MULTI</t>
  </si>
  <si>
    <t>Q3OR09Z2UP0G1J7</t>
  </si>
  <si>
    <t>Q3OR09Z2UP0-G1J7</t>
  </si>
  <si>
    <t>DANI CARDIGAN || TOASTED TAUPE</t>
  </si>
  <si>
    <t>Q3OR10Z2ZX0A210</t>
  </si>
  <si>
    <t>Q3OR10Z2ZX0-A210</t>
  </si>
  <si>
    <t>JEANA SWEATER || DUSTY SUNRISE</t>
  </si>
  <si>
    <t>Q3OR10Z2ZX0G1J7</t>
  </si>
  <si>
    <t>Q3OR10Z2ZX0-G1J7</t>
  </si>
  <si>
    <t>JEANA SWEATER || TOASTED TAUPE</t>
  </si>
  <si>
    <t>Q3OR12Z35R2F0E1</t>
  </si>
  <si>
    <t>Q3OR12Z35R2-F0E1</t>
  </si>
  <si>
    <t>CACHET BOXY SWEATER || PURE WHITE MULTI</t>
  </si>
  <si>
    <t>Q3OR12Z35R2JTMU</t>
  </si>
  <si>
    <t>Q3OR12Z35R2-JTMU</t>
  </si>
  <si>
    <t>CACHET BOXY SWEATER || JET BLACK MULTI</t>
  </si>
  <si>
    <t>Q3RR18Z3A80A41F</t>
  </si>
  <si>
    <t>Q3RR18Z3A80-A41F</t>
  </si>
  <si>
    <t>WALTINA TURTLENECK || PURPLE BRIGHT</t>
  </si>
  <si>
    <t>Q3RR21Z3A80SCFY</t>
  </si>
  <si>
    <t>Q3RR21Z3A80-SCFY</t>
  </si>
  <si>
    <t>HERIKA TURTLENECK || SCUFFY</t>
  </si>
  <si>
    <t>Q3RR23Z2ZX0A128</t>
  </si>
  <si>
    <t>Q3RR23Z2ZX0-A128</t>
  </si>
  <si>
    <t>MELISSA SWEATER || OVER NIGHT OATS</t>
  </si>
  <si>
    <t>Q3RR23Z2ZX0G73G</t>
  </si>
  <si>
    <t>Q3RR23Z2ZX0-G73G</t>
  </si>
  <si>
    <t>MELISSA SWEATER || TROPIC TEAL</t>
  </si>
  <si>
    <t>Q3RR34Z3D20G73G</t>
  </si>
  <si>
    <t>Q3RR34Z3D20-G73G</t>
  </si>
  <si>
    <t>VANESSA SWEATER || TROPIC TEAL</t>
  </si>
  <si>
    <t>Q3RR34Z3D20LMGY</t>
  </si>
  <si>
    <t>Q3RR34Z3D20-LMGY</t>
  </si>
  <si>
    <t>VANESSA SWEATER || LIGHT MELANGE GREY M</t>
  </si>
  <si>
    <t>Q3RR34Z3D20SCFY</t>
  </si>
  <si>
    <t>Q3RR34Z3D20-SCFY</t>
  </si>
  <si>
    <t>VANESSA SWEATER || SCUFFY</t>
  </si>
  <si>
    <t>Q3VR01Z2NM0JBLK</t>
  </si>
  <si>
    <t>Q3VR01Z2NM0-JBLK</t>
  </si>
  <si>
    <t>PETRA SS SWEATER TOP || JET BLACK A996</t>
  </si>
  <si>
    <t>Q3VR02Z2NM0G1BQ</t>
  </si>
  <si>
    <t>Q3VR02Z2NM0-G1BQ</t>
  </si>
  <si>
    <t>AISHA CARDIGAN || VELVET TAUPE</t>
  </si>
  <si>
    <t>Q3VR02Z2NM0G6L3</t>
  </si>
  <si>
    <t>Q3VR02Z2NM0-G6L3</t>
  </si>
  <si>
    <t>AISHA CARDIGAN || SATEEN FUCHSIA</t>
  </si>
  <si>
    <t>Q3VR03Z2NM0G1BQ</t>
  </si>
  <si>
    <t>Q3VR03Z2NM0-G1BQ</t>
  </si>
  <si>
    <t>AISHA SWEATER || VELVET TAUPE</t>
  </si>
  <si>
    <t>Q3VR03Z2NM0G7EC</t>
  </si>
  <si>
    <t>Q3VR03Z2NM0-G7EC</t>
  </si>
  <si>
    <t>AISHA SWEATER || TOPAZ BLUE</t>
  </si>
  <si>
    <t>Q3YR01Z35R2G027</t>
  </si>
  <si>
    <t>Q3YR01Z35R2-G027</t>
  </si>
  <si>
    <t>DAFNEE SWEATER TOP || WHITE GLAM</t>
  </si>
  <si>
    <t>Q3YR01Z35R2JBLK</t>
  </si>
  <si>
    <t>Q3YR01Z35R2-JBLK</t>
  </si>
  <si>
    <t>DAFNEE SWEATER TOP || JET BLACK A996</t>
  </si>
  <si>
    <t>Q3YR02Z30T0G1DU</t>
  </si>
  <si>
    <t>Q3YR02Z30T0-G1DU</t>
  </si>
  <si>
    <t>SS MADI SWEATER TOPTANK || NEW DAWN</t>
  </si>
  <si>
    <t>Q3YR02Z30T0G878</t>
  </si>
  <si>
    <t>Q3YR02Z30T0-G878</t>
  </si>
  <si>
    <t>SS MADI SWEATER TOPTANK || DUSTY OLIVER</t>
  </si>
  <si>
    <t>Q3YR05Z2NM0G8CV</t>
  </si>
  <si>
    <t>Q3YR05Z2NM0-G8CV</t>
  </si>
  <si>
    <t>JANIE SWEATER TOP || MINTY MIST</t>
  </si>
  <si>
    <t>Q3YR06Z38N0G8B6</t>
  </si>
  <si>
    <t>Q3YR06Z38N0-G8B6</t>
  </si>
  <si>
    <t>LUCY LUREX SWEATER || WARM DESERT</t>
  </si>
  <si>
    <t>Q3YR07Z38O0G1M5</t>
  </si>
  <si>
    <t>Q3YR07Z38O0-G1M5</t>
  </si>
  <si>
    <t>SARAH SWEATER TOP || PEARL OYSTER</t>
  </si>
  <si>
    <t>Q4GR01Z2NM0F1J1</t>
  </si>
  <si>
    <t>Q4GR01Z2NM0-F1J1</t>
  </si>
  <si>
    <t>SL ATHENA SWEATER TANK || MOCCASIN MULTI</t>
  </si>
  <si>
    <t>Q4GR01Z2NM0F6CE</t>
  </si>
  <si>
    <t>Q4GR01Z2NM0-F6CE</t>
  </si>
  <si>
    <t>SL ATHENA SWEATER TANK || SUMMER LIGHT PINK MU</t>
  </si>
  <si>
    <t>Q4GR03Z2UP0G4P7</t>
  </si>
  <si>
    <t>Q4GR03Z2UP0-G4P7</t>
  </si>
  <si>
    <t>MARTINA SWEATER || WISTERIA PETAL</t>
  </si>
  <si>
    <t>Q4GR03Z2UP0G845</t>
  </si>
  <si>
    <t>Q4GR03Z2UP0-G845</t>
  </si>
  <si>
    <t>MARTINA SWEATER || VIP GREEN</t>
  </si>
  <si>
    <t>Q4GR05Z2KE0G4P7</t>
  </si>
  <si>
    <t>Q4GR05Z2KE0-G4P7</t>
  </si>
  <si>
    <t>MINA RIB V NECK SWEATER || WISTERIA PETAL</t>
  </si>
  <si>
    <t>Q4GR05Z2KE0G589</t>
  </si>
  <si>
    <t>Q4GR05Z2KE0-G589</t>
  </si>
  <si>
    <t>MINA RIB V NECK SWEATER || DRAGONFRUIT</t>
  </si>
  <si>
    <t>Q4GR06Z2KE0G4P7</t>
  </si>
  <si>
    <t>Q4GR06Z2KE0-G4P7</t>
  </si>
  <si>
    <t>MINA RIB TANK || WISTERIA PETAL</t>
  </si>
  <si>
    <t>Q4GR06Z2KE0G589</t>
  </si>
  <si>
    <t>Q4GR06Z2KE0-G589</t>
  </si>
  <si>
    <t>MINA RIB TANK || DRAGONFRUIT</t>
  </si>
  <si>
    <t>Q4GR07Z0610F1AZ</t>
  </si>
  <si>
    <t>Q4GR07Z0610-F1AZ</t>
  </si>
  <si>
    <t>RUNA SWEATER || WET SAND MULTI</t>
  </si>
  <si>
    <t>Q4GR07Z0610JTMU</t>
  </si>
  <si>
    <t>Q4GR07Z0610-JTMU</t>
  </si>
  <si>
    <t>RUNA SWEATER || JET BLACK MULTI</t>
  </si>
  <si>
    <t>Q4GR08Z2XN0F1Z7</t>
  </si>
  <si>
    <t>Q4GR08Z2XN0-F1Z7</t>
  </si>
  <si>
    <t>MIRA SWEATER || SAND TAN MULTI</t>
  </si>
  <si>
    <t>Q4GR08Z2XN0S03O</t>
  </si>
  <si>
    <t>Q4GR08Z2XN0-S03O</t>
  </si>
  <si>
    <t>MIRA SWEATER || MILKY MULTI</t>
  </si>
  <si>
    <t>Q4GR09Z3FO0G631</t>
  </si>
  <si>
    <t>Q4GR09Z3FO0-G631</t>
  </si>
  <si>
    <t>LAVINIA SWEATER || PORTENHO PINK</t>
  </si>
  <si>
    <t>Q4GR11Z2UP0G011</t>
  </si>
  <si>
    <t>Q4GR11Z2UP0-G011</t>
  </si>
  <si>
    <t>DORA SWEATER || PURE WHITE</t>
  </si>
  <si>
    <t>Q4GR11Z2UP0G1G2</t>
  </si>
  <si>
    <t>Q4GR11Z2UP0-G1G2</t>
  </si>
  <si>
    <t>DORA SWEATER || MOCCASIN</t>
  </si>
  <si>
    <t>Q4GR11Z2UP0G631</t>
  </si>
  <si>
    <t>Q4GR11Z2UP0-G631</t>
  </si>
  <si>
    <t>DORA SWEATER || PORTENHO PINK</t>
  </si>
  <si>
    <t>Q4OR02Z2NM0G1O6</t>
  </si>
  <si>
    <t>Q4OR02Z2NM0-G1O6</t>
  </si>
  <si>
    <t>CORALIA SWEATER BODYSUIT || DOVE WHITE</t>
  </si>
  <si>
    <t>Q4OR02Z2NM0G6O3</t>
  </si>
  <si>
    <t>Q4OR02Z2NM0-G6O3</t>
  </si>
  <si>
    <t>CORALIA SWEATER BODYSUIT || DIMROSE</t>
  </si>
  <si>
    <t>Q4OR14Z3F10JBLK</t>
  </si>
  <si>
    <t>Q4OR14Z3F10-JBLK</t>
  </si>
  <si>
    <t>LS ELSA SWEATER LUREX || JET BLACK A996</t>
  </si>
  <si>
    <t>Q4OR15Z2NM0G1BW</t>
  </si>
  <si>
    <t>Q4OR15Z2NM0-G1BW</t>
  </si>
  <si>
    <t>LILLY CN SWEATER || SAND TAN</t>
  </si>
  <si>
    <t>Q4OR15Z2NM0G473</t>
  </si>
  <si>
    <t>Q4OR15Z2NM0-G473</t>
  </si>
  <si>
    <t>LILLY CN SWEATER || ASHEN IRIS</t>
  </si>
  <si>
    <t>Q4OR15Z2NM0G67Y</t>
  </si>
  <si>
    <t>Q4OR15Z2NM0-G67Y</t>
  </si>
  <si>
    <t>LILLY CN SWEATER || AZALEA BRIGHT</t>
  </si>
  <si>
    <t>Q4OR16Z2NM0G67Y</t>
  </si>
  <si>
    <t>Q4OR16Z2NM0-G67Y</t>
  </si>
  <si>
    <t>MISTI TN SWEATER || AZALEA BRIGHT</t>
  </si>
  <si>
    <t>Q4OR17Z2UP0F1P5</t>
  </si>
  <si>
    <t>Q4OR17Z2UP0-F1P5</t>
  </si>
  <si>
    <t>ALEXA CARDIGAN || DOVE WHITE MULTI</t>
  </si>
  <si>
    <t>Q4YB05Z30T0G011</t>
  </si>
  <si>
    <t>Q4YB05Z30T0-G011</t>
  </si>
  <si>
    <t>MADISON PANTS || PURE WHITE</t>
  </si>
  <si>
    <t>Q4YB05Z30T0G1DU</t>
  </si>
  <si>
    <t>Q4YB05Z30T0-G1DU</t>
  </si>
  <si>
    <t>MADISON PANTS || NEW DAWN</t>
  </si>
  <si>
    <t>Q4YD19Z30T0G1DU</t>
  </si>
  <si>
    <t>Q4YD19Z30T0-G1DU</t>
  </si>
  <si>
    <t>MADISON SKIRT || NEW DAWN</t>
  </si>
  <si>
    <t>Q4YD19Z30T0JBLK</t>
  </si>
  <si>
    <t>Q4YD19Z30T0-JBLK</t>
  </si>
  <si>
    <t>MADISON SKIRT || JET BLACK A996</t>
  </si>
  <si>
    <t>Q4YR02Z30T0G011</t>
  </si>
  <si>
    <t>Q4YR02Z30T0-G011</t>
  </si>
  <si>
    <t>MADISON SS SWEATER TOP || PURE WHITE</t>
  </si>
  <si>
    <t>Q4YR02Z30T0G1DU</t>
  </si>
  <si>
    <t>Q4YR02Z30T0-G1DU</t>
  </si>
  <si>
    <t>MADISON SS SWEATER TOP || NEW DAWN</t>
  </si>
  <si>
    <t>Q4YR02Z30T0JBLK</t>
  </si>
  <si>
    <t>Q4YR02Z30T0-JBLK</t>
  </si>
  <si>
    <t>MADISON SS SWEATER TOP || JET BLACK A996</t>
  </si>
  <si>
    <t>Q4YR04Z3GI0G9L5</t>
  </si>
  <si>
    <t>Q4YR04Z3GI0-G9L5</t>
  </si>
  <si>
    <t>JANICE V NECK SWEATER || CALM GREEN</t>
  </si>
  <si>
    <t>X1BR03Z27Y0A128</t>
  </si>
  <si>
    <t>X1BR03Z27Y0-A128</t>
  </si>
  <si>
    <t>DENIS CN SWEATER || OVER NIGHT OATS</t>
  </si>
  <si>
    <t>X1BR03Z27Y0G118</t>
  </si>
  <si>
    <t>X1BR03Z27Y0-G118</t>
  </si>
  <si>
    <t>DENIS CN SWEATER || DULCE CREAM</t>
  </si>
  <si>
    <t>X1BR03Z27Y0G7P1</t>
  </si>
  <si>
    <t>X1BR03Z27Y0-G7P1</t>
  </si>
  <si>
    <t>DENIS CN SWEATER || BLACKENED BLUE</t>
  </si>
  <si>
    <t>X1BR03Z27Y0G855</t>
  </si>
  <si>
    <t>X1BR03Z27Y0-G855</t>
  </si>
  <si>
    <t>DENIS CN SWEATER || HORSERADISH GREEN</t>
  </si>
  <si>
    <t>X1BR03Z27Y0G878</t>
  </si>
  <si>
    <t>X1BR03Z27Y0-G878</t>
  </si>
  <si>
    <t>DENIS CN SWEATER || DUSTY OLIVER</t>
  </si>
  <si>
    <t>X1BR03Z27Y0JBLK</t>
  </si>
  <si>
    <t>X1BR03Z27Y0-JBLK</t>
  </si>
  <si>
    <t>DENIS CN SWEATER || JET BLACK A996</t>
  </si>
  <si>
    <t>X1BR11Z2XZ0A570</t>
  </si>
  <si>
    <t>X1BR11Z2XZ0-A570</t>
  </si>
  <si>
    <t>WOLF HN SWEATER || MARMONT RED</t>
  </si>
  <si>
    <t>X1BR11Z2XZ0CAM</t>
  </si>
  <si>
    <t>X1BR11Z2XZ0-CAM</t>
  </si>
  <si>
    <t>WOLF HN SWEATER || CAMEL</t>
  </si>
  <si>
    <t>X1BR11Z2XZ0DMGR</t>
  </si>
  <si>
    <t>X1BR11Z2XZ0-DMGR</t>
  </si>
  <si>
    <t>WOLF HN SWEATER || DARK MELANGE GREY</t>
  </si>
  <si>
    <t>X1BR11Z2XZ0G1J7</t>
  </si>
  <si>
    <t>X1BR11Z2XZ0-G1J7</t>
  </si>
  <si>
    <t>WOLF HN SWEATER || TOASTED TAUPE</t>
  </si>
  <si>
    <t>X1BR11Z2XZ0G8CY</t>
  </si>
  <si>
    <t>X1BR11Z2XZ0-G8CY</t>
  </si>
  <si>
    <t>WOLF HN SWEATER || KINDGOM JADE</t>
  </si>
  <si>
    <t>X1VR03Z27Y0G720</t>
  </si>
  <si>
    <t>X1VR03Z27Y0-G720</t>
  </si>
  <si>
    <t>VINAL CN SWEATER || BLUE NAVY</t>
  </si>
  <si>
    <t>X2BR05Z3370F9KZ</t>
  </si>
  <si>
    <t>X2BR05Z3370-F9KZ</t>
  </si>
  <si>
    <t>BLAD CN SWEATER || JET BLACK COLORBLOCK</t>
  </si>
  <si>
    <t>X2BR06Z27Y0A570</t>
  </si>
  <si>
    <t>X2BR06Z27Y0-A570</t>
  </si>
  <si>
    <t>ELVY CN SWEATER || MARMONT RED</t>
  </si>
  <si>
    <t>X2BR06Z27Y0AMG</t>
  </si>
  <si>
    <t>X2BR06Z27Y0-AMG</t>
  </si>
  <si>
    <t>ELVY CN SWEATER || ARMY GREEN</t>
  </si>
  <si>
    <t>X2GR07Z27Y1G720</t>
  </si>
  <si>
    <t>X2GR07Z27Y1-G720</t>
  </si>
  <si>
    <t>SHELDON VN SWEATER || BLUE NAVY</t>
  </si>
  <si>
    <t>X2GR07Z27Y1G791</t>
  </si>
  <si>
    <t>X2GR07Z27Y1-G791</t>
  </si>
  <si>
    <t>SHELDON VN SWEATER || GLOAMING</t>
  </si>
  <si>
    <t>X2GR07Z27Y1JBLK</t>
  </si>
  <si>
    <t>X2GR07Z27Y1-JBLK</t>
  </si>
  <si>
    <t>SHELDON VN SWEATER || JET BLACK A996</t>
  </si>
  <si>
    <t>X2RR25Z35A0G7P1</t>
  </si>
  <si>
    <t>X2RR25Z35A0-G7P1</t>
  </si>
  <si>
    <t>SHOWED NECK SWEATER || BLACKENED BLUE</t>
  </si>
  <si>
    <t>X2RR25Z35A0JBLK</t>
  </si>
  <si>
    <t>X2RR25Z35A0-JBLK</t>
  </si>
  <si>
    <t>SHOWED NECK SWEATER || JET BLACK A996</t>
  </si>
  <si>
    <t>X2RR25Z35A0MCH</t>
  </si>
  <si>
    <t>X2RR25Z35A0-MCH</t>
  </si>
  <si>
    <t>SHOWED NECK SWEATER || MEDIUM CHARCOAL HEAT</t>
  </si>
  <si>
    <t>X2RR26Z35A0SCFY</t>
  </si>
  <si>
    <t>X2RR26Z35A0-SCFY</t>
  </si>
  <si>
    <t>LOSANG SWEATER || SCUFFY</t>
  </si>
  <si>
    <t>X2VR00Z27Y1F9KY</t>
  </si>
  <si>
    <t>X2VR00Z27Y1-F9KY</t>
  </si>
  <si>
    <t>CARLO SWEATER HOODIE || MARLED WHITE AND LIG</t>
  </si>
  <si>
    <t>X2VR04Z27Y1A81U</t>
  </si>
  <si>
    <t>X2VR04Z27Y1-A81U</t>
  </si>
  <si>
    <t>SEFTON CN SWEATER || GREEN DEPTHS</t>
  </si>
  <si>
    <t>X2VR04Z27Y1G7P1</t>
  </si>
  <si>
    <t>X2VR04Z27Y1-G7P1</t>
  </si>
  <si>
    <t>SEFTON CN SWEATER || BLACKENED BLUE</t>
  </si>
  <si>
    <t>X2VR04Z27Y1G8M5</t>
  </si>
  <si>
    <t>X2VR04Z27Y1-G8M5</t>
  </si>
  <si>
    <t>SEFTON CN SWEATER || JEWEL GREEN</t>
  </si>
  <si>
    <t>X2VR04Z27Y1SCFY</t>
  </si>
  <si>
    <t>X2VR04Z27Y1-SCFY</t>
  </si>
  <si>
    <t>SEFTON CN SWEATER || SCUFFY</t>
  </si>
  <si>
    <t>X3BR02Z27Y0F1KL</t>
  </si>
  <si>
    <t>X3BR02Z27Y0-F1KL</t>
  </si>
  <si>
    <t>MARK HOODIE FZ SWEATER || GREY MARLED MULTI</t>
  </si>
  <si>
    <t>X3BR04Z27Y0G9I4</t>
  </si>
  <si>
    <t>X3BR04Z27Y0-G9I4</t>
  </si>
  <si>
    <t>TOD HOODIE FZ SWEATER || MAGNETIC</t>
  </si>
  <si>
    <t>X3BR05Z27Y0A81U</t>
  </si>
  <si>
    <t>X3BR05Z27Y0-A81U</t>
  </si>
  <si>
    <t>TOD CN SWEATER || GREEN DEPTHS</t>
  </si>
  <si>
    <t>X3BR05Z27Y0G9I4</t>
  </si>
  <si>
    <t>X3BR05Z27Y0-G9I4</t>
  </si>
  <si>
    <t>TOD CN SWEATER || MAGNETIC</t>
  </si>
  <si>
    <t>X3BR09Z2S00F7BG</t>
  </si>
  <si>
    <t>X3BR09Z2S00-F7BG</t>
  </si>
  <si>
    <t>RIBBO SWEATER || BLACKENED BLUE MULTI</t>
  </si>
  <si>
    <t>X3BR09Z2S00JTMU</t>
  </si>
  <si>
    <t>X3BR09Z2S00-JTMU</t>
  </si>
  <si>
    <t>RIBBO SWEATER || JET BLACK MULTI</t>
  </si>
  <si>
    <t>X3BR11Z3A80A81U</t>
  </si>
  <si>
    <t>X3BR11Z3A80-A81U</t>
  </si>
  <si>
    <t>WALT CREW NECK SWEATER || GREEN DEPTHS</t>
  </si>
  <si>
    <t>X3GR00Z27Y0F1Z2</t>
  </si>
  <si>
    <t>X3GR00Z27Y0-F1Z2</t>
  </si>
  <si>
    <t>SIAM CN SWEATER || TOASTED TAUPE MULTI</t>
  </si>
  <si>
    <t>X3GR00Z27Y0F8EZ</t>
  </si>
  <si>
    <t>X3GR00Z27Y0-F8EZ</t>
  </si>
  <si>
    <t>SIAM CN SWEATER || JEWEL GREEN MULTI</t>
  </si>
  <si>
    <t>X3RR17Z3A80G287</t>
  </si>
  <si>
    <t>X3RR17Z3A80-G287</t>
  </si>
  <si>
    <t>WALTER CREW NECK SWEATER || DUNE GOLD</t>
  </si>
  <si>
    <t>X3RR18Z27Y0G287</t>
  </si>
  <si>
    <t>X3RR18Z27Y0-G287</t>
  </si>
  <si>
    <t>ELVIS CREW NECK SWEATER || DUNE GOLD</t>
  </si>
  <si>
    <t>X3RR18Z27Y0G7P1</t>
  </si>
  <si>
    <t>X3RR18Z27Y0-G7P1</t>
  </si>
  <si>
    <t>ELVIS CREW NECK SWEATER || BLACKENED BLUE</t>
  </si>
  <si>
    <t>X3RR18Z27Y0JBLK</t>
  </si>
  <si>
    <t>X3RR18Z27Y0-JBLK</t>
  </si>
  <si>
    <t>ELVIS CREW NECK SWEATER || JET BLACK A996</t>
  </si>
  <si>
    <t>X3RR19Z3DD0FJ2R</t>
  </si>
  <si>
    <t>X3RR19Z3DD0-FJ2R</t>
  </si>
  <si>
    <t>WILLIAM HOODIE SWEATER || JBLK/LHY COLORBLOCK</t>
  </si>
  <si>
    <t>X3RR20Z3DD0LHY</t>
  </si>
  <si>
    <t>X3RR20Z3DD0-LHY</t>
  </si>
  <si>
    <t>MATTIA CREW NECK SWEATER || LIGHT HEATHER GREY M</t>
  </si>
  <si>
    <t>X3RR21Z3CS0A123</t>
  </si>
  <si>
    <t>X3RR21Z3CS0-A123</t>
  </si>
  <si>
    <t>LUMMY HIGH NECK SWEATER || CAFE NOIR</t>
  </si>
  <si>
    <t>X3RR21Z3CS0OTH</t>
  </si>
  <si>
    <t>X3RR21Z3CS0-OTH</t>
  </si>
  <si>
    <t>LUMMY HIGH NECK SWEATER || OATMEAL HEATHER M13</t>
  </si>
  <si>
    <t>X3VR01Z27Y0G855</t>
  </si>
  <si>
    <t>X3VR01Z27Y0-G855</t>
  </si>
  <si>
    <t>MARK SWEATER || HORSERADISH GREEN</t>
  </si>
  <si>
    <t>X3VR01Z27Y0GML</t>
  </si>
  <si>
    <t>X3VR01Z27Y0-GML</t>
  </si>
  <si>
    <t>MARK SWEATER || GREY</t>
  </si>
  <si>
    <t>X3YR00Z27Y1S11O</t>
  </si>
  <si>
    <t>X3YR00Z27Y1-S11O</t>
  </si>
  <si>
    <t>NAPIE SWEATER || MARLED DULCE CREAM/W</t>
  </si>
  <si>
    <t>X3YR00Z27Y1S74L</t>
  </si>
  <si>
    <t>X3YR00Z27Y1-S74L</t>
  </si>
  <si>
    <t>NAPIE SWEATER || MARLED BLUE/WHITE</t>
  </si>
  <si>
    <t>X4GR02Z27Y0A128</t>
  </si>
  <si>
    <t>X4GR02Z27Y0-A128</t>
  </si>
  <si>
    <t>RONK SWEATER || OVER NIGHT OATS</t>
  </si>
  <si>
    <t>X4GR02Z27Y0G7P1</t>
  </si>
  <si>
    <t>X4GR02Z27Y0-G7P1</t>
  </si>
  <si>
    <t>RONK SWEATER || BLACKENED BLUE</t>
  </si>
  <si>
    <t>X4GR04Z27Y0A810</t>
  </si>
  <si>
    <t>X4GR04Z27Y0-A810</t>
  </si>
  <si>
    <t>OTTOX SWEATER || GREEN BALSAM</t>
  </si>
  <si>
    <t>X4GR04Z27Y0G6K3</t>
  </si>
  <si>
    <t>X4GR04Z27Y0-G6K3</t>
  </si>
  <si>
    <t>OTTOX SWEATER || SAND ROSE</t>
  </si>
  <si>
    <t>X4GR05Z27Y0F0BL</t>
  </si>
  <si>
    <t>X4GR05Z27Y0-F0BL</t>
  </si>
  <si>
    <t>NAPIX SWEATER || WHITE/TRAVERTINE MAR</t>
  </si>
  <si>
    <t>X4GR05Z27Y0F8JM</t>
  </si>
  <si>
    <t>X4GR05Z27Y0-F8JM</t>
  </si>
  <si>
    <t>NAPIX SWEATER || DUSTY OLIVER/GREEN B</t>
  </si>
  <si>
    <t>X4GR06Z27Y0S75I</t>
  </si>
  <si>
    <t>X4GR06Z27Y0-S75I</t>
  </si>
  <si>
    <t>LEMIN SWEATER || WHITE AND BLUE MARLE</t>
  </si>
  <si>
    <t>X4GR06Z27Y0S75J</t>
  </si>
  <si>
    <t>X4GR06Z27Y0-S75J</t>
  </si>
  <si>
    <t>X4OR03Z27Y1G7L2</t>
  </si>
  <si>
    <t>X4OR03Z27Y1-G7L2</t>
  </si>
  <si>
    <t>SAM SWEATER || BLUE COTTON</t>
  </si>
  <si>
    <t>X4OR03Z27Y1G878</t>
  </si>
  <si>
    <t>X4OR03Z27Y1-G878</t>
  </si>
  <si>
    <t>SAM SWEATER || DUSTY OLIVER</t>
  </si>
  <si>
    <t>X4OR05Z27Y0LHY</t>
  </si>
  <si>
    <t>X4OR05Z27Y0-LHY</t>
  </si>
  <si>
    <t>KELLY SWEATER || LIGHT HEATHER GREY M</t>
  </si>
  <si>
    <t>X4OR07Z27Y0G7L2</t>
  </si>
  <si>
    <t>X4OR07Z27Y0-G7L2</t>
  </si>
  <si>
    <t>ALEXANDRO SWEATER || BLUE COTTON</t>
  </si>
  <si>
    <t>X4OR07Z27Y0G7P1</t>
  </si>
  <si>
    <t>X4OR07Z27Y0-G7P1</t>
  </si>
  <si>
    <t>ALEXANDRO SWEATER || BLACKENED BLUE</t>
  </si>
  <si>
    <t>X4OR07Z27Y0G9D0</t>
  </si>
  <si>
    <t>X4OR07Z27Y0-G9D0</t>
  </si>
  <si>
    <t>ALEXANDRO SWEATER || LIGHT MINK</t>
  </si>
  <si>
    <t>X4OR08Z27Y0JBLK</t>
  </si>
  <si>
    <t>X4OR08Z27Y0-JBLK</t>
  </si>
  <si>
    <t>MIK HOODIE FZ SWEATER || JET BLACK A996</t>
  </si>
  <si>
    <t>WOVEN DENIM SHIRTS</t>
  </si>
  <si>
    <t>Q3YH13D53X9OCM1</t>
  </si>
  <si>
    <t>Q3YH13D53X9-OCM1</t>
  </si>
  <si>
    <t>KIMONO SHIRT || OCHORIOS MID</t>
  </si>
  <si>
    <t>Q4GH12D14LCG4LL</t>
  </si>
  <si>
    <t>Q4GH12D14LC-G4LL</t>
  </si>
  <si>
    <t>TAPE L/S SHIRT || G ALL</t>
  </si>
  <si>
    <t>X2YH07D4366PACM</t>
  </si>
  <si>
    <t>X2YH07D4366-PACM</t>
  </si>
  <si>
    <t>DARSHAN S/S SHIRT || PACIFIC MID</t>
  </si>
  <si>
    <t>X3GH02D51H9ALCM</t>
  </si>
  <si>
    <t>X3GH02D51H9-ALCM</t>
  </si>
  <si>
    <t>TRUCKEE L/S SHIRT || ALICANTE MID</t>
  </si>
  <si>
    <t>X4GH02D5CR9PRNL</t>
  </si>
  <si>
    <t>X4GH02D5CR9-PRNL</t>
  </si>
  <si>
    <t>TRUCKEE L/S SHIRT || PERUGINO LIGHT</t>
  </si>
  <si>
    <t>X4OH35D5BH9BANM</t>
  </si>
  <si>
    <t>X4OH35D5BH9-BANM</t>
  </si>
  <si>
    <t>REGULAR L/S SHIRT || BRACCIANO MID</t>
  </si>
  <si>
    <t>WOVEN SHIRTS</t>
  </si>
  <si>
    <t>Q0RH03RCYD0G1O6</t>
  </si>
  <si>
    <t>Q0RH03RCYD0-G1O6</t>
  </si>
  <si>
    <t>LS KAITLYNN OFF SHLDR BODYSUIT || DOVE WHITE</t>
  </si>
  <si>
    <t>Q1BH06WEC00P899</t>
  </si>
  <si>
    <t>Q1BH06WEC00-P899</t>
  </si>
  <si>
    <t>MARCY CLUISE SHIRT || ANIMALIER PRINT</t>
  </si>
  <si>
    <t>Q1GH07WCLH0PE49</t>
  </si>
  <si>
    <t>Q1GH07WCLH0-PE49</t>
  </si>
  <si>
    <t>SHERI LS WRAP BODY || TROPICAL PRINT</t>
  </si>
  <si>
    <t>Q2BH01D14L9LIQ1</t>
  </si>
  <si>
    <t>Q2BH01D14L9-LIQ1</t>
  </si>
  <si>
    <t>SARY L/S SHIRT || LIQUID.</t>
  </si>
  <si>
    <t>Q2BP08WF310G5E6</t>
  </si>
  <si>
    <t>Q2BP08WF310-G5E6</t>
  </si>
  <si>
    <t>HAILEY LS TOP || DESERT RED</t>
  </si>
  <si>
    <t>Q2BP09WCLH2P8BJ</t>
  </si>
  <si>
    <t>Q2BP09WCLH2-P8BJ</t>
  </si>
  <si>
    <t>LS KAROL CLUISE SHIRT || SEDUCTION LUSH FORES</t>
  </si>
  <si>
    <t>Q2BP14WCLH2P52I</t>
  </si>
  <si>
    <t>Q2BP14WCLH2-P52I</t>
  </si>
  <si>
    <t>SS KAROLINE TOP || FORCE OF NATURE RED</t>
  </si>
  <si>
    <t>Q2GH04WENL0G011</t>
  </si>
  <si>
    <t>Q2GH04WENL0-G011</t>
  </si>
  <si>
    <t>LS GALLIA OFF SHLDR TOP || PURE WHITE</t>
  </si>
  <si>
    <t>Q2GH04WENL0P67R</t>
  </si>
  <si>
    <t>Q2GH04WENL0-P67R</t>
  </si>
  <si>
    <t>LS GALLIA OFF SHLDR TOP || SUN FLORID COASTAL R</t>
  </si>
  <si>
    <t>Q2GH04WENL0P88I</t>
  </si>
  <si>
    <t>Q2GH04WENL0-P88I</t>
  </si>
  <si>
    <t>LS GALLIA OFF SHLDR TOP || HIGH NOTE GREEN AVEN</t>
  </si>
  <si>
    <t>Q2GH04WENL0P8AI</t>
  </si>
  <si>
    <t>Q2GH04WENL0-P8AI</t>
  </si>
  <si>
    <t>LS GALLIA OFF SHLDR TOP || SHAMROCK TROPICAL IN</t>
  </si>
  <si>
    <t>Q2OH05W4VU1F7NV</t>
  </si>
  <si>
    <t>Q2OH05W4VU1-F7NV</t>
  </si>
  <si>
    <t>LS CATELYNN OFF SHLDR BODYSUIT || BLUE CURRENTS MULTI</t>
  </si>
  <si>
    <t>Q2RP14WF310G011</t>
  </si>
  <si>
    <t>Q2RP14WF310-G011</t>
  </si>
  <si>
    <t>MAYRA SHIRT || PURE WHITE</t>
  </si>
  <si>
    <t>Q2RP14WF310JBLK</t>
  </si>
  <si>
    <t>Q2RP14WF310-JBLK</t>
  </si>
  <si>
    <t>MAYRA SHIRT || JET BLACK A996</t>
  </si>
  <si>
    <t>Q2RP16WCLH2F19C</t>
  </si>
  <si>
    <t>Q2RP16WCLH2-F19C</t>
  </si>
  <si>
    <t>AVELINA SMOCK LS TOP || LEOPARD JACQUARD MUL</t>
  </si>
  <si>
    <t>Q2YH04WEUL0P84R</t>
  </si>
  <si>
    <t>Q2YH04WEUL0-P84R</t>
  </si>
  <si>
    <t>SL HAMLIN TOP || TROPICAL FLOWERS PRI</t>
  </si>
  <si>
    <t>Q2YP11WCLE0G011</t>
  </si>
  <si>
    <t>Q2YP11WCLE0-G011</t>
  </si>
  <si>
    <t>VELMA TOP || PURE WHITE</t>
  </si>
  <si>
    <t>Q2YP11WCLE0G8K2</t>
  </si>
  <si>
    <t>Q2YP11WCLE0-G8K2</t>
  </si>
  <si>
    <t>VELMA TOP || DESERT GREEN</t>
  </si>
  <si>
    <t>Q3BH03WFS70F7KE</t>
  </si>
  <si>
    <t>Q3BH03WFS70-F7KE</t>
  </si>
  <si>
    <t>JULIANA TOP || CORONADO BLUE MULTI</t>
  </si>
  <si>
    <t>Q3BH06WFU40P9UB</t>
  </si>
  <si>
    <t>Q3BH06WFU40-P9UB</t>
  </si>
  <si>
    <t>VERONIK LS SHIRT || THE NEW SEDUCTION OV</t>
  </si>
  <si>
    <t>Q3BH07WF310A128</t>
  </si>
  <si>
    <t>Q3BH07WF310-A128</t>
  </si>
  <si>
    <t>SABRINA LS TOP || OVER NIGHT OATS</t>
  </si>
  <si>
    <t>Q3BH07WF310G6O2</t>
  </si>
  <si>
    <t>Q3BH07WF310-G6O2</t>
  </si>
  <si>
    <t>SABRINA LS TOP || VIVA PINK</t>
  </si>
  <si>
    <t>Q3BH08WCLH2PV37</t>
  </si>
  <si>
    <t>Q3BH08WCLH2-PV37</t>
  </si>
  <si>
    <t>LS NELLY TOP || LILY LOVE PRINT</t>
  </si>
  <si>
    <t>Q3BH09WCLH2F7KE</t>
  </si>
  <si>
    <t>Q3BH09WCLH2-F7KE</t>
  </si>
  <si>
    <t>VERRY LS SHIRT || CORONADO BLUE MULTI</t>
  </si>
  <si>
    <t>Q3GH02WFFV0G011</t>
  </si>
  <si>
    <t>Q3GH02WFFV0-G011</t>
  </si>
  <si>
    <t>SS IVY SMOCKED TOP || PURE WHITE</t>
  </si>
  <si>
    <t>Q3GH02WFFV0P0BD</t>
  </si>
  <si>
    <t>Q3GH02WFFV0-P0BD</t>
  </si>
  <si>
    <t>SS IVY SMOCKED TOP || HIGH NOTE MILKY WHIT</t>
  </si>
  <si>
    <t>Q3GP05WCLH2P1AR</t>
  </si>
  <si>
    <t>Q3GP05WCLH2-P1AR</t>
  </si>
  <si>
    <t>LS JACKY BODYSUIT || CLASSY LEOPARD PRINT</t>
  </si>
  <si>
    <t>Q3GP05WCLH2P66Z</t>
  </si>
  <si>
    <t>Q3GP05WCLH2-P66Z</t>
  </si>
  <si>
    <t>LS JACKY BODYSUIT || HEARTBREAKER ROSES B</t>
  </si>
  <si>
    <t>Q3GP06WCLH2P1AR</t>
  </si>
  <si>
    <t>Q3GP06WCLH2-P1AR</t>
  </si>
  <si>
    <t>LS JEMIMA TOP || CLASSY LEOPARD PRINT</t>
  </si>
  <si>
    <t>Q3GP06WCLH2P66Z</t>
  </si>
  <si>
    <t>Q3GP06WCLH2-P66Z</t>
  </si>
  <si>
    <t>LS JEMIMA TOP || HEARTBREAKER ROSES B</t>
  </si>
  <si>
    <t>Q3GP10WEU52PI83</t>
  </si>
  <si>
    <t>Q3GP10WEU52-PI83</t>
  </si>
  <si>
    <t>SL HATTY TOP || MAJOLICA PRINT BLUE</t>
  </si>
  <si>
    <t>Q3OP10WF310A210</t>
  </si>
  <si>
    <t>Q3OP10WF310-A210</t>
  </si>
  <si>
    <t>LS HONOUR SHIRT || DUSTY SUNRISE</t>
  </si>
  <si>
    <t>Q3OP10WF310P18K</t>
  </si>
  <si>
    <t>Q3OP10WF310-P18K</t>
  </si>
  <si>
    <t>LS HONOUR SHIRT || INFUSED LUX PRINT</t>
  </si>
  <si>
    <t>Q3RH02W7KD0A41F</t>
  </si>
  <si>
    <t>Q3RH02W7KD0-A41F</t>
  </si>
  <si>
    <t>LS PALMER TOP || PURPLE BRIGHT</t>
  </si>
  <si>
    <t>Q3RH02W7KD0G011</t>
  </si>
  <si>
    <t>Q3RH02W7KD0-G011</t>
  </si>
  <si>
    <t>LS PALMER TOP || PURE WHITE</t>
  </si>
  <si>
    <t>Q3RH02W7KD0P6DB</t>
  </si>
  <si>
    <t>Q3RH02W7KD0-P6DB</t>
  </si>
  <si>
    <t>LS PALMER TOP || GROWING GARDEN FINAL</t>
  </si>
  <si>
    <t>Q3VH09WFPK0G8E4</t>
  </si>
  <si>
    <t>Q3VH09WFPK0-G8E4</t>
  </si>
  <si>
    <t>DAPHNE TOP || TROPICAL TEAL</t>
  </si>
  <si>
    <t>Q3VH09WFPK0P68P</t>
  </si>
  <si>
    <t>Q3VH09WFPK0-P68P</t>
  </si>
  <si>
    <t>DAPHNE TOP || FUCHSIA LEOPARD RESO</t>
  </si>
  <si>
    <t>Q3VH10WFPL0G6L3</t>
  </si>
  <si>
    <t>Q3VH10WFPL0-G6L3</t>
  </si>
  <si>
    <t>CORINNA SHIRT || SATEEN FUCHSIA</t>
  </si>
  <si>
    <t>Q3YH04W7KD0G011</t>
  </si>
  <si>
    <t>Q3YH04W7KD0-G011</t>
  </si>
  <si>
    <t>DOLIE TOP || PURE WHITE</t>
  </si>
  <si>
    <t>Q3YH09W7KD0A810</t>
  </si>
  <si>
    <t>Q3YH09W7KD0-A810</t>
  </si>
  <si>
    <t>SL NAIME TOP || GREEN BALSAM</t>
  </si>
  <si>
    <t>Q3YH09W7KD0G011</t>
  </si>
  <si>
    <t>Q3YH09W7KD0-G011</t>
  </si>
  <si>
    <t>SL NAIME TOP || PURE WHITE</t>
  </si>
  <si>
    <t>Q3YH15WERQ1P9SD</t>
  </si>
  <si>
    <t>Q3YH15WERQ1-P9SD</t>
  </si>
  <si>
    <t>OS NADIA TOP || FESTIVAL EDIT JET BL</t>
  </si>
  <si>
    <t>Q3YP05WFMT0P8EO</t>
  </si>
  <si>
    <t>Q3YP05WFMT0-P8EO</t>
  </si>
  <si>
    <t>SL LETA CROP TOP || TROPICAL SHADOW</t>
  </si>
  <si>
    <t>Q3YP05WFMT0PK50</t>
  </si>
  <si>
    <t>Q3YP05WFMT0-PK50</t>
  </si>
  <si>
    <t>SL LETA CROP TOP || BOLD BEAUTY</t>
  </si>
  <si>
    <t>Q3YP06WFMT0PK50</t>
  </si>
  <si>
    <t>Q3YP06WFMT0-PK50</t>
  </si>
  <si>
    <t>BRIGIT TOP || BOLD BEAUTY</t>
  </si>
  <si>
    <t>Q3YP08WCLE0G011</t>
  </si>
  <si>
    <t>Q3YP08WCLE0-G011</t>
  </si>
  <si>
    <t>TELMA TOP || PURE WHITE</t>
  </si>
  <si>
    <t>Q3YP09WCLH2P66W</t>
  </si>
  <si>
    <t>Q3YP09WCLH2-P66W</t>
  </si>
  <si>
    <t>DAWN TOP || SUMMER DREAMS VAPOR</t>
  </si>
  <si>
    <t>Q3YP09WCLH2PK08</t>
  </si>
  <si>
    <t>Q3YP09WCLH2-PK08</t>
  </si>
  <si>
    <t>DAWN TOP || ROSIE PRINT</t>
  </si>
  <si>
    <t>Q4GH07R4VU0P7QO</t>
  </si>
  <si>
    <t>Q4GH07R4VU0-P7QO</t>
  </si>
  <si>
    <t>SL TILLA PRINTED TOP || HARU BLOSSOM PRINT</t>
  </si>
  <si>
    <t>Q4GH07R4VU0P8H0</t>
  </si>
  <si>
    <t>Q4GH07R4VU0-P8H0</t>
  </si>
  <si>
    <t>SL TILLA PRINTED TOP || TANGLED BLOOMS PRINT</t>
  </si>
  <si>
    <t>Q4GP18WEU52P82W</t>
  </si>
  <si>
    <t>Q4GP18WEU52-P82W</t>
  </si>
  <si>
    <t>SL HARRY TOP || SUNSET BLOOM PRINT</t>
  </si>
  <si>
    <t>Q4GP19WFPK0G011</t>
  </si>
  <si>
    <t>Q4GP19WFPK0-G011</t>
  </si>
  <si>
    <t>SL AVA TOP || PURE WHITE</t>
  </si>
  <si>
    <t>Q4GP19WFPK0G631</t>
  </si>
  <si>
    <t>Q4GP19WFPK0-G631</t>
  </si>
  <si>
    <t>SL AVA TOP || PORTENHO PINK</t>
  </si>
  <si>
    <t>Q4GP19WFPK0JBLK</t>
  </si>
  <si>
    <t>Q4GP19WFPK0-JBLK</t>
  </si>
  <si>
    <t>SL AVA TOP || JET BLACK A996</t>
  </si>
  <si>
    <t>Q4OP10WCLH2P7QA</t>
  </si>
  <si>
    <t>Q4OP10WCLH2-P7QA</t>
  </si>
  <si>
    <t>LS PAULA SHIRT || SECRET GARDEN FLOWER</t>
  </si>
  <si>
    <t>Q4VH10WFPL0JBLK</t>
  </si>
  <si>
    <t>Q4VH10WFPL0-JBLK</t>
  </si>
  <si>
    <t>CORINNE SHIRT || JET BLACK A996</t>
  </si>
  <si>
    <t>Q4YH06WGQ80G011</t>
  </si>
  <si>
    <t>Q4YH06WGQ80-G011</t>
  </si>
  <si>
    <t>SS ALLEGRA TOP || PURE WHITE</t>
  </si>
  <si>
    <t>Q4YH06WGQ80G4C1</t>
  </si>
  <si>
    <t>Q4YH06WGQ80-G4C1</t>
  </si>
  <si>
    <t>SS ALLEGRA TOP || COBALT BLOOM</t>
  </si>
  <si>
    <t>Q4YH06WGQ80G66B</t>
  </si>
  <si>
    <t>Q4YH06WGQ80-G66B</t>
  </si>
  <si>
    <t>SS ALLEGRA TOP || PINK ROSES</t>
  </si>
  <si>
    <t>Q4YH19WEU52P6DO</t>
  </si>
  <si>
    <t>Q4YH19WEU52-P6DO</t>
  </si>
  <si>
    <t>HANNY TOP || HAWAIIAN FLORAL PINK</t>
  </si>
  <si>
    <t>Q4YH20WGH00G9L5</t>
  </si>
  <si>
    <t>Q4YH20WGH00-G9L5</t>
  </si>
  <si>
    <t>JENNY SHIRT || CALM GREEN</t>
  </si>
  <si>
    <t>X3BH22WAYB0G1J7</t>
  </si>
  <si>
    <t>X3BH22WAYB0-G1J7</t>
  </si>
  <si>
    <t>LS LOGAN FLORAL || TOASTED TAUPE</t>
  </si>
  <si>
    <t>X3BH37WFU20L90V</t>
  </si>
  <si>
    <t>X3BH37WFU20-L90V</t>
  </si>
  <si>
    <t>CHAST SHIRT || SCUFFY AND GREY MULT</t>
  </si>
  <si>
    <t>X3BH38W85T0F7BG</t>
  </si>
  <si>
    <t>X3BH38W85T0-F7BG</t>
  </si>
  <si>
    <t>HANDEZ SHIRT || BLACKENED BLUE MULTI</t>
  </si>
  <si>
    <t>X3GH05WAYB0G047</t>
  </si>
  <si>
    <t>X3GH05WAYB0-G047</t>
  </si>
  <si>
    <t>SS EDWYN FLORAL || PEARL WHITE</t>
  </si>
  <si>
    <t>X3RH22WD4L0G047</t>
  </si>
  <si>
    <t>X3RH22WD4L0-G047</t>
  </si>
  <si>
    <t>SS JESSE FLORAL || PEARL WHITE</t>
  </si>
  <si>
    <t>X3VH25W85T0F0E1</t>
  </si>
  <si>
    <t>X3VH25W85T0-F0E1</t>
  </si>
  <si>
    <t>NANDO LS SHIRT || PURE WHITE MULTI</t>
  </si>
  <si>
    <t>X4GH11WD4L0G011</t>
  </si>
  <si>
    <t>X4GH11WD4L0-G011</t>
  </si>
  <si>
    <t>SS CHAI || PURE WHITE</t>
  </si>
  <si>
    <t>X4GH26WD4L0JBLK</t>
  </si>
  <si>
    <t>X4GH26WD4L0-JBLK</t>
  </si>
  <si>
    <t>SS BRUIN LEAF || JET BLACK A996</t>
  </si>
  <si>
    <t>X4YH06WD4L0G77G</t>
  </si>
  <si>
    <t>X4YH06WD4L0-G77G</t>
  </si>
  <si>
    <t>SS RICKAR || SUITING BLUE</t>
  </si>
  <si>
    <t>X4YH09WD4L0G2Q5</t>
  </si>
  <si>
    <t>X4YH09WD4L0-G2Q5</t>
  </si>
  <si>
    <t>SS RHODES || GRATED LEMON</t>
  </si>
  <si>
    <t>X4YH13WD4L0G011</t>
  </si>
  <si>
    <t>X4YH13WD4L0-G011</t>
  </si>
  <si>
    <t>SS ERMANNO || PURE WHITE</t>
  </si>
  <si>
    <t>X4YH25WG950A128</t>
  </si>
  <si>
    <t>X4YH25WG950-A128</t>
  </si>
  <si>
    <t>LS ROME LINEN || OVER NIGHT OATS</t>
  </si>
  <si>
    <t>Guess</t>
  </si>
  <si>
    <t>M1RQ37K6ZS1G9H0</t>
  </si>
  <si>
    <t>M1RQ37K6ZS1-G9H0</t>
  </si>
  <si>
    <t>AUDLEY CN FLEECE || SEASIDE MIST</t>
  </si>
  <si>
    <t>M3BQ52K9Z21A81U</t>
  </si>
  <si>
    <t>M3BQ52K9Z21-A81U</t>
  </si>
  <si>
    <t>CHRISTIAN HOODIE SWEATSHIRT || GREEN DEPTHS</t>
  </si>
  <si>
    <t>M3RQ08KBK32JBLK</t>
  </si>
  <si>
    <t>M3RQ08KBK32-JBLK</t>
  </si>
  <si>
    <t>BEAU CN FLEECE || JET BLACK A996</t>
  </si>
  <si>
    <t>M3RQ12KBLD0G7V2</t>
  </si>
  <si>
    <t>M3RQ12KBLD0-G7V2</t>
  </si>
  <si>
    <t>USTIN CN FLEECE || SMART BLUE</t>
  </si>
  <si>
    <t>W3RB43FL050G1G0</t>
  </si>
  <si>
    <t>W3RB43FL050-G1G0</t>
  </si>
  <si>
    <t>BERTA PANT || SATIN ROSE</t>
  </si>
  <si>
    <t>M2YN24WF9W0G7V2</t>
  </si>
  <si>
    <t>M2YN24WF9W0-G7V2</t>
  </si>
  <si>
    <t>MYRON BLAZER || SMART BLUE</t>
  </si>
  <si>
    <t>W3RN11WEWN0G2Q6</t>
  </si>
  <si>
    <t>W3RN11WEWN0-G2Q6</t>
  </si>
  <si>
    <t>BRETA BLAZER || SAFFRON TASTE</t>
  </si>
  <si>
    <t>W3YN41WFJ92F9EP</t>
  </si>
  <si>
    <t>W3YN41WFJ92-F9EP</t>
  </si>
  <si>
    <t>ADRIANA BLAZER || CEMENTO MULTI</t>
  </si>
  <si>
    <t>DENIM JACKETS VESTS</t>
  </si>
  <si>
    <t>W2BN41D4Y00MPTD</t>
  </si>
  <si>
    <t>W2BN41D4Y00-MPTD</t>
  </si>
  <si>
    <t>LANEY OVERSIZED JACKET || MORNING PINK TIE DYE</t>
  </si>
  <si>
    <t>W3BN50D4H77ENLD</t>
  </si>
  <si>
    <t>W3BN50D4H77-ENLD</t>
  </si>
  <si>
    <t>TERRIE JACKET || ENLINGHTMENT DARK</t>
  </si>
  <si>
    <t>W3GN45D4Y00RISW</t>
  </si>
  <si>
    <t>W3GN45D4Y00-RISW</t>
  </si>
  <si>
    <t>STEVIE DENIM JACKET || RINSE</t>
  </si>
  <si>
    <t>W3YN54D55H1BNGO</t>
  </si>
  <si>
    <t>W3YN54D55H1-BNGO</t>
  </si>
  <si>
    <t>LARISSA JACKET || BLING OCEAN</t>
  </si>
  <si>
    <t>M0BAN1D4304CNYO</t>
  </si>
  <si>
    <t>M0BAN1D4304-CNYO</t>
  </si>
  <si>
    <t>MIAMI || THE CANYON</t>
  </si>
  <si>
    <t>M0GA09D3ZO2TLOD</t>
  </si>
  <si>
    <t>M0GA09D3ZO2-TLOD</t>
  </si>
  <si>
    <t>VICENTE || THE LODGE</t>
  </si>
  <si>
    <t>M0YA27D4321JUN1</t>
  </si>
  <si>
    <t>M0YA27D4321-JUN1</t>
  </si>
  <si>
    <t>CHRIS || JUNO.</t>
  </si>
  <si>
    <t>M0YA31D42Z1ATOR</t>
  </si>
  <si>
    <t>M0YA31D42Z1-ATOR</t>
  </si>
  <si>
    <t>RODEO || ASTORIA</t>
  </si>
  <si>
    <t>M0YAN1D4322HAWN</t>
  </si>
  <si>
    <t>M0YAN1D4322-HAWN</t>
  </si>
  <si>
    <t>MIAMI || HAWKINS</t>
  </si>
  <si>
    <t>M1BA27D4I11ENC1</t>
  </si>
  <si>
    <t>M1BA27D4I11-ENC1</t>
  </si>
  <si>
    <t>CHRIS || ENCODER</t>
  </si>
  <si>
    <t>M1BA31D4HN1COLO</t>
  </si>
  <si>
    <t>M1BA31D4HN1-COLO</t>
  </si>
  <si>
    <t>RODEO || COLORADO</t>
  </si>
  <si>
    <t>M1GAN1D4B13BDW1</t>
  </si>
  <si>
    <t>M1GAN1D4B13-BDW1</t>
  </si>
  <si>
    <t>MIAMI || BADWATER.</t>
  </si>
  <si>
    <t>M1GAN2D47I7JOSH</t>
  </si>
  <si>
    <t>M1GAN2D47I7-JOSH</t>
  </si>
  <si>
    <t>ANGELS || JOSHUA</t>
  </si>
  <si>
    <t>M1GAS2D4EE1TROK</t>
  </si>
  <si>
    <t>M1GAS2D4EE1-TROK</t>
  </si>
  <si>
    <t>SLIM TAPERED || THROWBACK</t>
  </si>
  <si>
    <t>M2BA29R47I0GBTR</t>
  </si>
  <si>
    <t>M2BA29R47I0-GBTR</t>
  </si>
  <si>
    <t>RELAXED TAPERED || GLOBETROTTER</t>
  </si>
  <si>
    <t>M2BAN1D4PJ5REAC</t>
  </si>
  <si>
    <t>M2BAN1D4PJ5-REAC</t>
  </si>
  <si>
    <t>MIAMI || REACTOR.</t>
  </si>
  <si>
    <t>M2BAN2D4T96CRYC</t>
  </si>
  <si>
    <t>M2BAN2D4T96-CRYC</t>
  </si>
  <si>
    <t>ANGELS || CRYO CLEAN</t>
  </si>
  <si>
    <t>M2BAN3D4SX0PIIC</t>
  </si>
  <si>
    <t>M2BAN3D4SX0-PIIC</t>
  </si>
  <si>
    <t>SKINNY || PITCH</t>
  </si>
  <si>
    <t>M2BAS2D4U71CATA</t>
  </si>
  <si>
    <t>M2BAS2D4U71-CATA</t>
  </si>
  <si>
    <t>SLIM TAPERED || CATALINA</t>
  </si>
  <si>
    <t>M2YA31D4HQCWAS1</t>
  </si>
  <si>
    <t>M2YA31D4HQC-WAS1</t>
  </si>
  <si>
    <t>RODEO || WASHINGTON.</t>
  </si>
  <si>
    <t>M2YA81D4PM2BEZI</t>
  </si>
  <si>
    <t>M2YA81D4PM2-BEZI</t>
  </si>
  <si>
    <t>ADAM || BE ZIRCON</t>
  </si>
  <si>
    <t>M2YAN3D4JB0DTCT</t>
  </si>
  <si>
    <t>M2YAN3D4JB0-DTCT</t>
  </si>
  <si>
    <t>SKINNY || DISTRICT</t>
  </si>
  <si>
    <t>M2YAS2D4PN1JCAM</t>
  </si>
  <si>
    <t>M2YAS2D4PN1-JCAM</t>
  </si>
  <si>
    <t>SLIM TAPERED || JUICE CARAMEL</t>
  </si>
  <si>
    <t>M3BA27D4Z83REPT</t>
  </si>
  <si>
    <t>M3BA27D4Z83-REPT</t>
  </si>
  <si>
    <t>CHRIS || REPUTATION</t>
  </si>
  <si>
    <t>M3BAN1D55S1REBS</t>
  </si>
  <si>
    <t>M3BAN1D55S1-REBS</t>
  </si>
  <si>
    <t>MIAMI || REBELS</t>
  </si>
  <si>
    <t>M3BAS2D55T1COPT</t>
  </si>
  <si>
    <t>M3BAS2D55T1-COPT</t>
  </si>
  <si>
    <t>SLIM TAPERED || COCKPIT</t>
  </si>
  <si>
    <t>M3GA14D4Z51TFSY</t>
  </si>
  <si>
    <t>M3GA14D4Z51-TFSY</t>
  </si>
  <si>
    <t>JAMES || THE FANTASY</t>
  </si>
  <si>
    <t>M3GA27D4Z31MYTH</t>
  </si>
  <si>
    <t>M3GA27D4Z31-MYTH</t>
  </si>
  <si>
    <t>CHRIS || MYTHIC</t>
  </si>
  <si>
    <t>M3GA31D4T9GBCIT</t>
  </si>
  <si>
    <t>M3GA31D4T9G-BCIT</t>
  </si>
  <si>
    <t>RODEO || BLUECITY.</t>
  </si>
  <si>
    <t>M3GA37D4T9FCAS1</t>
  </si>
  <si>
    <t>M3GA37D4T9F-CAS1</t>
  </si>
  <si>
    <t>DRAKE || CASABLANCA.</t>
  </si>
  <si>
    <t>M3GA37D4Z41TNGI</t>
  </si>
  <si>
    <t>M3GA37D4Z41-TNGI</t>
  </si>
  <si>
    <t>DRAKE || TANGIER</t>
  </si>
  <si>
    <t>M3RAN1D4WP1THEM</t>
  </si>
  <si>
    <t>M3RAN1D4WP1-THEM</t>
  </si>
  <si>
    <t>MIAMI || THE EMPIRE</t>
  </si>
  <si>
    <t>M3YA27D5271HENX</t>
  </si>
  <si>
    <t>M3YA27D5271-HENX</t>
  </si>
  <si>
    <t>CHRIS || HENDRIX</t>
  </si>
  <si>
    <t>M3YA81D4Q46BEDA</t>
  </si>
  <si>
    <t>M3YA81D4Q46-BEDA</t>
  </si>
  <si>
    <t>ADAM || BE DARK</t>
  </si>
  <si>
    <t>M3YAN1D5272ARMC</t>
  </si>
  <si>
    <t>M3YAN1D5272-ARMC</t>
  </si>
  <si>
    <t>MIAMI || ARMONIC</t>
  </si>
  <si>
    <t>M3YAS2D5311MONS</t>
  </si>
  <si>
    <t>M3YAS2D5311-MONS</t>
  </si>
  <si>
    <t>SLIM TAPERED || MONTEREY</t>
  </si>
  <si>
    <t>M9RAN2D3T68LNDO</t>
  </si>
  <si>
    <t>M9RAN2D3T68-LNDO</t>
  </si>
  <si>
    <t>ANGELS || LINDO LIGHT</t>
  </si>
  <si>
    <t>W0BA03D38RCDALS</t>
  </si>
  <si>
    <t>W0BA03D38RC-DALS</t>
  </si>
  <si>
    <t>JEGGING MID || DALSTON</t>
  </si>
  <si>
    <t>W0BA28D46A1BYSW</t>
  </si>
  <si>
    <t>W0BA28D46A1-BYSW</t>
  </si>
  <si>
    <t>1981 EXPOSED BUTTON || BAYSWATER</t>
  </si>
  <si>
    <t>W0BA32D4918MSED</t>
  </si>
  <si>
    <t>W0BA32D4918-MSED</t>
  </si>
  <si>
    <t>VENICE || MOSELLA DESTROY</t>
  </si>
  <si>
    <t>W1RAJ2D4AK2ONEW</t>
  </si>
  <si>
    <t>W1RAJ2D4AK2-ONEW</t>
  </si>
  <si>
    <t>CURVE X || ONE WAY</t>
  </si>
  <si>
    <t>W1RAJ2D4AK3ALBM</t>
  </si>
  <si>
    <t>W1RAJ2D4AK3-ALBM</t>
  </si>
  <si>
    <t>CURVE X || ALABAMA</t>
  </si>
  <si>
    <t>W1YA46D4F52CRG1</t>
  </si>
  <si>
    <t>W1YA46D4F52-CRG1</t>
  </si>
  <si>
    <t>1981 SKINNY || CARRIE GREY</t>
  </si>
  <si>
    <t>W1YA99D4F51CRB1</t>
  </si>
  <si>
    <t>W1YA99D4F51-CRB1</t>
  </si>
  <si>
    <t>ANNETTE || CARRIE BLACK</t>
  </si>
  <si>
    <t>W1YAJ2D4F51CRB1</t>
  </si>
  <si>
    <t>W1YAJ2D4F51-CRB1</t>
  </si>
  <si>
    <t>CURVE X || CARRIE BLACK</t>
  </si>
  <si>
    <t>W2BA34D4H53WRMO</t>
  </si>
  <si>
    <t>W2BA34D4H53-WRMO</t>
  </si>
  <si>
    <t>SHAPE UP || WARM OCEAN</t>
  </si>
  <si>
    <t>W2BA46D2R83WRMI</t>
  </si>
  <si>
    <t>W2BA46D2R83-WRMI</t>
  </si>
  <si>
    <t>1981 SKINNY || WARM IMPACT</t>
  </si>
  <si>
    <t>W2BAJ3D4Q03CDA1</t>
  </si>
  <si>
    <t>W2BAJ3D4Q03-CDA1</t>
  </si>
  <si>
    <t>SEXY CURVE || CARRIE DARK.</t>
  </si>
  <si>
    <t>W2BAJ3D4T81COU1</t>
  </si>
  <si>
    <t>W2BAJ3D4T81-COU1</t>
  </si>
  <si>
    <t>SEXY CURVE || COURAGE</t>
  </si>
  <si>
    <t>W2RA08D4K30CRZD</t>
  </si>
  <si>
    <t>W2RA08D4K30-CRZD</t>
  </si>
  <si>
    <t>1981 STRAIGHT || CRYSTALIZED WASH</t>
  </si>
  <si>
    <t>W2RAJ3D4KL2NTUP</t>
  </si>
  <si>
    <t>W2RAJ3D4KL2-NTUP</t>
  </si>
  <si>
    <t>SEXY CURVE || NEPTUN UP</t>
  </si>
  <si>
    <t>W2YA28D4PM3BEZI</t>
  </si>
  <si>
    <t>W2YA28D4PM3-BEZI</t>
  </si>
  <si>
    <t>1981 EXPOSED BUTTON || BE ZIRCON</t>
  </si>
  <si>
    <t>W2YA63D4KE2GLWI</t>
  </si>
  <si>
    <t>W2YA63D4KE2-GLWI</t>
  </si>
  <si>
    <t>POP 70S || GOLDEN WHITE.</t>
  </si>
  <si>
    <t>W3BA0GD4H77ENLD</t>
  </si>
  <si>
    <t>W3BA0GD4H77-ENLD</t>
  </si>
  <si>
    <t>SEXY BOOT CHAIN || ENLINGHTMENT DARK</t>
  </si>
  <si>
    <t>W3BA0LD55N0RIS1</t>
  </si>
  <si>
    <t>W3BA0LD55N0-RIS1</t>
  </si>
  <si>
    <t>SEXY FLARE || HARRISON BLUE</t>
  </si>
  <si>
    <t>W3BA0PD4H77ENLD</t>
  </si>
  <si>
    <t>W3BA0PD4H77-ENLD</t>
  </si>
  <si>
    <t>NEW FAYE PANT || ENLINGHTMENT DARK</t>
  </si>
  <si>
    <t>W3BA15D52T3THOT</t>
  </si>
  <si>
    <t>W3BA15D52T3-THOT</t>
  </si>
  <si>
    <t>SEXY STRAIGHT || THE ORBIT</t>
  </si>
  <si>
    <t>W3BA15D55O0NAR1</t>
  </si>
  <si>
    <t>W3BA15D55O0-NAR1</t>
  </si>
  <si>
    <t>G-BELT SEXY STRAIGHT || LUNAR BLUE WASH</t>
  </si>
  <si>
    <t>W3BA28D4WF4FELF</t>
  </si>
  <si>
    <t>W3BA28D4WF4-FELF</t>
  </si>
  <si>
    <t>1981 EXPOSED BUTTON || FEEL FREE.</t>
  </si>
  <si>
    <t>W3BA33D4VIEWLHE</t>
  </si>
  <si>
    <t>W3BA33D4VIE-WLHE</t>
  </si>
  <si>
    <t>80S STRAIGHT || WILD HEART</t>
  </si>
  <si>
    <t>W3BA34D2R85WPLA</t>
  </si>
  <si>
    <t>W3BA34D2R85-WPLA</t>
  </si>
  <si>
    <t>SHAPE UP || WARM PLANET</t>
  </si>
  <si>
    <t>W3BA34D56D1ATM1</t>
  </si>
  <si>
    <t>W3BA34D56D1-ATM1</t>
  </si>
  <si>
    <t>SHAPE UP || THE ATMOSPHERE</t>
  </si>
  <si>
    <t>W3BA46D4WF7FEGD</t>
  </si>
  <si>
    <t>W3BA46D4WF7-FEGD</t>
  </si>
  <si>
    <t>1981 SKINNY || FEEL GOOD</t>
  </si>
  <si>
    <t>W3BAJ3D4WFAFEPC</t>
  </si>
  <si>
    <t>W3BAJ3D4WFA-FEPC</t>
  </si>
  <si>
    <t>SEXY CURVE || FEEL PRETTY CLEAN</t>
  </si>
  <si>
    <t>W3GA0LD5171SLKD</t>
  </si>
  <si>
    <t>W3GA0LD5171-SLKD</t>
  </si>
  <si>
    <t>SEXY FLARE || SILKY DARK</t>
  </si>
  <si>
    <t>W3GA0LD5172SLKM</t>
  </si>
  <si>
    <t>W3GA0LD5172-SLKM</t>
  </si>
  <si>
    <t>SEXY FLARE || SILKY MID</t>
  </si>
  <si>
    <t>W3GA21D4ZN2BOOR</t>
  </si>
  <si>
    <t>W3GA21D4ZN2-BOOR</t>
  </si>
  <si>
    <t>MOM JEAN || BOO RELAXED</t>
  </si>
  <si>
    <t>W3GA35D4DN1PMOO</t>
  </si>
  <si>
    <t>W3GA35D4DN1-PMOO</t>
  </si>
  <si>
    <t>SHAPE UP || PAPER MOON</t>
  </si>
  <si>
    <t>W3GA49D4T50G011</t>
  </si>
  <si>
    <t>W3GA49D4T50-G011</t>
  </si>
  <si>
    <t>LULA STRAIGHT || PURE WHITE</t>
  </si>
  <si>
    <t>W3GA59D4K96FSKY</t>
  </si>
  <si>
    <t>W3GA59D4K96-FSKY</t>
  </si>
  <si>
    <t>SEXY BOOT || FEATHER SKY</t>
  </si>
  <si>
    <t>W3GA77D3ZT4GEN9</t>
  </si>
  <si>
    <t>W3GA77D3ZT4-GEN9</t>
  </si>
  <si>
    <t>DAKOTA HIGH WIDE CROP || GENIAL</t>
  </si>
  <si>
    <t>W3RA22D4WG2PASG</t>
  </si>
  <si>
    <t>W3RA22D4WG2-PASG</t>
  </si>
  <si>
    <t>1981 STRAIGHT || PASSION GLAM</t>
  </si>
  <si>
    <t>W3RA46D4NHGSFLW</t>
  </si>
  <si>
    <t>W3RA46D4NHG-SFLW</t>
  </si>
  <si>
    <t>1981 SKINNY || STRONG FLOWER</t>
  </si>
  <si>
    <t>W3RA73D4CN3DLCT</t>
  </si>
  <si>
    <t>W3RA73D4CN3-DLCT</t>
  </si>
  <si>
    <t>HOLLYWOOD || DELICATE</t>
  </si>
  <si>
    <t>W3RA97D4Y01MPTD</t>
  </si>
  <si>
    <t>W3RA97D4Y01-MPTD</t>
  </si>
  <si>
    <t>MALIA WIDE LEG || MORNING PINK TIE DYE</t>
  </si>
  <si>
    <t>W3RAB4D4YL0MALS</t>
  </si>
  <si>
    <t>W3RAB4D4YL0-MALS</t>
  </si>
  <si>
    <t>1981 SKINNY || GLAM TIGER SILVER</t>
  </si>
  <si>
    <t>W3YA0CD4VW1PKAS</t>
  </si>
  <si>
    <t>W3YA0CD4VW1-PKAS</t>
  </si>
  <si>
    <t>POP 90S || PURPLE KASHMIR WASH</t>
  </si>
  <si>
    <t>W3YA0GD5551BNGW</t>
  </si>
  <si>
    <t>W3YA0GD5551-BNGW</t>
  </si>
  <si>
    <t>80S STRAIGHT CARGO || BLING WHITE</t>
  </si>
  <si>
    <t>W3YA0LD52U0ASI1</t>
  </si>
  <si>
    <t>W3YA0LD52U0-ASI1</t>
  </si>
  <si>
    <t>SEXY FLARE || ATLAS INDIGO WASH</t>
  </si>
  <si>
    <t>W3YA28D4MSMTHTR</t>
  </si>
  <si>
    <t>W3YA28D4MSM-THTR</t>
  </si>
  <si>
    <t>1981 EXPOSED BUTTON || THEATRE</t>
  </si>
  <si>
    <t>W3YA34D52F5RWAT</t>
  </si>
  <si>
    <t>W3YA34D52F5-RWAT</t>
  </si>
  <si>
    <t>SHAPE UP || RT WATERS</t>
  </si>
  <si>
    <t>W3YA34D52Q1MULG</t>
  </si>
  <si>
    <t>W3YA34D52Q1-MULG</t>
  </si>
  <si>
    <t>SHAPE UP || MUSEUM LIGHT</t>
  </si>
  <si>
    <t>W3YA46D52J4GALG</t>
  </si>
  <si>
    <t>W3YA46D52J4-GALG</t>
  </si>
  <si>
    <t>1981 SKINNY || GALLERY LOGO</t>
  </si>
  <si>
    <t>W3YA59D4PM6BESL</t>
  </si>
  <si>
    <t>W3YA59D4PM6-BESL</t>
  </si>
  <si>
    <t>SEXY BOOT || BE SOLOON WASH</t>
  </si>
  <si>
    <t>W3YA83D52J2ARTT</t>
  </si>
  <si>
    <t>W3YA83D52J2-ARTT</t>
  </si>
  <si>
    <t>HERMOSA PANT || ART WASH</t>
  </si>
  <si>
    <t>W3YAJ3D52Q2MUMD</t>
  </si>
  <si>
    <t>W3YAJ3D52Q2-MUMD</t>
  </si>
  <si>
    <t>SEXY CURVE || MUSEUM MID</t>
  </si>
  <si>
    <t>W3YD97D5410LANA</t>
  </si>
  <si>
    <t>W3YD97D5410-LANA</t>
  </si>
  <si>
    <t>SS SILVIA ROMPER || LANA LIGHT</t>
  </si>
  <si>
    <t>WBGAJ3R3S00UNTX</t>
  </si>
  <si>
    <t>WBGAJ3R3S00-UNTX</t>
  </si>
  <si>
    <t>SEXY CURVE || UNITY</t>
  </si>
  <si>
    <t>W0GK26R2GK1G7CC</t>
  </si>
  <si>
    <t>W0GK26R2GK1-G7CC</t>
  </si>
  <si>
    <t>ES SL NYX ENGINEERED RIB MIDI || GO GO BLUE</t>
  </si>
  <si>
    <t>W0RK51R2BF3G5B3</t>
  </si>
  <si>
    <t>W0RK51R2BF3-G5B3</t>
  </si>
  <si>
    <t>ES LS EVERLY WRAP DRESS || GARNET WINE</t>
  </si>
  <si>
    <t>W1BK91Z2XV0F60O</t>
  </si>
  <si>
    <t>W1BK91Z2XV0-F60O</t>
  </si>
  <si>
    <t>LS JULES FIT AND FLARE DRESS || POWDER ROSE MULTI</t>
  </si>
  <si>
    <t>W1GK02RD8G2G1DA</t>
  </si>
  <si>
    <t>W1GK02RD8G2-G1DA</t>
  </si>
  <si>
    <t>ES LS EDEN WRAP DRESS || LIGHT RUM</t>
  </si>
  <si>
    <t>W1GK0AK4JZ0P76L</t>
  </si>
  <si>
    <t>W1GK0AK4JZ0-P76L</t>
  </si>
  <si>
    <t>CHARMIAN DRESS || CHARCOAL FLORA BLUE</t>
  </si>
  <si>
    <t>W1GK0JKAF20G012</t>
  </si>
  <si>
    <t>W1GK0JKAF20-G012</t>
  </si>
  <si>
    <t>LUCINA DRESS || CREAM WHITE</t>
  </si>
  <si>
    <t>W1GK0JKAF20G8ED</t>
  </si>
  <si>
    <t>W1GK0JKAF20-G8ED</t>
  </si>
  <si>
    <t>LUCINA DRESS || ASPHALT GREEN</t>
  </si>
  <si>
    <t>W1PK85WEO50BEGD</t>
  </si>
  <si>
    <t>W1PK85WEO50-BEGD</t>
  </si>
  <si>
    <t>SHORT DRESS || BEIGE/GOLD</t>
  </si>
  <si>
    <t>W1YK0FZ2V40G1DB</t>
  </si>
  <si>
    <t>W1YK0FZ2V40-G1DB</t>
  </si>
  <si>
    <t>GISELE DRESS SWTR || MEADOW BROWN</t>
  </si>
  <si>
    <t>W1YK11RE340G011</t>
  </si>
  <si>
    <t>W1YK11RE340-G011</t>
  </si>
  <si>
    <t>3 QTR SLV AMBERLEE DRESS || PURE WHITE</t>
  </si>
  <si>
    <t>W2BK0CK9UN2P51T</t>
  </si>
  <si>
    <t>W2BK0CK9UN2-P51T</t>
  </si>
  <si>
    <t>SL LEXI DRESS || COUNTRY GARDEN TOILE</t>
  </si>
  <si>
    <t>W2BK10Z2YN2F9EP</t>
  </si>
  <si>
    <t>W2BK10Z2YN2-F9EP</t>
  </si>
  <si>
    <t>LS TWIST BACK CUTOUT RIB LUNA || CEMENTO MULTI</t>
  </si>
  <si>
    <t>W2BK11WD8G2P14A</t>
  </si>
  <si>
    <t>W2BK11WD8G2-P14A</t>
  </si>
  <si>
    <t>MIREILLE DRESS || FOREST TIGER PRINT</t>
  </si>
  <si>
    <t>W2BK12WDWT2P04S</t>
  </si>
  <si>
    <t>W2BK12WDWT2-P04S</t>
  </si>
  <si>
    <t>MORGANE DRESS || FOREST FLORAL PRINT</t>
  </si>
  <si>
    <t>W2BK12WDWT2P54F</t>
  </si>
  <si>
    <t>W2BK12WDWT2-P54F</t>
  </si>
  <si>
    <t>MORGANE DRESS || COACHWOOD ESTATE PRI</t>
  </si>
  <si>
    <t>W2BK25WEXJ2P7CF</t>
  </si>
  <si>
    <t>W2BK25WEXJ2-P7CF</t>
  </si>
  <si>
    <t>ORIANE DRESS || PAISLEY FIELDS PRINT</t>
  </si>
  <si>
    <t>W2BK29Z2YJ2G9M6</t>
  </si>
  <si>
    <t>W2BK29Z2YJ2-G9M6</t>
  </si>
  <si>
    <t>LS RIB PLEATED PAIGE SWTR DRS || BLACK CAVE</t>
  </si>
  <si>
    <t>W2BK35Z2WJ0JBLK</t>
  </si>
  <si>
    <t>W2BK35Z2WJ0-JBLK</t>
  </si>
  <si>
    <t>ELISABETH DRESS SWEATER || JET BLACK A996</t>
  </si>
  <si>
    <t>W2BK43KBDV0GNMT</t>
  </si>
  <si>
    <t>W2BK43KBDV0-GNMT</t>
  </si>
  <si>
    <t>KAYLA DRESS || GUNMETAL</t>
  </si>
  <si>
    <t>W2BK66WEVE0F9EB</t>
  </si>
  <si>
    <t>W2BK66WEVE0-F9EB</t>
  </si>
  <si>
    <t>SS TERI DRESS || NEW JAVA MULTI</t>
  </si>
  <si>
    <t>W2BK83WF1T2BLLA</t>
  </si>
  <si>
    <t>W2BK83WF1T2-BLLA</t>
  </si>
  <si>
    <t>ES LS ALYA DRESS || BLUE LAVA</t>
  </si>
  <si>
    <t>W2BK83WF1T2F82E</t>
  </si>
  <si>
    <t>W2BK83WF1T2-F82E</t>
  </si>
  <si>
    <t>ES LS ALYA DRESS || MOSS MAT</t>
  </si>
  <si>
    <t>W2BK83WF1T2G1A1</t>
  </si>
  <si>
    <t>W2BK83WF1T2-G1A1</t>
  </si>
  <si>
    <t>ES LS ALYA DRESS || NEW JAVA</t>
  </si>
  <si>
    <t>W2BK83WF1T2G4A1</t>
  </si>
  <si>
    <t>W2BK83WF1T2-G4A1</t>
  </si>
  <si>
    <t>ES LS ALYA DRESS || BLACK CHERRY</t>
  </si>
  <si>
    <t>W2BK83WF1T2G5N3</t>
  </si>
  <si>
    <t>W2BK83WF1T2-G5N3</t>
  </si>
  <si>
    <t>ES LS ALYA DRESS || ANTIQUE MAUVE</t>
  </si>
  <si>
    <t>W2BK83WF1T2G8DR</t>
  </si>
  <si>
    <t>W2BK83WF1T2-G8DR</t>
  </si>
  <si>
    <t>ES LS ALYA DRESS || ACID BITE</t>
  </si>
  <si>
    <t>W2BK89KBDS0F1HU</t>
  </si>
  <si>
    <t>W2BK89KBDS0-F1HU</t>
  </si>
  <si>
    <t>EBONIE DRESS || LEO DARK COFFEE</t>
  </si>
  <si>
    <t>W2BK93Z2YJ2JBLK</t>
  </si>
  <si>
    <t>W2BK93Z2YJ2-JBLK</t>
  </si>
  <si>
    <t>SL CELESTE MIRROR TURTLENK DRS || JET BLACK A996</t>
  </si>
  <si>
    <t>W2BK99WECV2A502</t>
  </si>
  <si>
    <t>W2BK99WECV2-A502</t>
  </si>
  <si>
    <t>SL TARYN COWL DRESS || MYSTIC WINE</t>
  </si>
  <si>
    <t>W2GK0BWD8G2P63Y</t>
  </si>
  <si>
    <t>W2GK0BWD8G2-P63Y</t>
  </si>
  <si>
    <t>JUNIA DRESS || HEIRLOOM HIBISCUS</t>
  </si>
  <si>
    <t>W2GK0CWEFC2G1DA</t>
  </si>
  <si>
    <t>W2GK0CWEFC2-G1DA</t>
  </si>
  <si>
    <t>ES LS ADAIR WRAP DRESS || LIGHT RUM</t>
  </si>
  <si>
    <t>W2GK0CWEFC2G6L1</t>
  </si>
  <si>
    <t>W2GK0CWEFC2-G6L1</t>
  </si>
  <si>
    <t>ES LS ADAIR WRAP DRESS || PEACH CREME</t>
  </si>
  <si>
    <t>W2GK22WE340G011</t>
  </si>
  <si>
    <t>W2GK22WE340-G011</t>
  </si>
  <si>
    <t>LS ARITA DRESS || PURE WHITE</t>
  </si>
  <si>
    <t>W2GK40Z2ZC0JBLK</t>
  </si>
  <si>
    <t>W2GK40Z2ZC0-JBLK</t>
  </si>
  <si>
    <t>ES EVE DRESS SWTR || JET BLACK A996</t>
  </si>
  <si>
    <t>W2GK74KB460G1EC</t>
  </si>
  <si>
    <t>W2GK74KB460-G1EC</t>
  </si>
  <si>
    <t>JANET DRESS || WALNUT SHELL</t>
  </si>
  <si>
    <t>W2GK78Z2YJ2JBLK</t>
  </si>
  <si>
    <t>W2GK78Z2YJ2-JBLK</t>
  </si>
  <si>
    <t>ES SS SCOOP NECK AMELIA DRESS || JET BLACK A996</t>
  </si>
  <si>
    <t>W2PK0YWFFE0GLGY</t>
  </si>
  <si>
    <t>W2PK0YWFFE0-GLGY</t>
  </si>
  <si>
    <t>YSALINE SS DRESS || GLACIER GREY A935</t>
  </si>
  <si>
    <t>W2PK0YWFFE0JBLK</t>
  </si>
  <si>
    <t>W2PK0YWFFE0-JBLK</t>
  </si>
  <si>
    <t>YSALINE SS DRESS || JET BLACK A996</t>
  </si>
  <si>
    <t>W2RK46Z2UK0G1O6</t>
  </si>
  <si>
    <t>W2RK46Z2UK0-G1O6</t>
  </si>
  <si>
    <t>ES SS LYNX MIDI SWEATER DRESS || DOVE WHITE</t>
  </si>
  <si>
    <t>W2RK46Z2UK0JBLK</t>
  </si>
  <si>
    <t>W2RK46Z2UK0-JBLK</t>
  </si>
  <si>
    <t>ES SS LYNX MIDI SWEATER DRESS || JET BLACK A996</t>
  </si>
  <si>
    <t>W2YK0CZ2XY0G375</t>
  </si>
  <si>
    <t>W2YK0CZ2XY0-G375</t>
  </si>
  <si>
    <t>ES SL MIRAGE ANISE RIB DRESS || GOLD BLAZE</t>
  </si>
  <si>
    <t>W2YK0CZ2XY0G8CX</t>
  </si>
  <si>
    <t>W2YK0CZ2XY0-G8CX</t>
  </si>
  <si>
    <t>ES SL MIRAGE ANISE RIB DRESS || HONEYDEW GREEN</t>
  </si>
  <si>
    <t>W2YK0CZ2XY0G8ED</t>
  </si>
  <si>
    <t>W2YK0CZ2XY0-G8ED</t>
  </si>
  <si>
    <t>ES SL MIRAGE ANISE RIB DRESS || ASPHALT GREEN</t>
  </si>
  <si>
    <t>W2YK85WET90G011</t>
  </si>
  <si>
    <t>W2YK85WET90-G011</t>
  </si>
  <si>
    <t>FRANCOISE DRESS || PURE WHITE</t>
  </si>
  <si>
    <t>W2YK90WE340G1CX</t>
  </si>
  <si>
    <t>W2YK90WE340-G1CX</t>
  </si>
  <si>
    <t>3 QTR SLV AMBER DRESS || BUTTER ICECREAM</t>
  </si>
  <si>
    <t>W2YK96K3I20F6U1</t>
  </si>
  <si>
    <t>W2YK96K3I20-F6U1</t>
  </si>
  <si>
    <t>SL SUNSET GEO LACE MAXI || BLUSH BREEZE MULTI</t>
  </si>
  <si>
    <t>W2YK96K3I20G1O6</t>
  </si>
  <si>
    <t>W2YK96K3I20-G1O6</t>
  </si>
  <si>
    <t>SL SUNSET GEO LACE MAXI || DOVE WHITE</t>
  </si>
  <si>
    <t>W2YK96K3I20G8E3</t>
  </si>
  <si>
    <t>W2YK96K3I20-G8E3</t>
  </si>
  <si>
    <t>SL SUNSET GEO LACE MAXI || OCEAN SAGE</t>
  </si>
  <si>
    <t>W3BK0DZ37K0FJ2B</t>
  </si>
  <si>
    <t>W3BK0DZ37K0-FJ2B</t>
  </si>
  <si>
    <t>LS LISE 4G LOGO SWTR DRESS || BLACK AND CELESTIAL</t>
  </si>
  <si>
    <t>W3BK0GZ2YN2G1O6</t>
  </si>
  <si>
    <t>W3BK0GZ2YN2-G1O6</t>
  </si>
  <si>
    <t>LS MOCK NK CUT OUT CAMBRIA DRS || DOVE WHITE</t>
  </si>
  <si>
    <t>W3BK0JWDW52P67X</t>
  </si>
  <si>
    <t>W3BK0JWDW52-P67X</t>
  </si>
  <si>
    <t>LS BRIGIDA FLARE DRESS || FREE SPIRIT FLORAL P</t>
  </si>
  <si>
    <t>W3BK0LWFQH0FJ1W</t>
  </si>
  <si>
    <t>W3BK0LWFQH0-FJ1W</t>
  </si>
  <si>
    <t>SL CLARISSA TWEED DRESS || BLACK TWEED FANTASY</t>
  </si>
  <si>
    <t>W3BK0WZ2YJ2G532</t>
  </si>
  <si>
    <t>W3BK0WZ2YJ2-G532</t>
  </si>
  <si>
    <t>LS MOCK NK LACE UP DYLAN DRESS || CHILI RED</t>
  </si>
  <si>
    <t>W3BK0YZ3BL0G1O6</t>
  </si>
  <si>
    <t>W3BK0YZ3BL0-G1O6</t>
  </si>
  <si>
    <t>DOLMAN LS ADELINE FUZ DRESS || DOVE WHITE</t>
  </si>
  <si>
    <t>W3BK18Z3382G1K8</t>
  </si>
  <si>
    <t>W3BK18Z3382-G1K8</t>
  </si>
  <si>
    <t>LS MOCK NK CABLE SERA DRESS || SILK TAUPE</t>
  </si>
  <si>
    <t>W3BK38K9UN2G5B7</t>
  </si>
  <si>
    <t>W3BK38K9UN2-G5B7</t>
  </si>
  <si>
    <t>SL SKYLAR DRESS || BEET JUICE RED</t>
  </si>
  <si>
    <t>W3BK38K9UN2JBLK</t>
  </si>
  <si>
    <t>W3BK38K9UN2-JBLK</t>
  </si>
  <si>
    <t>SL SKYLAR DRESS || JET BLACK A996</t>
  </si>
  <si>
    <t>W3BK44KBXN0JBLK</t>
  </si>
  <si>
    <t>W3BK44KBXN0-JBLK</t>
  </si>
  <si>
    <t>AIDA STRAPS DRESS || JET BLACK A996</t>
  </si>
  <si>
    <t>W3BK47KBXP0F1HU</t>
  </si>
  <si>
    <t>W3BK47KBXP0-F1HU</t>
  </si>
  <si>
    <t>SL BELINDA BODYCON DRESS || LEO DARK COFFEE</t>
  </si>
  <si>
    <t>W3BK47KBXP0FB1W</t>
  </si>
  <si>
    <t>W3BK47KBXP0-FB1W</t>
  </si>
  <si>
    <t>SL BELINDA BODYCON DRESS || LEO BLACKENED BLUE</t>
  </si>
  <si>
    <t>W3BK84WFR42F1IB</t>
  </si>
  <si>
    <t>W3BK84WFR42-F1IB</t>
  </si>
  <si>
    <t>SS SVEVA BODYICON DRESS || BROWN VINTAGE SUEDE</t>
  </si>
  <si>
    <t>W3BK90W95V0P54F</t>
  </si>
  <si>
    <t>W3BK90W95V0-P54F</t>
  </si>
  <si>
    <t>SS SANDRA DRESS || COACHWOOD ESTATE PRI</t>
  </si>
  <si>
    <t>W3BK94WEX70P67W</t>
  </si>
  <si>
    <t>W3BK94WEX70-P67W</t>
  </si>
  <si>
    <t>LS MONIQUE LONG DRESS || CAROUSEL PRINT</t>
  </si>
  <si>
    <t>W3GK0AWF5W3P7EQ</t>
  </si>
  <si>
    <t>W3GK0AWF5W3-P7EQ</t>
  </si>
  <si>
    <t>ISABELLA DRESS || PORCELAIN FLOWER</t>
  </si>
  <si>
    <t>W3GK0CWAF10G011</t>
  </si>
  <si>
    <t>W3GK0CWAF10-G011</t>
  </si>
  <si>
    <t>LS TINA DRESS || PURE WHITE</t>
  </si>
  <si>
    <t>W3GK0MWEID0F32L</t>
  </si>
  <si>
    <t>W3GK0MWEID0-F32L</t>
  </si>
  <si>
    <t>SL LACE UP MID SAFA DRESS || ORANGE SLUSHIE MULTI</t>
  </si>
  <si>
    <t>W3GK0MWEID0F8DL</t>
  </si>
  <si>
    <t>W3GK0MWEID0-F8DL</t>
  </si>
  <si>
    <t>SL LACE UP MID SAFA DRESS || VITAL GREEN MULTI</t>
  </si>
  <si>
    <t>W3GK19Z2YL1G011</t>
  </si>
  <si>
    <t>W3GK19Z2YL1-G011</t>
  </si>
  <si>
    <t>LS OPEN BK CROCHET AMELIE DRS || PURE WHITE</t>
  </si>
  <si>
    <t>W3GK19Z2YL1G2O7</t>
  </si>
  <si>
    <t>W3GK19Z2YL1-G2O7</t>
  </si>
  <si>
    <t>LS OPEN BK CROCHET AMELIE DRS || LAGUNA YELLOW</t>
  </si>
  <si>
    <t>W3GK1DWDW52P31X</t>
  </si>
  <si>
    <t>W3GK1DWDW52-P31X</t>
  </si>
  <si>
    <t>ROSA DRESS || SUNSET GARDEN</t>
  </si>
  <si>
    <t>W3GK1EW3IX0G011</t>
  </si>
  <si>
    <t>W3GK1EW3IX0-G011</t>
  </si>
  <si>
    <t>SS MIA VOILE DRESS || PURE WHITE</t>
  </si>
  <si>
    <t>W3GK1FWFCK0G011</t>
  </si>
  <si>
    <t>W3GK1FWFCK0-G011</t>
  </si>
  <si>
    <t>SS CHLOE EYELET DRESS || PURE WHITE</t>
  </si>
  <si>
    <t>W3GK27KBPQ0A30N</t>
  </si>
  <si>
    <t>W3GK27KBPQ0-A30N</t>
  </si>
  <si>
    <t>SL LIZA LONG DRESS || ORANGE SLUSHIE</t>
  </si>
  <si>
    <t>W3GK27KBPQ0G1M5</t>
  </si>
  <si>
    <t>W3GK27KBPQ0-G1M5</t>
  </si>
  <si>
    <t>SL LIZA LONG DRESS || PEARL OYSTER</t>
  </si>
  <si>
    <t>W3GK27KBPQ0JBLK</t>
  </si>
  <si>
    <t>W3GK27KBPQ0-JBLK</t>
  </si>
  <si>
    <t>SL LIZA LONG DRESS || JET BLACK A996</t>
  </si>
  <si>
    <t>W3GK34WFCY0P31X</t>
  </si>
  <si>
    <t>W3GK34WFCY0-P31X</t>
  </si>
  <si>
    <t>LS HAFA WRAP DRESS || SUNSET GARDEN</t>
  </si>
  <si>
    <t>W3GK35Z36K0F04L</t>
  </si>
  <si>
    <t>W3GK35Z36K0-F04L</t>
  </si>
  <si>
    <t>SL MARION RUFFLE DRESS SWTR || BEIGE BLANCO LUREX</t>
  </si>
  <si>
    <t>W3GK35Z36K0F7ZI</t>
  </si>
  <si>
    <t>W3GK35Z36K0-F7ZI</t>
  </si>
  <si>
    <t>SL MARION RUFFLE DRESS SWTR || WHIMISICAL BLUE LURE</t>
  </si>
  <si>
    <t>W3GK42WFDB0F7XP</t>
  </si>
  <si>
    <t>W3GK42WFDB0-F7XP</t>
  </si>
  <si>
    <t>SL PAM EMBRO LONG DRESS || VANISH BLUE JEANS MU</t>
  </si>
  <si>
    <t>W3GK45WEID0F2M0</t>
  </si>
  <si>
    <t>W3GK45WEID0-F2M0</t>
  </si>
  <si>
    <t>SL LACE UP LONG SAFA DRESS || LAGUNA YELLOW MULTI</t>
  </si>
  <si>
    <t>W3GK45WEID0G011</t>
  </si>
  <si>
    <t>W3GK45WEID0-G011</t>
  </si>
  <si>
    <t>SL LACE UP LONG SAFA DRESS || PURE WHITE</t>
  </si>
  <si>
    <t>W3GK55WFE00G011</t>
  </si>
  <si>
    <t>W3GK55WFE00-G011</t>
  </si>
  <si>
    <t>OFF SHLDR ANNA DRESS || PURE WHITE</t>
  </si>
  <si>
    <t>W3GK60WDW52P31X</t>
  </si>
  <si>
    <t>W3GK60WDW52-P31X</t>
  </si>
  <si>
    <t>SL GILDA LONG DRESS || SUNSET GARDEN</t>
  </si>
  <si>
    <t>W3GK62Z36O0G8CX</t>
  </si>
  <si>
    <t>W3GK62Z36O0-G8CX</t>
  </si>
  <si>
    <t>SL PAULA ALL OVER G LOGO DRESS || HONEYDEW GREEN</t>
  </si>
  <si>
    <t>W3GK62Z36O0G9L9</t>
  </si>
  <si>
    <t>W3GK62Z36O0-G9L9</t>
  </si>
  <si>
    <t>SL PAULA ALL OVER G LOGO DRESS || MUTED STONE</t>
  </si>
  <si>
    <t>W3GK62Z36O0JBLK</t>
  </si>
  <si>
    <t>W3GK62Z36O0-JBLK</t>
  </si>
  <si>
    <t>SL PAULA ALL OVER G LOGO DRESS || JET BLACK A996</t>
  </si>
  <si>
    <t>W3GK81WCWF2P86Z</t>
  </si>
  <si>
    <t>W3GK81WCWF2-P86Z</t>
  </si>
  <si>
    <t>LS FARRAH DRESS || MOONLIT TROPIC GARDE</t>
  </si>
  <si>
    <t>W3GK85WD8G2G1EC</t>
  </si>
  <si>
    <t>W3GK85WD8G2-G1EC</t>
  </si>
  <si>
    <t>AKILINA DRESS || WALNUT SHELL</t>
  </si>
  <si>
    <t>W3GK85WD8G2G6J5</t>
  </si>
  <si>
    <t>W3GK85WD8G2-G6J5</t>
  </si>
  <si>
    <t>AKILINA DRESS || POWDER ROSE</t>
  </si>
  <si>
    <t>W3GK85WD8G2G7U1</t>
  </si>
  <si>
    <t>W3GK85WD8G2-G7U1</t>
  </si>
  <si>
    <t>AKILINA DRESS || BLUEBLOOD</t>
  </si>
  <si>
    <t>W3GK85WD8G2P19R</t>
  </si>
  <si>
    <t>W3GK85WD8G2-P19R</t>
  </si>
  <si>
    <t>AKILINA DRESS || TROPICALIA</t>
  </si>
  <si>
    <t>W3GK85WD8G2P41R</t>
  </si>
  <si>
    <t>W3GK85WD8G2-P41R</t>
  </si>
  <si>
    <t>AKILINA DRESS || PURPLE KASHMIR PRINT</t>
  </si>
  <si>
    <t>W3GK89KBAH2P86Z</t>
  </si>
  <si>
    <t>W3GK89KBAH2-P86Z</t>
  </si>
  <si>
    <t>SS AIDA DRESS || MOONLIT TROPIC GARDE</t>
  </si>
  <si>
    <t>W3PK11WD8G2P54X</t>
  </si>
  <si>
    <t>W3PK11WD8G2-P54X</t>
  </si>
  <si>
    <t>MIREILLE DRESS || RED MULTI PATTERN</t>
  </si>
  <si>
    <t>W3PK1EWF1T2P9WC</t>
  </si>
  <si>
    <t>W3PK1EWF1T2-P9WC</t>
  </si>
  <si>
    <t>SL DIANA DRESS || FLORAL BLACK GROUND</t>
  </si>
  <si>
    <t>W3PK1GWFRD0P67E</t>
  </si>
  <si>
    <t>W3PK1GWFRD0-P67E</t>
  </si>
  <si>
    <t>CAPUCINE LONG DRESS || BAROQUE PINK</t>
  </si>
  <si>
    <t>W3PK2BWFM70A30N</t>
  </si>
  <si>
    <t>W3PK2BWFM70-A30N</t>
  </si>
  <si>
    <t>SL LENA DRESS || ORANGE SLUSHIE</t>
  </si>
  <si>
    <t>W3PK92KATV0G7X3</t>
  </si>
  <si>
    <t>W3PK92KATV0-G7X3</t>
  </si>
  <si>
    <t>LS SOPHIE DRESS || ADMIRAL BLUE</t>
  </si>
  <si>
    <t>W3RK21WEDU2P52Q</t>
  </si>
  <si>
    <t>W3RK21WEDU2-P52Q</t>
  </si>
  <si>
    <t>LUANA LONG DRESS || WILDCARD PRINT</t>
  </si>
  <si>
    <t>W3RK27WE0L0G1G0</t>
  </si>
  <si>
    <t>W3RK27WE0L0-G1G0</t>
  </si>
  <si>
    <t>SS ALMA DRESS || SATIN ROSE</t>
  </si>
  <si>
    <t>W3RK27WE0L0G7P1</t>
  </si>
  <si>
    <t>W3RK27WE0L0-G7P1</t>
  </si>
  <si>
    <t>SS ALMA DRESS || BLACKENED BLUE</t>
  </si>
  <si>
    <t>W3RK52WCWF2P85Z</t>
  </si>
  <si>
    <t>W3RK52WCWF2-P85Z</t>
  </si>
  <si>
    <t>3 QTR SLV ENSLEY WRAP DRESS || GLAM SNAKE PRINT</t>
  </si>
  <si>
    <t>W3RK90WECV2P7DO</t>
  </si>
  <si>
    <t>W3RK90WECV2-P7DO</t>
  </si>
  <si>
    <t>SS SANDRA DRESS || PORCELAIN FLORAL PRI</t>
  </si>
  <si>
    <t>W3YK0QWDW52P65N</t>
  </si>
  <si>
    <t>W3YK0QWDW52-P65N</t>
  </si>
  <si>
    <t>COLD SHLDR ZAMARIA MAXI DRESS || CATALINA BLOOMS</t>
  </si>
  <si>
    <t>W3YK0RWDW52P65N</t>
  </si>
  <si>
    <t>W3YK0RWDW52-P65N</t>
  </si>
  <si>
    <t>DAHLIA DRESS || CATALINA BLOOMS</t>
  </si>
  <si>
    <t>W3YK0SWDW52P9R6</t>
  </si>
  <si>
    <t>W3YK0SWDW52-P9R6</t>
  </si>
  <si>
    <t>NEW BAJA DRESS || DUSTY FERN JUNGLE PR</t>
  </si>
  <si>
    <t>W3YK13WCWF2P9QT</t>
  </si>
  <si>
    <t>W3YK13WCWF2-P9QT</t>
  </si>
  <si>
    <t>LS ELANA DRESS || CIAOBELLA</t>
  </si>
  <si>
    <t>W3YK21Z2U00JBLK</t>
  </si>
  <si>
    <t>W3YK21Z2U00-JBLK</t>
  </si>
  <si>
    <t>ES LS ADELE SWTR DRESS || JET BLACK A996</t>
  </si>
  <si>
    <t>W3YK23KBSV0G3G8</t>
  </si>
  <si>
    <t>W3YK23KBSV0-G3G8</t>
  </si>
  <si>
    <t>SL KELLIE MAXI DRESS || SWEET PEACH</t>
  </si>
  <si>
    <t>W3YK27KBAH2P32K</t>
  </si>
  <si>
    <t>W3YK27KBAH2-P32K</t>
  </si>
  <si>
    <t>LS ROSALEE DRESS || ACQUARELLE BLOOM SMA</t>
  </si>
  <si>
    <t>W3YK37WFIY0G8BV</t>
  </si>
  <si>
    <t>W3YK37WFIY0-G8BV</t>
  </si>
  <si>
    <t>NAOMI HALTER NECK DRESS || DUSTY FERN</t>
  </si>
  <si>
    <t>W3YK39Z37K0F33B</t>
  </si>
  <si>
    <t>W3YK39Z37K0-F33B</t>
  </si>
  <si>
    <t>SS LISE 4G LOGO SWTR DRESS || BLACKENED BLUE AND N</t>
  </si>
  <si>
    <t>W3YK42WE340P32B</t>
  </si>
  <si>
    <t>W3YK42WE340-P32B</t>
  </si>
  <si>
    <t>OFF SHLDR CHARLOTTE SUN DRESS || HAVANA PRINT</t>
  </si>
  <si>
    <t>W3YK48WFJJ2P7JA</t>
  </si>
  <si>
    <t>W3YK48WFJJ2-P7JA</t>
  </si>
  <si>
    <t>NUOVO BAHIA WRAP UP LONG DRESS || NORDIC SEA KASHMIR</t>
  </si>
  <si>
    <t>W3YK50WFJJ2P41R</t>
  </si>
  <si>
    <t>W3YK50WFJJ2-P41R</t>
  </si>
  <si>
    <t>LS LACE UP FLARED LUCY DRESS || PURPLE KASHMIR PRINT</t>
  </si>
  <si>
    <t>W3YK56WFJI0P32G</t>
  </si>
  <si>
    <t>W3YK56WFJI0-P32G</t>
  </si>
  <si>
    <t>HALTER NECK KATIA MAXI DRESS || ACQUARELLE BLOOM PRI</t>
  </si>
  <si>
    <t>W3YK57WFME0F0E1</t>
  </si>
  <si>
    <t>W3YK57WFME0-F0E1</t>
  </si>
  <si>
    <t>SL NADIA DRESS || PURE WHITE MULTI</t>
  </si>
  <si>
    <t>W3YK58KBTV0G8DD</t>
  </si>
  <si>
    <t>W3YK58KBTV0-G8DD</t>
  </si>
  <si>
    <t>SS BRUNELLA BELTED LACE DRESS || SOFT MINT</t>
  </si>
  <si>
    <t>W3YK64K9UN2P9R6</t>
  </si>
  <si>
    <t>W3YK64K9UN2-P9R6</t>
  </si>
  <si>
    <t>SS OTTAVIA TAILORED DRESS || DUSTY FERN JUNGLE PR</t>
  </si>
  <si>
    <t>W3YK70KBU70F7V2</t>
  </si>
  <si>
    <t>W3YK70KBU70-F7V2</t>
  </si>
  <si>
    <t>SS CAROLINE DRESS || BLUE DENIM</t>
  </si>
  <si>
    <t>W3YK75Z37G0JTMU</t>
  </si>
  <si>
    <t>W3YK75Z37G0-JTMU</t>
  </si>
  <si>
    <t>SL SQUARE NECK LIZA DRESS || JET BLACK MULTI</t>
  </si>
  <si>
    <t>W3YK93R24F0F7BG</t>
  </si>
  <si>
    <t>W3YK93R24F0-F7BG</t>
  </si>
  <si>
    <t>SL ALEXIE LUREX CORD MAXI DRS || BLACKENED BLUE MULTI</t>
  </si>
  <si>
    <t>W3YK93R24F0F9W0</t>
  </si>
  <si>
    <t>W3YK93R24F0-F9W0</t>
  </si>
  <si>
    <t>SL ALEXIE LUREX CORD MAXI DRS || BLACK GOLD MULTI</t>
  </si>
  <si>
    <t>WBGK86WE6D1G012</t>
  </si>
  <si>
    <t>WBGK86WE6D1-G012</t>
  </si>
  <si>
    <t>ES SS ERYNN DRESS || CREAM WHITE</t>
  </si>
  <si>
    <t>WBGK86WE6D1G64X</t>
  </si>
  <si>
    <t>WBGK86WE6D1-G64X</t>
  </si>
  <si>
    <t>ES SS ERYNN DRESS || MIDSUMMER ROSE</t>
  </si>
  <si>
    <t>WBYK95KB9E2A90F</t>
  </si>
  <si>
    <t>WBYK95KB9E2-A90F</t>
  </si>
  <si>
    <t>ES SS LANA DRESS || CEMENTO</t>
  </si>
  <si>
    <t>WBYK95KB9E2G5O6</t>
  </si>
  <si>
    <t>WBYK95KB9E2-G5O6</t>
  </si>
  <si>
    <t>ES SS LANA DRESS || SUMMER ROSE</t>
  </si>
  <si>
    <t>WBYK95KB9E2G7GG</t>
  </si>
  <si>
    <t>WBYK95KB9E2-G7GG</t>
  </si>
  <si>
    <t>ES SS LANA DRESS || CORONADO BLUE</t>
  </si>
  <si>
    <t>GENERICO</t>
  </si>
  <si>
    <t>GENO10VARIEVARIE</t>
  </si>
  <si>
    <t>GENO10VARIE-VARIE</t>
  </si>
  <si>
    <t>VARIE OUTLET XSTORE || VARIE</t>
  </si>
  <si>
    <t>M1BP01K9WF1G6K9</t>
  </si>
  <si>
    <t>M1BP01K9WF1-G6K9</t>
  </si>
  <si>
    <t>ES WASHED SS POLO || BALLET PINK</t>
  </si>
  <si>
    <t>M2GP31K9Y10F8P5</t>
  </si>
  <si>
    <t>M2GP31K9Y10-F8P5</t>
  </si>
  <si>
    <t>SS ELI WASHED CREW || JUNGLE GREENS MULTI</t>
  </si>
  <si>
    <t>M2GP31K9Y10INMU</t>
  </si>
  <si>
    <t>M2GP31K9Y10-INMU</t>
  </si>
  <si>
    <t>SS ELI WASHED CREW || INDIGO MULTI</t>
  </si>
  <si>
    <t>M2GP34KARS0A10U</t>
  </si>
  <si>
    <t>M2GP34KARS0-A10U</t>
  </si>
  <si>
    <t>SS SPORTS PIQUE TRNGL POLO || CAROB CHOCOLATE</t>
  </si>
  <si>
    <t>M2GP34KARS0G011</t>
  </si>
  <si>
    <t>M2GP34KARS0-G011</t>
  </si>
  <si>
    <t>SS SPORTS PIQUE TRNGL POLO || PURE WHITE</t>
  </si>
  <si>
    <t>M2YP07KB8D0RGP</t>
  </si>
  <si>
    <t>M2YP07KB8D0-RGP</t>
  </si>
  <si>
    <t>VEIT LS POLO || REGAL PLUM</t>
  </si>
  <si>
    <t>M3GI25K8FQ4G011</t>
  </si>
  <si>
    <t>M3GI25K8FQ4-G011</t>
  </si>
  <si>
    <t>SS CN GUESS 3D EMBRO TEE || PURE WHITE</t>
  </si>
  <si>
    <t>M3GI25K8FQ4G7DV</t>
  </si>
  <si>
    <t>M3GI25K8FQ4-G7DV</t>
  </si>
  <si>
    <t>SS CN GUESS 3D EMBRO TEE || HONEST BLUE</t>
  </si>
  <si>
    <t>M3GI44K9RM1G7V2</t>
  </si>
  <si>
    <t>M3GI44K9RM1-G7V2</t>
  </si>
  <si>
    <t>SS BSC REFLECTIVE LOGO TEE || SMART BLUE</t>
  </si>
  <si>
    <t>M3RI1TKBDL0F7JC</t>
  </si>
  <si>
    <t>M3RI1TKBDL0-F7JC</t>
  </si>
  <si>
    <t>BSC LS BALLOON GIRL TEE || SHERI BLUE MULTI</t>
  </si>
  <si>
    <t>M3RI41KBDK0G023</t>
  </si>
  <si>
    <t>M3RI41KBDK0-G023</t>
  </si>
  <si>
    <t>SS BSC GUESS MIDNIGHT SHOW TEE || ASPEN WHITE</t>
  </si>
  <si>
    <t>M3RI64KBDL0F85P</t>
  </si>
  <si>
    <t>M3RI64KBDL0-F85P</t>
  </si>
  <si>
    <t>SS BSC BRUSHED TRIANGLE TEE || GREEN CAPERS MULTI</t>
  </si>
  <si>
    <t>M3YI05I3Z14MRH</t>
  </si>
  <si>
    <t>M3YI05I3Z14-MRH</t>
  </si>
  <si>
    <t>SS CN PRINTED FLOCK TEE || MARBLE HEATHER</t>
  </si>
  <si>
    <t>M3YI69K9RM1G011</t>
  </si>
  <si>
    <t>M3YI69K9RM1-G011</t>
  </si>
  <si>
    <t>SS BSC MOSAIC TRI LOGO TEE || PURE WHITE</t>
  </si>
  <si>
    <t>M3YI73K9RM1H153</t>
  </si>
  <si>
    <t>M3YI73K9RM1-H153</t>
  </si>
  <si>
    <t>SS BSC BLUE LAGOON TRI TEE || PURE LINEN HEATHER</t>
  </si>
  <si>
    <t>M3YP60K7O64G011</t>
  </si>
  <si>
    <t>M3YP60K7O64-G011</t>
  </si>
  <si>
    <t>LYLE SS POLO || PURE WHITE</t>
  </si>
  <si>
    <t>W2BI29KA0Q3G1FI</t>
  </si>
  <si>
    <t>W2BI29KA0Q3-G1FI</t>
  </si>
  <si>
    <t>SS ROSE LOGO R3 || SMOOTH ALMOND</t>
  </si>
  <si>
    <t>W2BI83KBDL0G591</t>
  </si>
  <si>
    <t>W2BI83KBDL0-G591</t>
  </si>
  <si>
    <t>SS FOLLOW YOUR DREAMS R5 || SULTRY RED</t>
  </si>
  <si>
    <t>W2BP43KBEM0P14A</t>
  </si>
  <si>
    <t>W2BP43KBEM0-P14A</t>
  </si>
  <si>
    <t>LS SHIRRED SNAP MILANA TOP || FOREST TIGER PRINT</t>
  </si>
  <si>
    <t>W2BP43KBEM0P67W</t>
  </si>
  <si>
    <t>W2BP43KBEM0-P67W</t>
  </si>
  <si>
    <t>LS SHIRRED SNAP MILANA TOP || CAROUSEL PRINT</t>
  </si>
  <si>
    <t>W2GI31KA0Q1F60W</t>
  </si>
  <si>
    <t>W2GI31KA0Q1-F60W</t>
  </si>
  <si>
    <t>SS EYELET FLORAL LOGO R3 || BALLET PINK MULTI</t>
  </si>
  <si>
    <t>W2GI31KA0Q1F8BA</t>
  </si>
  <si>
    <t>W2GI31KA0Q1-F8BA</t>
  </si>
  <si>
    <t>SS EYELET FLORAL LOGO R3 || LIGHT MATCHA MULTI</t>
  </si>
  <si>
    <t>W2GI52K9SN1F6F8</t>
  </si>
  <si>
    <t>W2GI52K9SN1-F6F8</t>
  </si>
  <si>
    <t>ES SS SCRIPT LOGO SCOOP NK TEE || ROSE BLISS MULTI</t>
  </si>
  <si>
    <t>W2YI29J1311G011</t>
  </si>
  <si>
    <t>W2YI29J1311-G011</t>
  </si>
  <si>
    <t>SS CN FLORIA TEE || PURE WHITE</t>
  </si>
  <si>
    <t>W2YP24KBCO2A80B</t>
  </si>
  <si>
    <t>W2YP24KBCO2-A80B</t>
  </si>
  <si>
    <t>SS KARLEE JEWEL BTN HENLEY || LOST IN THYME</t>
  </si>
  <si>
    <t>W2YP24KBCO2G62H</t>
  </si>
  <si>
    <t>W2YP24KBCO2-G62H</t>
  </si>
  <si>
    <t>SS KARLEE JEWEL BTN HENLEY || KARMA PINK</t>
  </si>
  <si>
    <t>W2YP24KBCO2G8FX</t>
  </si>
  <si>
    <t>W2YP24KBCO2-G8FX</t>
  </si>
  <si>
    <t>SS KARLEE JEWEL BTN HENLEY || DUSTY KIWI</t>
  </si>
  <si>
    <t>W2YP46KBCO2G8E3</t>
  </si>
  <si>
    <t>W2YP46KBCO2-G8E3</t>
  </si>
  <si>
    <t>LS KARLEE JEWEL BTN HENLEY || OCEAN SAGE</t>
  </si>
  <si>
    <t>W3BI45J1314G011</t>
  </si>
  <si>
    <t>W3BI45J1314-G011</t>
  </si>
  <si>
    <t>SS CN 4G LOGO TEE || PURE WHITE</t>
  </si>
  <si>
    <t>W3BI45J1314JBLK</t>
  </si>
  <si>
    <t>W3BI45J1314-JBLK</t>
  </si>
  <si>
    <t>SS CN 4G LOGO TEE || JET BLACK A996</t>
  </si>
  <si>
    <t>W3BI55J1314G011</t>
  </si>
  <si>
    <t>W3BI55J1314-G011</t>
  </si>
  <si>
    <t>SS CN STAR TRIANGLE TEE || PURE WHITE</t>
  </si>
  <si>
    <t>W3BI55J1314G532</t>
  </si>
  <si>
    <t>W3BI55J1314-G532</t>
  </si>
  <si>
    <t>SS CN STAR TRIANGLE TEE || CHILI RED</t>
  </si>
  <si>
    <t>W3BI56J1314G011</t>
  </si>
  <si>
    <t>W3BI56J1314-G011</t>
  </si>
  <si>
    <t>SS VN ROSES TRIANGLE TEE || PURE WHITE</t>
  </si>
  <si>
    <t>W3BI56J1314JBLK</t>
  </si>
  <si>
    <t>W3BI56J1314-JBLK</t>
  </si>
  <si>
    <t>SS VN ROSES TRIANGLE TEE || JET BLACK A996</t>
  </si>
  <si>
    <t>W3BP20KBXP0F1HU</t>
  </si>
  <si>
    <t>W3BP20KBXP0-F1HU</t>
  </si>
  <si>
    <t>LS BELINDA BODY || LEO DARK COFFEE</t>
  </si>
  <si>
    <t>W3GI40J1314G6J5</t>
  </si>
  <si>
    <t>W3GI40J1314-G6J5</t>
  </si>
  <si>
    <t>SS RN EMBELLISH LOGO TEE || POWDER ROSE</t>
  </si>
  <si>
    <t>W3GI55KA0H3F43V</t>
  </si>
  <si>
    <t>W3GI55KA0H3-F43V</t>
  </si>
  <si>
    <t>SL BOY AND GIRL TANK TOP || STRIKING FUCHSIA PIN</t>
  </si>
  <si>
    <t>W3GI55KA0H3F7VA</t>
  </si>
  <si>
    <t>W3GI55KA0H3-F7VA</t>
  </si>
  <si>
    <t>SL BOY AND GIRL TANK TOP || MORNING GLORY MULTI</t>
  </si>
  <si>
    <t>W3GI55KA0H3G011</t>
  </si>
  <si>
    <t>W3GI55KA0H3-G011</t>
  </si>
  <si>
    <t>SL BOY AND GIRL TANK TOP || PURE WHITE</t>
  </si>
  <si>
    <t>W3GI62K9RM4F0I0</t>
  </si>
  <si>
    <t>W3GI62K9RM4-F0I0</t>
  </si>
  <si>
    <t>SS TEDDY CROP TEE || RAINBOW MULTI</t>
  </si>
  <si>
    <t>W3GI77J1314JBLK</t>
  </si>
  <si>
    <t>W3GI77J1314-JBLK</t>
  </si>
  <si>
    <t>SS VN TRIANGLE FLOWERS TEE || JET BLACK A996</t>
  </si>
  <si>
    <t>W3GP32KBAC2A71Y</t>
  </si>
  <si>
    <t>W3GP32KBAC2-A71Y</t>
  </si>
  <si>
    <t>SL DRAPED MAEVE TOP || MARINA BLUE</t>
  </si>
  <si>
    <t>W3GP32KBAC2G62H</t>
  </si>
  <si>
    <t>W3GP32KBAC2-G62H</t>
  </si>
  <si>
    <t>SL DRAPED MAEVE TOP || KARMA PINK</t>
  </si>
  <si>
    <t>W3GP39KBBF0P63Y</t>
  </si>
  <si>
    <t>W3GP39KBBF0-P63Y</t>
  </si>
  <si>
    <t>SL ROSALIND DRAPE BODYSUIT || HEIRLOOM HIBISCUS</t>
  </si>
  <si>
    <t>W3PI0CJ1300A604</t>
  </si>
  <si>
    <t>W3PI0CJ1300-A604</t>
  </si>
  <si>
    <t>SS CN RUBY TEE || FULL BLOOM PINK</t>
  </si>
  <si>
    <t>W3PP81KC8U0P6BX</t>
  </si>
  <si>
    <t>W3PP81KC8U0-P6BX</t>
  </si>
  <si>
    <t>SL ADELE TOP || FUCHSIA BLACK FLOWER</t>
  </si>
  <si>
    <t>W3RI27JA914A60W</t>
  </si>
  <si>
    <t>W3RI27JA914-A60W</t>
  </si>
  <si>
    <t>SS CN BENITA TEE || LOW KEY PINK</t>
  </si>
  <si>
    <t>W3RI50J1314A80E</t>
  </si>
  <si>
    <t>W3RI50J1314-A80E</t>
  </si>
  <si>
    <t>SS RN ADRIANA TEE || HAZY GREEN</t>
  </si>
  <si>
    <t>W3RI50J1314G67G</t>
  </si>
  <si>
    <t>W3RI50J1314-G67G</t>
  </si>
  <si>
    <t>SS RN ADRIANA TEE || VINTAGE BLUSH</t>
  </si>
  <si>
    <t>W3RI55KBAH2F8DY</t>
  </si>
  <si>
    <t>W3RI55KBAH2-F8DY</t>
  </si>
  <si>
    <t>SS QUEEN GRAFFITI MESH TEE || CARRIBEAN WATER MULT</t>
  </si>
  <si>
    <t>W3RI61J1314A60W</t>
  </si>
  <si>
    <t>W3RI61J1314-A60W</t>
  </si>
  <si>
    <t>SS RN DAVINA TEE || LOW KEY PINK</t>
  </si>
  <si>
    <t>W3RI61J1314G011</t>
  </si>
  <si>
    <t>W3RI61J1314-G011</t>
  </si>
  <si>
    <t>SS RN DAVINA TEE || PURE WHITE</t>
  </si>
  <si>
    <t>W3RI61J1314JBLK</t>
  </si>
  <si>
    <t>W3RI61J1314-JBLK</t>
  </si>
  <si>
    <t>SS RN DAVINA TEE || JET BLACK A996</t>
  </si>
  <si>
    <t>W3RP52KBJG0JTMU</t>
  </si>
  <si>
    <t>W3RP52KBJG0-JTMU</t>
  </si>
  <si>
    <t>LS DRAPED PAGE BODYSUIT || JET BLACK MULTI</t>
  </si>
  <si>
    <t>W3YI30J1314G8DD</t>
  </si>
  <si>
    <t>W3YI30J1314-G8DD</t>
  </si>
  <si>
    <t>SS RN FLOWER TRIANGLE TEE || SOFT MINT</t>
  </si>
  <si>
    <t>W3YI36J1314G011</t>
  </si>
  <si>
    <t>W3YI36J1314-G011</t>
  </si>
  <si>
    <t>SS RN GUESS SCRIPT TEE || PURE WHITE</t>
  </si>
  <si>
    <t>W3YI36J1314JBLK</t>
  </si>
  <si>
    <t>W3YI36J1314-JBLK</t>
  </si>
  <si>
    <t>SS RN GUESS SCRIPT TEE || JET BLACK A996</t>
  </si>
  <si>
    <t>W3YI70KBAH2P7JM</t>
  </si>
  <si>
    <t>W3YI70KBAH2-P7JM</t>
  </si>
  <si>
    <t>SS STREET ART MESH TEE || WATERCOLOR STREET AR</t>
  </si>
  <si>
    <t>W3YI99J1314G011</t>
  </si>
  <si>
    <t>W3YI99J1314-G011</t>
  </si>
  <si>
    <t>SS CN SHINY BOX TEE || PURE WHITE</t>
  </si>
  <si>
    <t>W3YP01KBSR0F6G5</t>
  </si>
  <si>
    <t>W3YP01KBSR0-F6G5</t>
  </si>
  <si>
    <t>SL AVALON MOCK NECK TOP || DOLLY PINK MULTI</t>
  </si>
  <si>
    <t>W3YP10K1814F65C</t>
  </si>
  <si>
    <t>W3YP10K1814-F65C</t>
  </si>
  <si>
    <t>TANK GUESS SCRIPT TOP || PLASTIC PINK MULTI</t>
  </si>
  <si>
    <t>W3YP10K1814G011</t>
  </si>
  <si>
    <t>W3YP10K1814-G011</t>
  </si>
  <si>
    <t>TANK GUESS SCRIPT TOP || PURE WHITE</t>
  </si>
  <si>
    <t>W3YP10K1814JBLK</t>
  </si>
  <si>
    <t>W3YP10K1814-JBLK</t>
  </si>
  <si>
    <t>TANK GUESS SCRIPT TOP || JET BLACK A996</t>
  </si>
  <si>
    <t>W3YP17KAZH2G012</t>
  </si>
  <si>
    <t>W3YP17KAZH2-G012</t>
  </si>
  <si>
    <t>SL GUENDALINA BODY || CREAM WHITE</t>
  </si>
  <si>
    <t>W3YP51KA0H1G64J</t>
  </si>
  <si>
    <t>W3YP51KA0H1-G64J</t>
  </si>
  <si>
    <t>SL DREAM BIG CROP TANK TOP || BLUSH BREEZE</t>
  </si>
  <si>
    <t>W3YP63KA0H1G4R4</t>
  </si>
  <si>
    <t>W3YP63KA0H1-G4R4</t>
  </si>
  <si>
    <t>SL DIAMOND GIRL CROP TANK TOP || LINEN LILAC</t>
  </si>
  <si>
    <t>MISC</t>
  </si>
  <si>
    <t>M1BZ07Z2W00G3J0</t>
  </si>
  <si>
    <t>M1BZ07Z2W00-G3J0</t>
  </si>
  <si>
    <t>HUNTER RIBBER SCARF || MARS EARTH</t>
  </si>
  <si>
    <t>M3RZ07L0S30G1H3</t>
  </si>
  <si>
    <t>M3RZ07L0S30-G1H3</t>
  </si>
  <si>
    <t>ROWING BELT || BARK BROWN</t>
  </si>
  <si>
    <t>M3RZ07L0S30JBLK</t>
  </si>
  <si>
    <t>M3RZ07L0S30-JBLK</t>
  </si>
  <si>
    <t>ROWING BELT || JET BLACK A996</t>
  </si>
  <si>
    <t>M3RZ12L0S80JBLK</t>
  </si>
  <si>
    <t>M3RZ12L0S80-JBLK</t>
  </si>
  <si>
    <t>GUESS REVERSIBLE BELT || JET BLACK A996</t>
  </si>
  <si>
    <t>M3YZ26L0SV0JBLK</t>
  </si>
  <si>
    <t>M3YZ26L0SV0-JBLK</t>
  </si>
  <si>
    <t>REVERSIBLE BELT || JET BLACK A996</t>
  </si>
  <si>
    <t>W2RZ03WE4T0JBLK</t>
  </si>
  <si>
    <t>W2RZ03WE4T0-JBLK</t>
  </si>
  <si>
    <t>NATALIA BELT || JET BLACK A996</t>
  </si>
  <si>
    <t>W3GZ02Z2ZN0G9D5</t>
  </si>
  <si>
    <t>W3GZ02Z2ZN0-G9D5</t>
  </si>
  <si>
    <t>SL TORI W/LACE SEALMESS || MOSSY GREEN</t>
  </si>
  <si>
    <t>W3GZ02Z2ZN0JBLK</t>
  </si>
  <si>
    <t>W3GZ02Z2ZN0-JBLK</t>
  </si>
  <si>
    <t>SL TORI W/LACE SEALMESS || JET BLACK A996</t>
  </si>
  <si>
    <t>M3BL14WFOQ0JBLK</t>
  </si>
  <si>
    <t>M3BL14WFOQ0-JBLK</t>
  </si>
  <si>
    <t>PU LEATHER WASHED JACKET || JET BLACK A996</t>
  </si>
  <si>
    <t>M3BL23WFOZ0JBLK</t>
  </si>
  <si>
    <t>M3BL23WFOZ0-JBLK</t>
  </si>
  <si>
    <t>STRETCH PUFFA JACKET || JET BLACK A996</t>
  </si>
  <si>
    <t>M3BL24WFP00A11G</t>
  </si>
  <si>
    <t>M3BL24WFP00-A11G</t>
  </si>
  <si>
    <t>SHEARLING AVIATOR || BITTERSWEET COCOA</t>
  </si>
  <si>
    <t>M3PL70WFOU2G8DK</t>
  </si>
  <si>
    <t>M3PL70WFOU2-G8DK</t>
  </si>
  <si>
    <t>STRETCH HOODED PUFFA JACKET || HAZEL WOOD</t>
  </si>
  <si>
    <t>M3YN13WFHG2G047</t>
  </si>
  <si>
    <t>M3YN13WFHG2-G047</t>
  </si>
  <si>
    <t>SUPER LIGHT PUFFA VEST || PEARL WHITE</t>
  </si>
  <si>
    <t>W3BL18WFQT0F1HX</t>
  </si>
  <si>
    <t>W3BL18WFQT0-F1HX</t>
  </si>
  <si>
    <t>LUDOVICA LOGO WRAP COAT || JACQUARD LOGO BROWN</t>
  </si>
  <si>
    <t>W3BL28WFQW2JBLK</t>
  </si>
  <si>
    <t>W3BL28WFQW2-JBLK</t>
  </si>
  <si>
    <t>MARISOL LONG BELTED JACKET || JET BLACK A996</t>
  </si>
  <si>
    <t>W3BL31WFQZ0F1O8</t>
  </si>
  <si>
    <t>W3BL31WFQZ0-F1O8</t>
  </si>
  <si>
    <t>NEW OLIVIA JACKET || PEARL OYSTER MULTI</t>
  </si>
  <si>
    <t>W3BL31WFQZ0JTMU</t>
  </si>
  <si>
    <t>W3BL31WFQZ0-JTMU</t>
  </si>
  <si>
    <t>NEW OLIVIA JACKET || JET BLACK MULTI</t>
  </si>
  <si>
    <t>W3BL55WFSH2F06R</t>
  </si>
  <si>
    <t>W3BL55WFSH2-F06R</t>
  </si>
  <si>
    <t>CAROLINA LONG COAT || WHITE BANDANA COMBO</t>
  </si>
  <si>
    <t>W3BL58WEYQ0G496</t>
  </si>
  <si>
    <t>W3BL58WEYQ0-G496</t>
  </si>
  <si>
    <t>NIVES COAT || CHARMING PURPLE</t>
  </si>
  <si>
    <t>W3BL63WFPB0JBLK</t>
  </si>
  <si>
    <t>W3BL63WFPB0-JBLK</t>
  </si>
  <si>
    <t>PATRICE BELTED COAT || JET BLACK A996</t>
  </si>
  <si>
    <t>W3BL74WFVO0L771</t>
  </si>
  <si>
    <t>W3BL74WFVO0-L771</t>
  </si>
  <si>
    <t>RAMONA CHECK COAT || BLUE CHECK</t>
  </si>
  <si>
    <t>W3BL78WF9V2FJ2J</t>
  </si>
  <si>
    <t>W3BL78WF9V2-FJ2J</t>
  </si>
  <si>
    <t>ROSETTA SHAWL HOOD PUFFA || NIGHT STONE MULTI</t>
  </si>
  <si>
    <t>W3BN63WFQH0FJ1W</t>
  </si>
  <si>
    <t>W3BN63WFQH0-FJ1W</t>
  </si>
  <si>
    <t>CLARISSA TWEED JACKET || BLACK TWEED FANTASY</t>
  </si>
  <si>
    <t>W3RL04WF5C2A71G</t>
  </si>
  <si>
    <t>W3RL04WF5C2-A71G</t>
  </si>
  <si>
    <t>JANIS REVERSIBLE JACKET || SOFT AQUA</t>
  </si>
  <si>
    <t>W3YL13WFJ02G6O1</t>
  </si>
  <si>
    <t>W3YL13WFJ02-G6O1</t>
  </si>
  <si>
    <t>LUNA BELTED CROPPED BIKER || DOLLY PINK</t>
  </si>
  <si>
    <t>W1GD12RBYE1G7Y7</t>
  </si>
  <si>
    <t>W1GD12RBYE1-G7Y7</t>
  </si>
  <si>
    <t>SL LEA PALAZZO JUMPSUIT || GRECIAN BLUE</t>
  </si>
  <si>
    <t>W3GD0CKBAC2P88G</t>
  </si>
  <si>
    <t>W3GD0CKBAC2-P88G</t>
  </si>
  <si>
    <t>SS COWL POPLIA OVERALL || ORIGINAL TEAL MONSTE</t>
  </si>
  <si>
    <t>W3GD38D4K95FOCE</t>
  </si>
  <si>
    <t>W3GD38D4K95-FOCE</t>
  </si>
  <si>
    <t>ESTER JUMPSUIT || FEATHER OCEAN</t>
  </si>
  <si>
    <t>W3GD43WCWA0P7FV</t>
  </si>
  <si>
    <t>W3GD43WCWA0-P7FV</t>
  </si>
  <si>
    <t>CINDY LINEN ROMPER || BATIK TOUCAN CLAY</t>
  </si>
  <si>
    <t>W3YD86WEI90P86W</t>
  </si>
  <si>
    <t>W3YD86WEI90-P86W</t>
  </si>
  <si>
    <t>LORI JUMPSUIT || TROPICAL TRAVELER</t>
  </si>
  <si>
    <t>M2BB29WEYA3G1BT</t>
  </si>
  <si>
    <t>M2BB29WEYA3-G1BT</t>
  </si>
  <si>
    <t>DANIEL || HAZEL BROWN</t>
  </si>
  <si>
    <t>M2GB27WCNZ0F10N</t>
  </si>
  <si>
    <t>M2GB27WCNZ0-F10N</t>
  </si>
  <si>
    <t>LONTA CLASSIC CARGO || PASADENA STONE MULTI</t>
  </si>
  <si>
    <t>M2YB11WEOR3G7V2</t>
  </si>
  <si>
    <t>M2YB11WEOR3-G7V2</t>
  </si>
  <si>
    <t>NEW KARPENTER || SMART BLUE</t>
  </si>
  <si>
    <t>M2YB25WEHU3G1CA</t>
  </si>
  <si>
    <t>M2YB25WEHU3-G1CA</t>
  </si>
  <si>
    <t>HUNTER || PASADENA STONE</t>
  </si>
  <si>
    <t>M2YB25WEHU3G1EC</t>
  </si>
  <si>
    <t>M2YB25WEHU3-G1EC</t>
  </si>
  <si>
    <t>HUNTER || WALNUT SHELL</t>
  </si>
  <si>
    <t>M3BB01WFPQAG7V2</t>
  </si>
  <si>
    <t>M3BB01WFPQA-G7V2</t>
  </si>
  <si>
    <t>MYRON DRESSY || SMART BLUE</t>
  </si>
  <si>
    <t>M3GB01WES00G1CA</t>
  </si>
  <si>
    <t>M3GB01WES00-G1CA</t>
  </si>
  <si>
    <t>MYRON DRESSY || PASADENA STONE</t>
  </si>
  <si>
    <t>W1BR08Z2QA0G9I0</t>
  </si>
  <si>
    <t>W1BR08Z2QA0-G9I0</t>
  </si>
  <si>
    <t>ES SERENA CABLE SWTR LEGGING || IMPACT GREY</t>
  </si>
  <si>
    <t>W1GAJ3W93CEG7DO</t>
  </si>
  <si>
    <t>W1GAJ3W93CE-G7DO</t>
  </si>
  <si>
    <t>SEXY CURVE || RISE SKY</t>
  </si>
  <si>
    <t>W1RB25WBG60JBLK</t>
  </si>
  <si>
    <t>W1RB25WBG60-JBLK</t>
  </si>
  <si>
    <t>PRISCILLA LEGGINGS || JET BLACK A996</t>
  </si>
  <si>
    <t>W1RR18Z2XW0F60W</t>
  </si>
  <si>
    <t>W1RR18Z2XW0-F60W</t>
  </si>
  <si>
    <t>ES REEDA LUREX BOUCLE JOGGERS || BALLET PINK MULTI</t>
  </si>
  <si>
    <t>W1YB10RE1E0F331</t>
  </si>
  <si>
    <t>W1YB10RE1E0-F331</t>
  </si>
  <si>
    <t>MIYA PALAZZO PANT || SUNSET ORANGE MULTI</t>
  </si>
  <si>
    <t>W1YB90WE0L0G1EA</t>
  </si>
  <si>
    <t>W1YB90WE0L0-G1EA</t>
  </si>
  <si>
    <t>MAYA LEGGINGS || DARK COFFEE</t>
  </si>
  <si>
    <t>W1YB90WE0L0G1V2</t>
  </si>
  <si>
    <t>W1YB90WE0L0-G1V2</t>
  </si>
  <si>
    <t>MAYA LEGGINGS || MOUNTAIN HONEY</t>
  </si>
  <si>
    <t>W1YB90WE0L0G4R4</t>
  </si>
  <si>
    <t>W1YB90WE0L0-G4R4</t>
  </si>
  <si>
    <t>MAYA LEGGINGS || LINEN LILAC</t>
  </si>
  <si>
    <t>W1YB90WE0L0G7HR</t>
  </si>
  <si>
    <t>W1YB90WE0L0-G7HR</t>
  </si>
  <si>
    <t>MAYA LEGGINGS || SECRET BLUE</t>
  </si>
  <si>
    <t>W1YB90WE0L0G8DO</t>
  </si>
  <si>
    <t>W1YB90WE0L0-G8DO</t>
  </si>
  <si>
    <t>MAYA LEGGINGS || BAJA PALM</t>
  </si>
  <si>
    <t>W1YB90WE0L0JBLK</t>
  </si>
  <si>
    <t>W1YB90WE0L0-JBLK</t>
  </si>
  <si>
    <t>MAYA LEGGINGS || JET BLACK A996</t>
  </si>
  <si>
    <t>W2BA63W93CEG8CJ</t>
  </si>
  <si>
    <t>W2BA63W93CE-G8CJ</t>
  </si>
  <si>
    <t>POP 70S || SAGE LEAF</t>
  </si>
  <si>
    <t>W2GA20WDX71F8CN</t>
  </si>
  <si>
    <t>W2GA20WDX71-F8CN</t>
  </si>
  <si>
    <t>ES BOWIE CARGO CHINO || ASPHALT GREEN MULTI</t>
  </si>
  <si>
    <t>W2GA20WDX72F8BA</t>
  </si>
  <si>
    <t>W2GA20WDX72-F8BA</t>
  </si>
  <si>
    <t>ES BOWIE CARGO CHINO || LIGHT MATCHA MULTI</t>
  </si>
  <si>
    <t>W2PB46WF8P0G1A1</t>
  </si>
  <si>
    <t>W2PB46WF8P0-G1A1</t>
  </si>
  <si>
    <t>KELLY STRAIGHT || NEW JAVA</t>
  </si>
  <si>
    <t>W3BA0GWFPMBG012</t>
  </si>
  <si>
    <t>W3BA0GWFPMB-G012</t>
  </si>
  <si>
    <t>SEXY BOOT CHAIN || CREAM WHITE</t>
  </si>
  <si>
    <t>W3BB53WFR42F55F</t>
  </si>
  <si>
    <t>W3BB53WFR42-F55F</t>
  </si>
  <si>
    <t>ZOE VINTAGE STRAIGHT LEG || BOUREAUX VINTAGE SUE</t>
  </si>
  <si>
    <t>W3GA91W93CEG011</t>
  </si>
  <si>
    <t>W3GA91W93CE-G011</t>
  </si>
  <si>
    <t>1981 CAPRI || PURE WHITE</t>
  </si>
  <si>
    <t>W3GA91W93CEG7P1</t>
  </si>
  <si>
    <t>W3GA91W93CE-G7P1</t>
  </si>
  <si>
    <t>1981 CAPRI || BLACKENED BLUE</t>
  </si>
  <si>
    <t>W3RA0MWE0L0G7P1</t>
  </si>
  <si>
    <t>W3RA0MWE0L0-G7P1</t>
  </si>
  <si>
    <t>KELLY STRAIGHT || BLACKENED BLUE</t>
  </si>
  <si>
    <t>W3RA0MWE0L0G7S1</t>
  </si>
  <si>
    <t>W3RA0MWE0L0-G7S1</t>
  </si>
  <si>
    <t>KELLY STRAIGHT || AIRWAY BLUE</t>
  </si>
  <si>
    <t>W3RA0MWF8P0G7P1</t>
  </si>
  <si>
    <t>W3RA0MWF8P0-G7P1</t>
  </si>
  <si>
    <t>W3RA0MWF8P0JBLK</t>
  </si>
  <si>
    <t>W3RA0MWF8P0-JBLK</t>
  </si>
  <si>
    <t>KELLY STRAIGHT || JET BLACK A996</t>
  </si>
  <si>
    <t>W3RA22WF5W3P7EQ</t>
  </si>
  <si>
    <t>W3RA22WF5W3-P7EQ</t>
  </si>
  <si>
    <t>1981 STRAIGHT || PORCELAIN FLOWER</t>
  </si>
  <si>
    <t>W3RB01WF510F6U1</t>
  </si>
  <si>
    <t>W3RB01WF510-F6U1</t>
  </si>
  <si>
    <t>ZOE PANTS || BLUSH BREEZE MULTI</t>
  </si>
  <si>
    <t>W3RB04WEWN0G2Q6</t>
  </si>
  <si>
    <t>W3RB04WEWN0-G2Q6</t>
  </si>
  <si>
    <t>BRISILDA PANTS || SAFFRON TASTE</t>
  </si>
  <si>
    <t>W3YB27W93CEG011</t>
  </si>
  <si>
    <t>W3YB27W93CE-G011</t>
  </si>
  <si>
    <t>DARMA HIGH WIDE || PURE WHITE</t>
  </si>
  <si>
    <t>W3YB30KBU70F7V2</t>
  </si>
  <si>
    <t>W3YB30KBU70-F7V2</t>
  </si>
  <si>
    <t>5 POCKETS CAROLINE PANT || BLUE DENIM</t>
  </si>
  <si>
    <t>M3YAV2D54S0DRTY</t>
  </si>
  <si>
    <t>M3YAV2D54S0-DRTY</t>
  </si>
  <si>
    <t>REGULAR SHORT || DESERT SKY</t>
  </si>
  <si>
    <t>W2GD0CD3ZTLLADC</t>
  </si>
  <si>
    <t>W2GD0CD3ZTL-LADC</t>
  </si>
  <si>
    <t>1981 MIDI SHORT || LADY CONCH</t>
  </si>
  <si>
    <t>W3GD26D4Y00RISW</t>
  </si>
  <si>
    <t>W3GD26D4Y00-RISW</t>
  </si>
  <si>
    <t>MOM SHORT || RINSE</t>
  </si>
  <si>
    <t>W3GD26D4YO0ARTP</t>
  </si>
  <si>
    <t>W3GD26D4YO0-ARTP</t>
  </si>
  <si>
    <t>MOM SHORT || ARTIST SPLASH</t>
  </si>
  <si>
    <t>W3GD50D4ZM2JBLK</t>
  </si>
  <si>
    <t>W3GD50D4ZM2-JBLK</t>
  </si>
  <si>
    <t>MANOLA SHORT || JET BLACK A996</t>
  </si>
  <si>
    <t>W3YD02D4MS22BOR</t>
  </si>
  <si>
    <t>W3YD02D4MS2-2BOR</t>
  </si>
  <si>
    <t>DOLORES SHORT || BORA BLUE</t>
  </si>
  <si>
    <t>W3YD96WFLH0F6U1</t>
  </si>
  <si>
    <t>W3YD96WFLH0-F6U1</t>
  </si>
  <si>
    <t>DREAM BIG STRIPE SHORT || BLUSH BREEZE MULTI</t>
  </si>
  <si>
    <t>W1GD0ZWDVC0P76M</t>
  </si>
  <si>
    <t>W1GD0ZWDVC0-P76M</t>
  </si>
  <si>
    <t>NURAL SKIRT || ANTHURIUM JUNGLE BLU</t>
  </si>
  <si>
    <t>W1RD04K8RT2G8BT</t>
  </si>
  <si>
    <t>W1RD04K8RT2-G8BT</t>
  </si>
  <si>
    <t>TULAY SKIRT || GREENSTONE</t>
  </si>
  <si>
    <t>W2YD15Z2XY0A115</t>
  </si>
  <si>
    <t>W2YD15Z2XY0-A115</t>
  </si>
  <si>
    <t>ES ALCOSTA RIB MAPPED SKIRT || LOVERS BEACH</t>
  </si>
  <si>
    <t>W2YD15Z2XY0G5B7</t>
  </si>
  <si>
    <t>W2YD15Z2XY0-G5B7</t>
  </si>
  <si>
    <t>ES ALCOSTA RIB MAPPED SKIRT || BEET JUICE RED</t>
  </si>
  <si>
    <t>W2YD15Z2XY0G6I7</t>
  </si>
  <si>
    <t>W2YD15Z2XY0-G6I7</t>
  </si>
  <si>
    <t>ES ALCOSTA RIB MAPPED SKIRT || BURNT PINK</t>
  </si>
  <si>
    <t>W2YD15Z2XY0JBLK</t>
  </si>
  <si>
    <t>W2YD15Z2XY0-JBLK</t>
  </si>
  <si>
    <t>ES ALCOSTA RIB MAPPED SKIRT || JET BLACK A996</t>
  </si>
  <si>
    <t>W2YD20KB7H0GRBE</t>
  </si>
  <si>
    <t>W2YD20KB7H0-GRBE</t>
  </si>
  <si>
    <t>DENISE SKIRT || GRIZZLY BEAR</t>
  </si>
  <si>
    <t>W2YD61Z2U00A70H</t>
  </si>
  <si>
    <t>W2YD61Z2U00-A70H</t>
  </si>
  <si>
    <t>ES MARGOT SKIRT SWTR || CYCLONE BLUE</t>
  </si>
  <si>
    <t>W3BD0OZ3BP0F14U</t>
  </si>
  <si>
    <t>W3BD0OZ3BP0-F14U</t>
  </si>
  <si>
    <t>PLAID JACQUARD NADIA SKIRT || NATURAL SIENA MULTI</t>
  </si>
  <si>
    <t>W3BD0PK8S30JTMU</t>
  </si>
  <si>
    <t>W3BD0PK8S30-JTMU</t>
  </si>
  <si>
    <t>PENNIE PLEATED PU SKIRT || JET BLACK MULTI</t>
  </si>
  <si>
    <t>W3BD0SK8S30JTMU</t>
  </si>
  <si>
    <t>W3BD0SK8S30-JTMU</t>
  </si>
  <si>
    <t>DREW PU MINI SKIRT || JET BLACK MULTI</t>
  </si>
  <si>
    <t>W3GD86WFCL0F6Y2</t>
  </si>
  <si>
    <t>W3GD86WFCL0-F6Y2</t>
  </si>
  <si>
    <t>ARIELLE EYELET SKIRT || PEACH CRÈME MULTI</t>
  </si>
  <si>
    <t>W3GD86WFCL0F7ER</t>
  </si>
  <si>
    <t>W3GD86WFCL0-F7ER</t>
  </si>
  <si>
    <t>ARIELLE EYELET SKIRT || WHIMSICAL BLUE MULTI</t>
  </si>
  <si>
    <t>W3GD86WFCL0G011</t>
  </si>
  <si>
    <t>W3GD86WFCL0-G011</t>
  </si>
  <si>
    <t>ARIELLE EYELET SKIRT || PURE WHITE</t>
  </si>
  <si>
    <t>W3PD0IKBKW0P15H</t>
  </si>
  <si>
    <t>W3PD0IKBKW0-P15H</t>
  </si>
  <si>
    <t>EULALIE SKIRT || PORCELAIN FLORAL PRI</t>
  </si>
  <si>
    <t>W3PD0ZWFRD0P8AH</t>
  </si>
  <si>
    <t>W3PD0ZWFRD0-P8AH</t>
  </si>
  <si>
    <t>ATHENA LONG SKIRT || BAROQUE LIME</t>
  </si>
  <si>
    <t>W3PD1KKC8U0P6BX</t>
  </si>
  <si>
    <t>W3PD1KKC8U0-P6BX</t>
  </si>
  <si>
    <t>MINI ADELE SKIRT || FUCHSIA BLACK FLOWER</t>
  </si>
  <si>
    <t>W3RD12WEWN0G6J5</t>
  </si>
  <si>
    <t>W3RD12WEWN0-G6J5</t>
  </si>
  <si>
    <t>BRANDIE SKIRT || POWDER ROSE</t>
  </si>
  <si>
    <t>W3RD45WF5F0F03Q</t>
  </si>
  <si>
    <t>W3RD45WF5F0-F03Q</t>
  </si>
  <si>
    <t>GRISEL SKIRT || GEO LOGO JQD WHITE/B</t>
  </si>
  <si>
    <t>W3RD53KBJE0F1O8</t>
  </si>
  <si>
    <t>W3RD53KBJE0-F1O8</t>
  </si>
  <si>
    <t>MIA SEQUIN SKIRT || PEARL OYSTER MULTI</t>
  </si>
  <si>
    <t>W3RD81Z33L0F0D9</t>
  </si>
  <si>
    <t>W3RD81Z33L0-F0D9</t>
  </si>
  <si>
    <t>TINSLEY SKIRT || CREAM WHITE MULTI</t>
  </si>
  <si>
    <t>W3RD81Z33L0F9OL</t>
  </si>
  <si>
    <t>W3RD81Z33L0-F9OL</t>
  </si>
  <si>
    <t>TINSLEY SKIRT || SILK GRAY MULTI</t>
  </si>
  <si>
    <t>W3YD0ND54I0G011</t>
  </si>
  <si>
    <t>W3YD0ND54I0-G011</t>
  </si>
  <si>
    <t>CECILA DENIM SKIRT || PURE WHITE</t>
  </si>
  <si>
    <t>M2BR18Z3190F86M</t>
  </si>
  <si>
    <t>M2BR18Z3190-F86M</t>
  </si>
  <si>
    <t>PACE DEEP DYE CN SWTR || BAMBOO  AND ALPINE D</t>
  </si>
  <si>
    <t>M2BR22Z31D0F15X</t>
  </si>
  <si>
    <t>M2BR22Z31D0-F15X</t>
  </si>
  <si>
    <t>PHIL TN BICOLOR CABLE SWTR || NATURAL HEATHER COMB</t>
  </si>
  <si>
    <t>M2BR45Z31D0F89M</t>
  </si>
  <si>
    <t>M2BR45Z31D0-F89M</t>
  </si>
  <si>
    <t>PHIL CN BICOLOR CABLE SWTR || GREEN HEATHER COMBO</t>
  </si>
  <si>
    <t>M2GR11Z2ZG0G7V2</t>
  </si>
  <si>
    <t>M2GR11Z2ZG0-G7V2</t>
  </si>
  <si>
    <t>ES NORMAN COTTON SILK BLEND CN || SMART BLUE</t>
  </si>
  <si>
    <t>M3BR09Z3052JBLK</t>
  </si>
  <si>
    <t>M3BR09Z3052-JBLK</t>
  </si>
  <si>
    <t>ALEX LS CN LOGO SWEATER || JET BLACK A996</t>
  </si>
  <si>
    <t>M3BR15Z38Q1F8GY</t>
  </si>
  <si>
    <t>M3BR15Z38Q1-F8GY</t>
  </si>
  <si>
    <t>ALBERT LS CN RIB VANISE SWTR || ALPINE AND BLACK COM</t>
  </si>
  <si>
    <t>M3BR20Z2BB0G8H5</t>
  </si>
  <si>
    <t>M3BR20Z2BB0-G8H5</t>
  </si>
  <si>
    <t>ALGAR LS CN STITCHED LOGO SWTR || DUSTY SAGE</t>
  </si>
  <si>
    <t>W0BR01Z2KH0G6D1</t>
  </si>
  <si>
    <t>W0BR01Z2KH0-G6D1</t>
  </si>
  <si>
    <t>JANET WRAP CARDIGAN || PALE MAUVE</t>
  </si>
  <si>
    <t>W0BR07Z2KH0G6D1</t>
  </si>
  <si>
    <t>W0BR07Z2KH0-G6D1</t>
  </si>
  <si>
    <t>EMMA VN LACE SWEATER || PALE MAUVE</t>
  </si>
  <si>
    <t>W1BR29Z2WD0G1G2</t>
  </si>
  <si>
    <t>W1BR29Z2WD0-G1G2</t>
  </si>
  <si>
    <t>ES CLARISSA CARDI LS SWTR || MOCCASIN</t>
  </si>
  <si>
    <t>W1BR55Z1091P52D</t>
  </si>
  <si>
    <t>W1BR55Z1091-P52D</t>
  </si>
  <si>
    <t>LS GUESS LOGO JACQUARD SWTR || GUESS GEO JACQUARD M</t>
  </si>
  <si>
    <t>W2BR13Z3132G1K8</t>
  </si>
  <si>
    <t>W2BR13Z3132-G1K8</t>
  </si>
  <si>
    <t>LS RITA FUNNEL NK CABLE SWTR || SILK TAUPE</t>
  </si>
  <si>
    <t>W2BR20Z2V42G012</t>
  </si>
  <si>
    <t>W2BR20Z2V42-G012</t>
  </si>
  <si>
    <t>INES VN LS SWEATER || CREAM WHITE</t>
  </si>
  <si>
    <t>W2BR20Z2V42JBLK</t>
  </si>
  <si>
    <t>W2BR20Z2V42-JBLK</t>
  </si>
  <si>
    <t>INES VN LS SWEATER || JET BLACK A996</t>
  </si>
  <si>
    <t>W2BR66Z2YK2G8CX</t>
  </si>
  <si>
    <t>W2BR66Z2YK2-G8CX</t>
  </si>
  <si>
    <t>SL SHAYNA OTTOMAN MK NK TOP || HONEYDEW GREEN</t>
  </si>
  <si>
    <t>W2GR26Z2XU0A10N</t>
  </si>
  <si>
    <t>W2GR26Z2XU0-A10N</t>
  </si>
  <si>
    <t>LS OFF SHOULDER MEGAN SWTR || CRIMINI BROWN</t>
  </si>
  <si>
    <t>W2GR26Z2XU0G5B0</t>
  </si>
  <si>
    <t>W2GR26Z2XU0-G5B0</t>
  </si>
  <si>
    <t>LS OFF SHOULDER MEGAN SWTR || BRICK ROSE</t>
  </si>
  <si>
    <t>W2PR77Z2NQ2G5B7</t>
  </si>
  <si>
    <t>W2PR77Z2NQ2-G5B7</t>
  </si>
  <si>
    <t>NOEMI CN LS SWTR || BEET JUICE RED</t>
  </si>
  <si>
    <t>W2RR17Z2YA0JBLK</t>
  </si>
  <si>
    <t>W2RR17Z2YA0-JBLK</t>
  </si>
  <si>
    <t>MARION TN LS SWEATER || JET BLACK A996</t>
  </si>
  <si>
    <t>W3BR13Z2QA0G1O6</t>
  </si>
  <si>
    <t>W3BR13Z2QA0-G1O6</t>
  </si>
  <si>
    <t>LS BUTTON CUFF ISADORA SWTR || DOVE WHITE</t>
  </si>
  <si>
    <t>W3BR21Z2YK2JBLK</t>
  </si>
  <si>
    <t>W3BR21Z2YK2-JBLK</t>
  </si>
  <si>
    <t>LS TWISTED CUT OUT RUBIE SWTR || JET BLACK A996</t>
  </si>
  <si>
    <t>W3BR22Z2NQ2G012</t>
  </si>
  <si>
    <t>W3BR22Z2NQ2-G012</t>
  </si>
  <si>
    <t>LS RN HELENE LOGO SWTR || CREAM WHITE</t>
  </si>
  <si>
    <t>W3BR22Z2NQ2JBLK</t>
  </si>
  <si>
    <t>W3BR22Z2NQ2-JBLK</t>
  </si>
  <si>
    <t>LS RN HELENE LOGO SWTR || JET BLACK A996</t>
  </si>
  <si>
    <t>W3BR23Z2NQ2JBLK</t>
  </si>
  <si>
    <t>W3BR23Z2NQ2-JBLK</t>
  </si>
  <si>
    <t>LS TN GISELE LOGO SWTR || JET BLACK A996</t>
  </si>
  <si>
    <t>W3BR24Z2NQ2JBLK</t>
  </si>
  <si>
    <t>W3BR24Z2NQ2-JBLK</t>
  </si>
  <si>
    <t>LS VN JADE LOGO SWTR || JET BLACK A996</t>
  </si>
  <si>
    <t>W3BR26Z3AE0F02T</t>
  </si>
  <si>
    <t>W3BR26Z3AE0-F02T</t>
  </si>
  <si>
    <t>LS RN RENEE SWTR || CREAM WHITE LUREX</t>
  </si>
  <si>
    <t>W3BR26Z3AE0F9P8</t>
  </si>
  <si>
    <t>W3BR26Z3AE0-F9P8</t>
  </si>
  <si>
    <t>LS RN RENEE SWTR || BLACK LUREX</t>
  </si>
  <si>
    <t>W3BR30Z2V42G012</t>
  </si>
  <si>
    <t>W3BR30Z2V42-G012</t>
  </si>
  <si>
    <t>LS VN ALINE SWTR || CREAM WHITE</t>
  </si>
  <si>
    <t>W3BR41Z3940F9P8</t>
  </si>
  <si>
    <t>W3BR41Z3940-F9P8</t>
  </si>
  <si>
    <t>LS TN MELODIE SWTR || BLACK LUREX</t>
  </si>
  <si>
    <t>W3BR43Z3AF0CHD</t>
  </si>
  <si>
    <t>W3BR43Z3AF0-CHD</t>
  </si>
  <si>
    <t>LS LILIANE LONG CARDI SWTR || DARK COAL HEATHER M9</t>
  </si>
  <si>
    <t>W3BR43Z3AF0H60E</t>
  </si>
  <si>
    <t>W3BR43Z3AF0-H60E</t>
  </si>
  <si>
    <t>LS LILIANE LONG CARDI SWTR || SMOOTH PINK HEATHER</t>
  </si>
  <si>
    <t>W3BR60Z3B60F9OL</t>
  </si>
  <si>
    <t>W3BR60Z3B60-F9OL</t>
  </si>
  <si>
    <t>LS V-NECK NARA SWTR || SILK GRAY MULTI</t>
  </si>
  <si>
    <t>W3BR72Z3BH0F6M0</t>
  </si>
  <si>
    <t>W3BR72Z3BH0-F6M0</t>
  </si>
  <si>
    <t>SL SAHAR FUZZY SWTR CAMI || SMOOTH PINK MULTI</t>
  </si>
  <si>
    <t>W3PR82Z30I2F14W</t>
  </si>
  <si>
    <t>W3PR82Z30I2-F14W</t>
  </si>
  <si>
    <t>JULIE LS SWEATER || BUTTER ICECREAM AND</t>
  </si>
  <si>
    <t>W3RR33Z30K0G9D5</t>
  </si>
  <si>
    <t>W3RR33Z30K0-G9D5</t>
  </si>
  <si>
    <t>NICOLE LS SWTR || MOSSY GREEN</t>
  </si>
  <si>
    <t>W3YR26Z37K0F33B</t>
  </si>
  <si>
    <t>W3YR26Z37K0-F33B</t>
  </si>
  <si>
    <t>SL RN LISE 4G SWTR TOP || BLACKENED BLUE AND N</t>
  </si>
  <si>
    <t>W3YR34Z2U00G8BV</t>
  </si>
  <si>
    <t>W3YR34Z2U00-G8BV</t>
  </si>
  <si>
    <t>SS ALEXIE SWTR TOP || DUSTY FERN</t>
  </si>
  <si>
    <t>W3YR49R24F0F31M</t>
  </si>
  <si>
    <t>W3YR49R24F0-F31M</t>
  </si>
  <si>
    <t>SL ALEXIE LUREX CORD TOP || AUTUMN BLOOM MULTI</t>
  </si>
  <si>
    <t>M3BH44D52G1L71N</t>
  </si>
  <si>
    <t>M3BH44D52G1-L71N</t>
  </si>
  <si>
    <t>RONNIE L/S SHIRT || INDIGO/TIMBER</t>
  </si>
  <si>
    <t>W2PH0DD4SC1GLA9</t>
  </si>
  <si>
    <t>W2PH0DD4SC1-GLA9</t>
  </si>
  <si>
    <t>LACE BUSTIER || GREEN. LACE WASH</t>
  </si>
  <si>
    <t>M3YH47WD4Z2P7JD</t>
  </si>
  <si>
    <t>M3YH47WD4Z2-P7JD</t>
  </si>
  <si>
    <t>SS ECO RAYON PCHWRK TILE SHIRT || PATCHWORK TILE</t>
  </si>
  <si>
    <t>M3YH63WD4Z2P8AA</t>
  </si>
  <si>
    <t>M3YH63WD4Z2-P8AA</t>
  </si>
  <si>
    <t>SS ECO RAYON SHADOW BOX SHIRT || SHADOWBOX FLORAL PIS</t>
  </si>
  <si>
    <t>Q0VH01R1V36P5J6</t>
  </si>
  <si>
    <t>Q0VH01R1V36-P5J6</t>
  </si>
  <si>
    <t>LS TRACEE TOP || BUNCH OF DITSY RED -</t>
  </si>
  <si>
    <t>W1BH13WE5D0G1V2</t>
  </si>
  <si>
    <t>W1BH13WE5D0-G1V2</t>
  </si>
  <si>
    <t>ES LS DAISY SHIRT || MOUNTAIN HONEY</t>
  </si>
  <si>
    <t>W1RH85W5OC2TWHT</t>
  </si>
  <si>
    <t>W1RH85W5OC2-TWHT</t>
  </si>
  <si>
    <t>SS RENATA TOP || TRUE WHITE A000</t>
  </si>
  <si>
    <t>W2BH10WD8G2P51T</t>
  </si>
  <si>
    <t>W2BH10WD8G2-P51T</t>
  </si>
  <si>
    <t>LS GUDULE TOP || COUNTRY GARDEN TOILE</t>
  </si>
  <si>
    <t>W2BH10WD8G2P54F</t>
  </si>
  <si>
    <t>W2BH10WD8G2-P54F</t>
  </si>
  <si>
    <t>LS GUDULE TOP || COACHWOOD ESTATE PRI</t>
  </si>
  <si>
    <t>W2BH22WEX70P04S</t>
  </si>
  <si>
    <t>W2BH22WEX70-P04S</t>
  </si>
  <si>
    <t>LS MONIQUE TOP || FOREST FLORAL PRINT</t>
  </si>
  <si>
    <t>W2BH22WEX70P67W</t>
  </si>
  <si>
    <t>W2BH22WEX70-P67W</t>
  </si>
  <si>
    <t>LS MONIQUE TOP || CAROUSEL PRINT</t>
  </si>
  <si>
    <t>W2BH52WE0L0G1G0</t>
  </si>
  <si>
    <t>W2BH52WE0L0-G1G0</t>
  </si>
  <si>
    <t>NEW LS DAISY SHIRT || SATIN ROSE</t>
  </si>
  <si>
    <t>W2BH77WEXJ2P7CF</t>
  </si>
  <si>
    <t>W2BH77WEXJ2-P7CF</t>
  </si>
  <si>
    <t>SS LILA PAISLEY TOP || PAISLEY FIELDS PRINT</t>
  </si>
  <si>
    <t>W2GH34WAF10G011</t>
  </si>
  <si>
    <t>W2GH34WAF10-G011</t>
  </si>
  <si>
    <t>OFF SHLDR MATTIE TOP || PURE WHITE</t>
  </si>
  <si>
    <t>W2YH69WAF10G011</t>
  </si>
  <si>
    <t>W2YH69WAF10-G011</t>
  </si>
  <si>
    <t>SS MERI POPLIN TOP || PURE WHITE</t>
  </si>
  <si>
    <t>W2YH71W3IX0F30R</t>
  </si>
  <si>
    <t>W2YH71W3IX0-F30R</t>
  </si>
  <si>
    <t>LS RYAN VOILE TOP || SLIGHTLY PEACH MULTI</t>
  </si>
  <si>
    <t>W3BH52WDWT2P67X</t>
  </si>
  <si>
    <t>W3BH52WDWT2-P67X</t>
  </si>
  <si>
    <t>LS DIONNE TIE FRONT TOP || FREE SPIRIT FLORAL P</t>
  </si>
  <si>
    <t>W3BH61WFQA0F24F</t>
  </si>
  <si>
    <t>W3BH61WFQA0-F24F</t>
  </si>
  <si>
    <t>SL DARIA CHAIN TOP || GOLD FOIL COMBO</t>
  </si>
  <si>
    <t>W3BH63WFQA0F33K</t>
  </si>
  <si>
    <t>W3BH63WFQA0-F33K</t>
  </si>
  <si>
    <t>LS ANNAMARIA SHIRT || COPPER FOIL COMBO</t>
  </si>
  <si>
    <t>W3BH63WFQA0F69P</t>
  </si>
  <si>
    <t>W3BH63WFQA0-F69P</t>
  </si>
  <si>
    <t>LS ANNAMARIA SHIRT || ROSE SILVER FOIL COM</t>
  </si>
  <si>
    <t>W3BH75WEX62A719</t>
  </si>
  <si>
    <t>W3BH75WEX62-A719</t>
  </si>
  <si>
    <t>LS RITA BUTTONS SHIRT || SKY HIGH</t>
  </si>
  <si>
    <t>W3BH75WEX62G012</t>
  </si>
  <si>
    <t>W3BH75WEX62-G012</t>
  </si>
  <si>
    <t>LS RITA BUTTONS SHIRT || CREAM WHITE</t>
  </si>
  <si>
    <t>W3GH29WCWA0P86X</t>
  </si>
  <si>
    <t>W3GH29WCWA0-P86X</t>
  </si>
  <si>
    <t>SS MAYARA PUFF SLV LINEN TOP || ISLAND FANCY</t>
  </si>
  <si>
    <t>W3GH31WFCL0F6Y2</t>
  </si>
  <si>
    <t>W3GH31WFCL0-F6Y2</t>
  </si>
  <si>
    <t>SL ARIELLE FLORAL EYELET TOP || PEACH CRÈME MULTI</t>
  </si>
  <si>
    <t>W3GH31WFCL0F7ER</t>
  </si>
  <si>
    <t>W3GH31WFCL0-F7ER</t>
  </si>
  <si>
    <t>SL ARIELLE FLORAL EYELET TOP || WHIMSICAL BLUE MULTI</t>
  </si>
  <si>
    <t>W3GH31WFCL0G011</t>
  </si>
  <si>
    <t>W3GH31WFCL0-G011</t>
  </si>
  <si>
    <t>SL ARIELLE FLORAL EYELET TOP || PURE WHITE</t>
  </si>
  <si>
    <t>W3GH40WAF10G011</t>
  </si>
  <si>
    <t>W3GH40WAF10-G011</t>
  </si>
  <si>
    <t>LS TINA TOP || PURE WHITE</t>
  </si>
  <si>
    <t>W3GH58WFC40P86W</t>
  </si>
  <si>
    <t>W3GH58WFC40-P86W</t>
  </si>
  <si>
    <t>SL CARINE PEPLUM TOP || TROPICAL TRAVELER</t>
  </si>
  <si>
    <t>W3GH60WDW52P31X</t>
  </si>
  <si>
    <t>W3GH60WDW52-P31X</t>
  </si>
  <si>
    <t>LS GILDA TRIM TOP || SUNSET GARDEN</t>
  </si>
  <si>
    <t>W3GH60WDW52P86Z</t>
  </si>
  <si>
    <t>W3GH60WDW52-P86Z</t>
  </si>
  <si>
    <t>LS GILDA TRIM TOP || MOONLIT TROPIC GARDE</t>
  </si>
  <si>
    <t>W3GH76WFDS1F7KE</t>
  </si>
  <si>
    <t>W3GH76WFDS1-F7KE</t>
  </si>
  <si>
    <t>LS NADIA EMBRO SHIRT || CORONADO BLUE MULTI</t>
  </si>
  <si>
    <t>W3GH92WE550P643</t>
  </si>
  <si>
    <t>W3GH92WE550-P643</t>
  </si>
  <si>
    <t>SL ROXAN TOP || RECLAIMED ROMANCE</t>
  </si>
  <si>
    <t>W3GH93WD8G2P88G</t>
  </si>
  <si>
    <t>W3GH93WD8G2-P88G</t>
  </si>
  <si>
    <t>LS BOWED JUN SHIRT || ORIGINAL TEAL MONSTE</t>
  </si>
  <si>
    <t>W3GH95WFDC0G011</t>
  </si>
  <si>
    <t>W3GH95WFDC0-G011</t>
  </si>
  <si>
    <t>3/4 SLV RAFA TOP || PURE WHITE</t>
  </si>
  <si>
    <t>W3GH95WFDC0JBLK</t>
  </si>
  <si>
    <t>W3GH95WFDC0-JBLK</t>
  </si>
  <si>
    <t>3/4 SLV RAFA TOP || JET BLACK A996</t>
  </si>
  <si>
    <t>W3PH0CWFM70A30N</t>
  </si>
  <si>
    <t>W3PH0CWFM70-A30N</t>
  </si>
  <si>
    <t>EVE SL CORSET || ORANGE SLUSHIE</t>
  </si>
  <si>
    <t>W3PH0GWG7E0P6BX</t>
  </si>
  <si>
    <t>W3PH0GWG7E0-P6BX</t>
  </si>
  <si>
    <t>EVE SL CORSET || FUCHSIA BLACK FLOWER</t>
  </si>
  <si>
    <t>W3PH88WEX70P54X</t>
  </si>
  <si>
    <t>W3PH88WEX70-P54X</t>
  </si>
  <si>
    <t>LS MONIQUE TOP || RED MULTI PATTERN</t>
  </si>
  <si>
    <t>W3PH89WF1T2P9WC</t>
  </si>
  <si>
    <t>W3PH89WF1T2-P9WC</t>
  </si>
  <si>
    <t>LS GUDULE TOP || FLORAL BLACK GROUND</t>
  </si>
  <si>
    <t>W3RH26WEFC2G1G0</t>
  </si>
  <si>
    <t>W3RH26WEFC2-G1G0</t>
  </si>
  <si>
    <t>LS LOVISA WRAP TOP || SATIN ROSE</t>
  </si>
  <si>
    <t>W3RH35WEFC2P52J</t>
  </si>
  <si>
    <t>W3RH35WEFC2-P52J</t>
  </si>
  <si>
    <t>OFF SHLDR KRISTY TOP || DIGITAL TAPESTRY PRI</t>
  </si>
  <si>
    <t>W3RH56WDW52P7DO</t>
  </si>
  <si>
    <t>W3RH56WDW52-P7DO</t>
  </si>
  <si>
    <t>LS JOSETTE TOP || PORCELAIN FLORAL PRI</t>
  </si>
  <si>
    <t>W3RH57WAF10G011</t>
  </si>
  <si>
    <t>W3RH57WAF10-G011</t>
  </si>
  <si>
    <t>LS LANEY SHIRT || PURE WHITE</t>
  </si>
  <si>
    <t>W3RH58WF5K0F7PD</t>
  </si>
  <si>
    <t>W3RH58WF5K0-F7PD</t>
  </si>
  <si>
    <t>LS LARA TOP || SOFT AQUA MULTI</t>
  </si>
  <si>
    <t>W3RH62WEDU2P05S</t>
  </si>
  <si>
    <t>W3RH62WEDU2-P05S</t>
  </si>
  <si>
    <t>LS LORENZA TOP || MACAROON PAISLEY PRI</t>
  </si>
  <si>
    <t>W3RH66WDW52P85Z</t>
  </si>
  <si>
    <t>W3RH66WDW52-P85Z</t>
  </si>
  <si>
    <t>LS CLOUIS SHIRT || GLAM SNAKE PRINT</t>
  </si>
  <si>
    <t>W3RH78WDWT2P52Q</t>
  </si>
  <si>
    <t>W3RH78WDWT2-P52Q</t>
  </si>
  <si>
    <t>LS RAVEN CHIFFON TOP || WILDCARD PRINT</t>
  </si>
  <si>
    <t>W3YH29WCWF2P32C</t>
  </si>
  <si>
    <t>W3YH29WCWF2-P32C</t>
  </si>
  <si>
    <t>LS MONICA CHIFFON TOP || TANGERINE BLOOM</t>
  </si>
  <si>
    <t>W3YH34WFJI0F8BA</t>
  </si>
  <si>
    <t>W3YH34WFJI0-F8BA</t>
  </si>
  <si>
    <t>SL KATIA TOP || LIGHT MATCHA MULTI</t>
  </si>
  <si>
    <t>W3YH40WDW52P9QT</t>
  </si>
  <si>
    <t>W3YH40WDW52-P9QT</t>
  </si>
  <si>
    <t>LS BRIGIDA TOP || CIAOBELLA</t>
  </si>
  <si>
    <t>W3YH52WEQ82P32K</t>
  </si>
  <si>
    <t>W3YH52WEQ82-P32K</t>
  </si>
  <si>
    <t>LS ADELAIDE BLOUSE || ACQUARELLE BLOOM SMA</t>
  </si>
  <si>
    <t>W3YH56WFIY0A10L</t>
  </si>
  <si>
    <t>W3YH56WFIY0-A10L</t>
  </si>
  <si>
    <t>SL NAOMI TOP || SUMMER CLAY</t>
  </si>
  <si>
    <t>W3YH56WFIY0G8BV</t>
  </si>
  <si>
    <t>W3YH56WFIY0-G8BV</t>
  </si>
  <si>
    <t>SL NAOMI TOP || DUSTY FERN</t>
  </si>
  <si>
    <t>W3YH67WFJJ2P7JA</t>
  </si>
  <si>
    <t>W3YH67WFJJ2-P7JA</t>
  </si>
  <si>
    <t>OFF SHOULDER LUCY TOP || NORDIC SEA KASHMIR</t>
  </si>
  <si>
    <t>W3YH70WFJA2P9R6</t>
  </si>
  <si>
    <t>W3YH70WFJA2-P9R6</t>
  </si>
  <si>
    <t>LS LINDA SHIRT || DUSTY FERN JUNGLE PR</t>
  </si>
  <si>
    <t>W9GH65WCLE0TWHT</t>
  </si>
  <si>
    <t>W9GH65WCLE0-TWHT</t>
  </si>
  <si>
    <t>TOP 2 || TRUE WHITE A000</t>
  </si>
  <si>
    <t>Guess Athleisure</t>
  </si>
  <si>
    <t>V2BB16ZZ04VG361</t>
  </si>
  <si>
    <t>V2BB16ZZ04V-G361</t>
  </si>
  <si>
    <t>RIB SEAMLESS LEGGINGS 4/4 || ORANGE SLICE</t>
  </si>
  <si>
    <t>V2GD00ZZ04VG656</t>
  </si>
  <si>
    <t>V2GD00ZZ04V-G656</t>
  </si>
  <si>
    <t>RIB SEAMLESS SHORT || PRAIRE SUNSET</t>
  </si>
  <si>
    <t>V2YB15KB3P2G524</t>
  </si>
  <si>
    <t>V2YB15KB3P2-G524</t>
  </si>
  <si>
    <t>BRITNEY JOGGER || BOHEMIAN RED</t>
  </si>
  <si>
    <t>V2YB18K7UW2G7JS</t>
  </si>
  <si>
    <t>V2YB18K7UW2-G7JS</t>
  </si>
  <si>
    <t>ALLIE SCUBA JOGGER PANT || BABY LIGHTBLUE</t>
  </si>
  <si>
    <t>V2YQ08K7UW2G7JS</t>
  </si>
  <si>
    <t>V2YQ08K7UW2-G7JS</t>
  </si>
  <si>
    <t>NEW ALISA HOODED SWEATSHIRT || BABY LIGHTBLUE</t>
  </si>
  <si>
    <t>V2YQ08KAMN2G7HL</t>
  </si>
  <si>
    <t>V2YQ08KAMN2-G7HL</t>
  </si>
  <si>
    <t>NEW ALISA HOODED SWEATSHIRT || DUSTY TEAL</t>
  </si>
  <si>
    <t>V2YQ16KB3P2G524</t>
  </si>
  <si>
    <t>V2YQ16KB3P2-G524</t>
  </si>
  <si>
    <t>BRITNEY FULL ZIP SWEATSHIRT || BOHEMIAN RED</t>
  </si>
  <si>
    <t>V3BB26KBXI2G7JS</t>
  </si>
  <si>
    <t>V3BB26KBXI2-G7JS</t>
  </si>
  <si>
    <t>COUTURE STRAIGHT LONG PANT || BABY LIGHTBLUE</t>
  </si>
  <si>
    <t>V3BB28MC03WP9VP</t>
  </si>
  <si>
    <t>V3BB28MC03W-P9VP</t>
  </si>
  <si>
    <t>GJ LOGOMANIA LEGGINGS 4/4 || SMALL BLACK-GOLDEN G</t>
  </si>
  <si>
    <t>V3RB23MC04YF8DJ</t>
  </si>
  <si>
    <t>V3RB23MC04Y-F8DJ</t>
  </si>
  <si>
    <t>NEW DANA LEGGINGS 4/4 || G-EMBOSSED SEA MINT</t>
  </si>
  <si>
    <t>V3YB00KB212P0DX</t>
  </si>
  <si>
    <t>V3YB00KB212-P0DX</t>
  </si>
  <si>
    <t>AGGIE LONG PANT || AOP MILK OLOGRAM</t>
  </si>
  <si>
    <t>Z3BQ15KBZ92G1CA</t>
  </si>
  <si>
    <t>Z3BQ15KBZ92-G1CA</t>
  </si>
  <si>
    <t>DERYCH HOODIE SWEATSHIRT || PASADENA STONE</t>
  </si>
  <si>
    <t>Z3YB03KBC00G018</t>
  </si>
  <si>
    <t>Z3YB03KBC00-G018</t>
  </si>
  <si>
    <t>RANDELL PANT || SALT WHITE</t>
  </si>
  <si>
    <t>V2BP08MC03WP9NI</t>
  </si>
  <si>
    <t>V2BP08MC03W-P9NI</t>
  </si>
  <si>
    <t>DARIA ACTIVE TOP || G CUBE GRAY COMBO</t>
  </si>
  <si>
    <t>V2YI06K8HM0G7JS</t>
  </si>
  <si>
    <t>V2YI06K8HM0-G7JS</t>
  </si>
  <si>
    <t>ADELE CROP T-SHIRT || BABY LIGHTBLUE</t>
  </si>
  <si>
    <t>V3GP03MC04ZJBLK</t>
  </si>
  <si>
    <t>V3GP03MC04Z-JBLK</t>
  </si>
  <si>
    <t>BRIGIT ACTIVE LONG TOP || JET BLACK A996</t>
  </si>
  <si>
    <t>V3GP07MC049P87V</t>
  </si>
  <si>
    <t>V3GP07MC049-P87V</t>
  </si>
  <si>
    <t>CARLENE ACTIVE TOP || FOLIAGE ALLOVER GREE</t>
  </si>
  <si>
    <t>V3GP09KBOA2G011</t>
  </si>
  <si>
    <t>V3GP09KBOA2-G011</t>
  </si>
  <si>
    <t>DELMA ACTIVE CROP TOP || PURE WHITE</t>
  </si>
  <si>
    <t>V3YI00I3Z14P0DC</t>
  </si>
  <si>
    <t>V3YI00I3Z14-P0DC</t>
  </si>
  <si>
    <t>ALETHA 4G CROP TEE || AOP IVORY OLOGRAM</t>
  </si>
  <si>
    <t>V3YP00MC04NG67O</t>
  </si>
  <si>
    <t>V3YP00MC04N-G67O</t>
  </si>
  <si>
    <t>AGGIE ACTIVE CROP TOP || BOULEVARD ROSE</t>
  </si>
  <si>
    <t>Z3BI04J1314G018</t>
  </si>
  <si>
    <t>Z3BI04J1314-G018</t>
  </si>
  <si>
    <t>KODEY CN T-SHIRT || SALT WHITE</t>
  </si>
  <si>
    <t>V2GZ00ZZ00IG6H3</t>
  </si>
  <si>
    <t>V2GZ00ZZ00I-G6H3</t>
  </si>
  <si>
    <t>ELLEN SPORT SOCKS || BERRY TANGO</t>
  </si>
  <si>
    <t>V2GZ00ZZ00IG6I5</t>
  </si>
  <si>
    <t>V2GZ00ZZ00I-G6I5</t>
  </si>
  <si>
    <t>ELLEN SPORT SOCKS || ROSE BLUSH</t>
  </si>
  <si>
    <t>V3BL13WFUD0G66E</t>
  </si>
  <si>
    <t>V3BL13WFUD0-G66E</t>
  </si>
  <si>
    <t>CLAUDIA LIGHT PUFFER JACKET || PINK GOOD VIBES</t>
  </si>
  <si>
    <t>Z2YB11WO08GG3J3</t>
  </si>
  <si>
    <t>Z2YB11WO08G-G3J3</t>
  </si>
  <si>
    <t>LYNDON CARGO PANT || BESSERA</t>
  </si>
  <si>
    <t>Z3BB02WFQ80F1GZ</t>
  </si>
  <si>
    <t>Z3BB02WFQ80-F1GZ</t>
  </si>
  <si>
    <t>WILFRED PANT || PASADENA WITH GREEN</t>
  </si>
  <si>
    <t>Guess Footwear</t>
  </si>
  <si>
    <t>FM5STVLEA12WHBLK</t>
  </si>
  <si>
    <t>FM5STVLEA12-WHBLK</t>
  </si>
  <si>
    <t>STRAVE VINTAGE CARRYOVER || WHITE BLACK</t>
  </si>
  <si>
    <t>FM5STVLEA12WHIWH</t>
  </si>
  <si>
    <t>FM5STVLEA12-WHIWH</t>
  </si>
  <si>
    <t>STRAVE VINTAGE CARRYOVER || WHISPER WHITE</t>
  </si>
  <si>
    <t>FM6PDVFAL12COAL</t>
  </si>
  <si>
    <t>FM6PDVFAL12-COAL</t>
  </si>
  <si>
    <t>PADOVA || COAL</t>
  </si>
  <si>
    <t>FM6PDVLEA12WHITE</t>
  </si>
  <si>
    <t>FM6PDVLEA12-WHITE</t>
  </si>
  <si>
    <t>PADOVA || WHITE</t>
  </si>
  <si>
    <t>FL5ALAELE12WHITE</t>
  </si>
  <si>
    <t>FL5ALAELE12-WHITE</t>
  </si>
  <si>
    <t>GIALA || WHITE</t>
  </si>
  <si>
    <t>FL5GAAFAL12BLKRE</t>
  </si>
  <si>
    <t>FL5GAAFAL12-BLKRE</t>
  </si>
  <si>
    <t>GIAA5 || BLACK RED</t>
  </si>
  <si>
    <t>FL5JL9ELE12WHIWH</t>
  </si>
  <si>
    <t>FL5JL9ELE12-WHIWH</t>
  </si>
  <si>
    <t>JULIEN2/ACTIVE LADY/LEATHER LI || WHITE/WHITE</t>
  </si>
  <si>
    <t>FL5MELSMA12BLACK</t>
  </si>
  <si>
    <t>FL5MELSMA12-BLACK</t>
  </si>
  <si>
    <t>MELY || BLACK</t>
  </si>
  <si>
    <t>FL5PIELEA08BLACK</t>
  </si>
  <si>
    <t>FL5PIELEA08-BLACK</t>
  </si>
  <si>
    <t>PIERA || BLACK</t>
  </si>
  <si>
    <t>FL5S2NSAT03SILVE</t>
  </si>
  <si>
    <t>FL5S2NSAT03-SILVE</t>
  </si>
  <si>
    <t>SYENA2 || SILVER</t>
  </si>
  <si>
    <t>FL5SHALEA08BLUSH</t>
  </si>
  <si>
    <t>FL5SHALEA08-BLUSH</t>
  </si>
  <si>
    <t>SHADEE || BLUSH</t>
  </si>
  <si>
    <t>FL5SLKSAT08BLACK</t>
  </si>
  <si>
    <t>FL5SLKSAT08-BLACK</t>
  </si>
  <si>
    <t>SILKS || BLACK</t>
  </si>
  <si>
    <t>FL5SYPESU03SILVE</t>
  </si>
  <si>
    <t>FL5SYPESU03-SILVE</t>
  </si>
  <si>
    <t>SYPRESS || SILVER</t>
  </si>
  <si>
    <t>FL5VIBLEA12WHBLU</t>
  </si>
  <si>
    <t>FL5VIBLEA12-WHBLU</t>
  </si>
  <si>
    <t>VIBO || WHITE BLUE</t>
  </si>
  <si>
    <t>FL5VIBLEA12WHPIN</t>
  </si>
  <si>
    <t>FL5VIBLEA12-WHPIN</t>
  </si>
  <si>
    <t>VIBO || PINK</t>
  </si>
  <si>
    <t>FL6ENEFAB12BLACK</t>
  </si>
  <si>
    <t>FL6ENEFAB12-BLACK</t>
  </si>
  <si>
    <t>ENIE || BLACK</t>
  </si>
  <si>
    <t>FL6TODFAL12WHIBR</t>
  </si>
  <si>
    <t>FL6TODFAL12-WHIBR</t>
  </si>
  <si>
    <t>TODA || WHITE BROWN</t>
  </si>
  <si>
    <t>FL7A2XSAT03GOLD</t>
  </si>
  <si>
    <t>FL7A2XSAT03-GOLD</t>
  </si>
  <si>
    <t>AXEN2 || GOLD</t>
  </si>
  <si>
    <t>FL7A2XSAT03PEWTE</t>
  </si>
  <si>
    <t>FL7A2XSAT03-PEWTE</t>
  </si>
  <si>
    <t>AXEN2 || PEWTER</t>
  </si>
  <si>
    <t>FL7AE2FAL08BEIBR</t>
  </si>
  <si>
    <t>FL7AE2FAL08-BEIBR</t>
  </si>
  <si>
    <t>ALEDA2/DECOLLETE (PUMP)/LEATHE || BEIBR</t>
  </si>
  <si>
    <t>FL7AVEDEN08DENIM</t>
  </si>
  <si>
    <t>FL7AVEDEN08-DENIM</t>
  </si>
  <si>
    <t>AVEL || DENIM</t>
  </si>
  <si>
    <t>FL7AVNDEN10DENIM</t>
  </si>
  <si>
    <t>FL7AVNDEN10-DENIM</t>
  </si>
  <si>
    <t>AVON || DENIM</t>
  </si>
  <si>
    <t>FL7AYRLEA05BLACK</t>
  </si>
  <si>
    <t>FL7AYRLEA05-BLACK</t>
  </si>
  <si>
    <t>AYAR || BLACK</t>
  </si>
  <si>
    <t>FL7BDAELE10CREAM</t>
  </si>
  <si>
    <t>FL7BDAELE10-CREAM</t>
  </si>
  <si>
    <t>BADA || CREAM</t>
  </si>
  <si>
    <t>FL7BOYPEL10BLKGO</t>
  </si>
  <si>
    <t>FL7BOYPEL10-BLKGO</t>
  </si>
  <si>
    <t>BOYTA || BLACK GOLD</t>
  </si>
  <si>
    <t>FL7BOYSUE10COGNA</t>
  </si>
  <si>
    <t>FL7BOYSUE10-COGNA</t>
  </si>
  <si>
    <t>BOYTA || COGNAC</t>
  </si>
  <si>
    <t>FL7C5BFAL12BLKBR</t>
  </si>
  <si>
    <t>FL7C5BFAL12-BLKBR</t>
  </si>
  <si>
    <t>CALEBB5 || BLACK/BROWN</t>
  </si>
  <si>
    <t>FL7C5BLEL12WHIOR</t>
  </si>
  <si>
    <t>FL7C5BLEL12-WHIOR</t>
  </si>
  <si>
    <t>CALEBB5 || WHITE ORANGE</t>
  </si>
  <si>
    <t>FL7HRLELE03MGN01</t>
  </si>
  <si>
    <t>FL7HRLELE03-MGN01</t>
  </si>
  <si>
    <t>HARLIE || MGN01</t>
  </si>
  <si>
    <t>FL7HRLELE03ORA01</t>
  </si>
  <si>
    <t>FL7HRLELE03-ORA01</t>
  </si>
  <si>
    <t>HARLIE || ORANGE</t>
  </si>
  <si>
    <t>FL7MDYELE10CREAM</t>
  </si>
  <si>
    <t>FL7MDYELE10-CREAM</t>
  </si>
  <si>
    <t>MADAYA || CREAM</t>
  </si>
  <si>
    <t>FL7PR3PEL08NATU</t>
  </si>
  <si>
    <t>FL7PR3PEL08-NATU</t>
  </si>
  <si>
    <t>PIERA3 || NATU</t>
  </si>
  <si>
    <t>FL7R3CPEL08NATGR</t>
  </si>
  <si>
    <t>FL7R3CPEL08-NATGR</t>
  </si>
  <si>
    <t>RICA3 || NATURAL GREEN</t>
  </si>
  <si>
    <t>FL7R3NFAL03BEIBR</t>
  </si>
  <si>
    <t>FL7R3NFAL03-BEIBR</t>
  </si>
  <si>
    <t>RHINNAE3 || BEIGE/BROWN</t>
  </si>
  <si>
    <t>FL7RCHLEM10GOLD</t>
  </si>
  <si>
    <t>FL7RCHLEM10-GOLD</t>
  </si>
  <si>
    <t>RICHER || GOLD</t>
  </si>
  <si>
    <t>FL7RHNPAF03RED</t>
  </si>
  <si>
    <t>FL7RHNPAF03-RED</t>
  </si>
  <si>
    <t>RHINNAE || RED</t>
  </si>
  <si>
    <t>FL7SEEFAL08BROCR</t>
  </si>
  <si>
    <t>FL7SEEFAL08-BROCR</t>
  </si>
  <si>
    <t>SCALEE || BROWN/OCHRA</t>
  </si>
  <si>
    <t>FL7SILLEA12WHPLA</t>
  </si>
  <si>
    <t>FL7SILLEA12-WHPLA</t>
  </si>
  <si>
    <t>SILINA || WHITE PLATINO</t>
  </si>
  <si>
    <t>FL7TMSPAF08WINE</t>
  </si>
  <si>
    <t>FL7TMSPAF08-WINE</t>
  </si>
  <si>
    <t>TEMIS || WINE</t>
  </si>
  <si>
    <t>FL7V2LFAL08BLACK</t>
  </si>
  <si>
    <t>FL7V2LFAL08-BLACK</t>
  </si>
  <si>
    <t>AVEL2 || BLACK</t>
  </si>
  <si>
    <t>FL8AY3FAL10BROCR</t>
  </si>
  <si>
    <t>FL8AY3FAL10-BROCR</t>
  </si>
  <si>
    <t>AYLO3 || BROWN OCRA</t>
  </si>
  <si>
    <t>FL8BINELE12BLACK</t>
  </si>
  <si>
    <t>FL8BINELE12-BLACK</t>
  </si>
  <si>
    <t>BISSONN || BLACK</t>
  </si>
  <si>
    <t>FL8BINELE12CREAM</t>
  </si>
  <si>
    <t>FL8BINELE12-CREAM</t>
  </si>
  <si>
    <t>BISSONN || CREAM</t>
  </si>
  <si>
    <t>FL8CZALEA10COFFE</t>
  </si>
  <si>
    <t>FL8CZALEA10-COFFE</t>
  </si>
  <si>
    <t>CALLE || COFFE</t>
  </si>
  <si>
    <t>FL8DYEESU11SILVE</t>
  </si>
  <si>
    <t>FL8DYEESU11-SILVE</t>
  </si>
  <si>
    <t>DAYTONE || SILVER</t>
  </si>
  <si>
    <t>FL8EEAELE10BLACK</t>
  </si>
  <si>
    <t>FL8EEAELE10-BLACK</t>
  </si>
  <si>
    <t>MAELEA || BLACK</t>
  </si>
  <si>
    <t>FL8EV2ELE11BLACK</t>
  </si>
  <si>
    <t>FL8EV2ELE11-BLACK</t>
  </si>
  <si>
    <t>EVEDA2 || BLACK</t>
  </si>
  <si>
    <t>FL8GIRSUE11TAUPE</t>
  </si>
  <si>
    <t>FL8GIRSUE11-TAUPE</t>
  </si>
  <si>
    <t>GINNIFER || TAUPE</t>
  </si>
  <si>
    <t>FL8KYRFAB12WBEIB</t>
  </si>
  <si>
    <t>FL8KYRFAB12-WBEIB</t>
  </si>
  <si>
    <t>KYRA || WHITE BEIGE BROWN</t>
  </si>
  <si>
    <t>FL8NSLLEA12NUDE</t>
  </si>
  <si>
    <t>FL8NSLLEA12-NUDE</t>
  </si>
  <si>
    <t>NASLA || NUDE</t>
  </si>
  <si>
    <t>FL8P6ALEL08WINE</t>
  </si>
  <si>
    <t>FL8P6ALEL08-WINE</t>
  </si>
  <si>
    <t>PIERA6 || WINE</t>
  </si>
  <si>
    <t>FL8RINFAB08BLACK</t>
  </si>
  <si>
    <t>FL8RINFAB08-BLACK</t>
  </si>
  <si>
    <t>RICAN || BLACK</t>
  </si>
  <si>
    <t>FL8RMNFAL12BROCR</t>
  </si>
  <si>
    <t>FL8RMNFAL12-BROCR</t>
  </si>
  <si>
    <t>ROMINA || BROWN OCRA</t>
  </si>
  <si>
    <t>FL8SAYSAT08PEWTE</t>
  </si>
  <si>
    <t>FL8SAYSAT08-PEWTE</t>
  </si>
  <si>
    <t>SABALIAY || PEWTER</t>
  </si>
  <si>
    <t>FL8SEALEA11BLACK</t>
  </si>
  <si>
    <t>FL8SEALEA11-BLACK</t>
  </si>
  <si>
    <t>SEVILLA || BLACK</t>
  </si>
  <si>
    <t>FL8SKYSUE11BLACK</t>
  </si>
  <si>
    <t>FL8SKYSUE11-BLACK</t>
  </si>
  <si>
    <t>SKYLIA || BLACK</t>
  </si>
  <si>
    <t>FL8VIAELE12WHITE</t>
  </si>
  <si>
    <t>FL8VIAELE12-WHITE</t>
  </si>
  <si>
    <t>VINSA || WHITE</t>
  </si>
  <si>
    <t>FL8VIAFAL12BROCR</t>
  </si>
  <si>
    <t>FL8VIAFAL12-BROCR</t>
  </si>
  <si>
    <t>VINSA || BROWN OCRA</t>
  </si>
  <si>
    <t>FL8WTEFAL10CREAM</t>
  </si>
  <si>
    <t>FL8WTEFAL10-CREAM</t>
  </si>
  <si>
    <t>WAITE || CREAM</t>
  </si>
  <si>
    <t>FL8XEAELE10BLACK</t>
  </si>
  <si>
    <t>FL8XEAELE10-BLACK</t>
  </si>
  <si>
    <t>XENIA || BLACK</t>
  </si>
  <si>
    <t>FL8XEAELE10MILK</t>
  </si>
  <si>
    <t>FL8XEAELE10-MILK</t>
  </si>
  <si>
    <t>XENIA || MILK</t>
  </si>
  <si>
    <t>FL8XEYFAP10BLKWH</t>
  </si>
  <si>
    <t>FL8XEYFAP10-BLKWH</t>
  </si>
  <si>
    <t>XENIY || BLACK WHITE</t>
  </si>
  <si>
    <t>FL9LRAELE10BLACK</t>
  </si>
  <si>
    <t>FL9LRAELE10-BLACK</t>
  </si>
  <si>
    <t>LAERA || BLACK</t>
  </si>
  <si>
    <t>FL9LRAELE10CREAM</t>
  </si>
  <si>
    <t>FL9LRAELE10-CREAM</t>
  </si>
  <si>
    <t>LAERA || CREAM</t>
  </si>
  <si>
    <t>FL9SIDFUR12BLACK</t>
  </si>
  <si>
    <t>FL9SIDFUR12-BLACK</t>
  </si>
  <si>
    <t>SIDNY || BLACK</t>
  </si>
  <si>
    <t>FL9SIDFUR12CREAM</t>
  </si>
  <si>
    <t>FL9SIDFUR12-CREAM</t>
  </si>
  <si>
    <t>SIDNY || CREAM</t>
  </si>
  <si>
    <t>FLJAC1FAB12SILVE</t>
  </si>
  <si>
    <t>FLJAC1FAB12-SILVE</t>
  </si>
  <si>
    <t>JACKY          COTTON || ARGENT</t>
  </si>
  <si>
    <t>FLM8UBLEP11BROWN</t>
  </si>
  <si>
    <t>FLM8UBLEP11-BROWN</t>
  </si>
  <si>
    <t>ULEANA || BROWN</t>
  </si>
  <si>
    <t>FLU6CMDEN03BLUE</t>
  </si>
  <si>
    <t>FLU6CMDEN03-BLUE</t>
  </si>
  <si>
    <t>CAMESHA || BLUE</t>
  </si>
  <si>
    <t>FLU6G3PEL03LIME</t>
  </si>
  <si>
    <t>FLU6G3PEL03-LIME</t>
  </si>
  <si>
    <t>GABELI3 || LIME</t>
  </si>
  <si>
    <t>FLU6G3PEL03SURF</t>
  </si>
  <si>
    <t>FLU6G3PEL03-SURF</t>
  </si>
  <si>
    <t>GABELI3 || SURF</t>
  </si>
  <si>
    <t>Guess Handbag</t>
  </si>
  <si>
    <t>AM9022POL02BLA</t>
  </si>
  <si>
    <t>AM9022POL02-BLA</t>
  </si>
  <si>
    <t>AM9022POL02GRY</t>
  </si>
  <si>
    <t>AM9022POL02-GRY</t>
  </si>
  <si>
    <t>AM9040WOL02BLA</t>
  </si>
  <si>
    <t>AM9040WOL02-BLA</t>
  </si>
  <si>
    <t>AM9040WOL02GRY</t>
  </si>
  <si>
    <t>AM9040WOL02-GRY</t>
  </si>
  <si>
    <t>AM9260MOD03BLU</t>
  </si>
  <si>
    <t>AM9260MOD03-BLU</t>
  </si>
  <si>
    <t>SCARF 80X180 || BLUE</t>
  </si>
  <si>
    <t>RMERLOP3103BLA</t>
  </si>
  <si>
    <t>RMERLOP3103-BLA</t>
  </si>
  <si>
    <t>EDERLO FLAT KEYRING || BLACK</t>
  </si>
  <si>
    <t>RMVEZZP3106BBO</t>
  </si>
  <si>
    <t>RMVEZZP3106-BBO</t>
  </si>
  <si>
    <t>FLAT KEYRING || BEIGE/BROWN</t>
  </si>
  <si>
    <t>RMVEZZP3106BOC</t>
  </si>
  <si>
    <t>RMVEZZP3106-BOC</t>
  </si>
  <si>
    <t>FLAT KEYRING || BROWN/OCHRE</t>
  </si>
  <si>
    <t>GIF108LEA20BLA</t>
  </si>
  <si>
    <t>GIF108LEA20-BLA</t>
  </si>
  <si>
    <t>BAROQUE GIFTBOX BLFD W CP&amp;KRN || BLACK</t>
  </si>
  <si>
    <t>SMCRTOLEA20BLA</t>
  </si>
  <si>
    <t>SMCRTOLEA20-BLA</t>
  </si>
  <si>
    <t>CERTOSA BILLFOLD W C.P. || BLACK</t>
  </si>
  <si>
    <t>HMCERTP2223BLA</t>
  </si>
  <si>
    <t>HMCERTP2223-BLA</t>
  </si>
  <si>
    <t>CERTOSA XBODY FLT || BLACK</t>
  </si>
  <si>
    <t>BM7506LEA40BRO</t>
  </si>
  <si>
    <t>BM7506LEA40-BRO</t>
  </si>
  <si>
    <t>NOT REVERS &amp; ADJUSTABLE BELT || BROWN</t>
  </si>
  <si>
    <t>BM7541LEA35COA</t>
  </si>
  <si>
    <t>BM7541LEA35-COA</t>
  </si>
  <si>
    <t>CLASSIC MNCHN REV &amp; ADJ BT H35 || COAL</t>
  </si>
  <si>
    <t>BM7544LEA35BLA</t>
  </si>
  <si>
    <t>BM7544LEA35-BLA</t>
  </si>
  <si>
    <t>ADJUSTABLE BELT || BLACK</t>
  </si>
  <si>
    <t>BM7550LEA30COA</t>
  </si>
  <si>
    <t>BM7550LEA30-COA</t>
  </si>
  <si>
    <t>VEZZOLA ADJ &amp; REV BELT || COAL</t>
  </si>
  <si>
    <t>BM7632LEA35BLA</t>
  </si>
  <si>
    <t>BM7632LEA35-BLA</t>
  </si>
  <si>
    <t>BM7639LEA35BBN</t>
  </si>
  <si>
    <t>BM7639LEA35-BBN</t>
  </si>
  <si>
    <t>REVERSIBLE &amp; ADJUSTABLE BELT || BLACK/BROWN</t>
  </si>
  <si>
    <t>BM7669VIN35COA</t>
  </si>
  <si>
    <t>BM7669VIN35-COA</t>
  </si>
  <si>
    <t>BM7687LEA30DKB</t>
  </si>
  <si>
    <t>BM7687LEA30-DKB</t>
  </si>
  <si>
    <t>NOT ADJ &amp; NOT REV BELT || DARK BROWN</t>
  </si>
  <si>
    <t>BM7764LEA35BRO</t>
  </si>
  <si>
    <t>BM7764LEA35-BRO</t>
  </si>
  <si>
    <t>ADJUST &amp; NOT REVERSIBLE BELT || BROWN</t>
  </si>
  <si>
    <t>BM7783P3435BLA</t>
  </si>
  <si>
    <t>BM7783P3435-BLA</t>
  </si>
  <si>
    <t>VEZZOLA ADJUSTABLE &amp; REV BELT || BLACK</t>
  </si>
  <si>
    <t>BMU240LEA35BLA</t>
  </si>
  <si>
    <t>BMU240LEA35-BLA</t>
  </si>
  <si>
    <t>TMERLOP3139BLA</t>
  </si>
  <si>
    <t>TMERLOP3139-BLA</t>
  </si>
  <si>
    <t>EDERLO DUFFLE BAG || BLACK</t>
  </si>
  <si>
    <t>AW8775SIL20FUC</t>
  </si>
  <si>
    <t>AW8775SIL20-FUC</t>
  </si>
  <si>
    <t>PRINTED FOULARD 120X120 || FUCHSIA</t>
  </si>
  <si>
    <t>AW9025POL02BLA</t>
  </si>
  <si>
    <t>AW9025POL02-BLA</t>
  </si>
  <si>
    <t>AW9033POL03BLA</t>
  </si>
  <si>
    <t>AW9033POL03-BLA</t>
  </si>
  <si>
    <t>SCARF 30X165 || BLACK</t>
  </si>
  <si>
    <t>AW9036POL03FUC</t>
  </si>
  <si>
    <t>AW9036POL03-FUC</t>
  </si>
  <si>
    <t>NOELLE KEFIAH 125X125 || FUCHSIA</t>
  </si>
  <si>
    <t>AW9036POL03LTL</t>
  </si>
  <si>
    <t>AW9036POL03-LTL</t>
  </si>
  <si>
    <t>NOELLE KEFIAH 125X125 || LATTE LOGO</t>
  </si>
  <si>
    <t>AW9039POL03ICE</t>
  </si>
  <si>
    <t>AW9039POL03-ICE</t>
  </si>
  <si>
    <t>KEFIAH 135X135 || ICE</t>
  </si>
  <si>
    <t>AW9087VIS03ROS</t>
  </si>
  <si>
    <t>AW9087VIS03-ROS</t>
  </si>
  <si>
    <t>AW9251WOL01BLA</t>
  </si>
  <si>
    <t>AW9251WOL01-BLA</t>
  </si>
  <si>
    <t>HAT || BLACK</t>
  </si>
  <si>
    <t>AW9383MOD03REG</t>
  </si>
  <si>
    <t>AW9383MOD03-REG</t>
  </si>
  <si>
    <t>AIETA KEFIAH 140X140 || ROSE LOGO</t>
  </si>
  <si>
    <t>AW9409POL03PRL</t>
  </si>
  <si>
    <t>AW9409POL03-PRL</t>
  </si>
  <si>
    <t>VIKKY SCARF 70X180 || PALE ROSE LOGO</t>
  </si>
  <si>
    <t>AW9922POL02BLA</t>
  </si>
  <si>
    <t>AW9922POL02-BLA</t>
  </si>
  <si>
    <t>MARANTA GLOVES || BLACK</t>
  </si>
  <si>
    <t>AW9976POL03RUS</t>
  </si>
  <si>
    <t>AW9976POL03-RUS</t>
  </si>
  <si>
    <t>KEFIAH 135X135 || RUST</t>
  </si>
  <si>
    <t>AW9979WOL01COA</t>
  </si>
  <si>
    <t>AW9979WOL01-COA</t>
  </si>
  <si>
    <t>BEANIE || COAL</t>
  </si>
  <si>
    <t>AW9979WOL01LTL</t>
  </si>
  <si>
    <t>AW9979WOL01-LTL</t>
  </si>
  <si>
    <t>BEANIE || LATTE LOGO</t>
  </si>
  <si>
    <t>GUHMP14XHTCMAK</t>
  </si>
  <si>
    <t>GUHMP14XHTC-MAK</t>
  </si>
  <si>
    <t>IPHONE 14 PRO MAX MAGSAFE CASE || MAGSAFE KAKI</t>
  </si>
  <si>
    <t>PW1556P3234BLA</t>
  </si>
  <si>
    <t>PW1556P3234-BLA</t>
  </si>
  <si>
    <t>CARD CASE KEYRING || BLACK</t>
  </si>
  <si>
    <t>PW1576P3373MAG</t>
  </si>
  <si>
    <t>PW1576P3373-MAG</t>
  </si>
  <si>
    <t>DOUBLE ZIP || MAGENTA</t>
  </si>
  <si>
    <t>PW1580P3315WLO</t>
  </si>
  <si>
    <t>PW1580P3315-WLO</t>
  </si>
  <si>
    <t>LARGE TOP ZIP || WHITE LOGO</t>
  </si>
  <si>
    <t>PW5000P2301BLA</t>
  </si>
  <si>
    <t>PW5000P2301-BLA</t>
  </si>
  <si>
    <t>DEVICE BAG || BLACK</t>
  </si>
  <si>
    <t>RW1565P3301GOL</t>
  </si>
  <si>
    <t>RW1565P3301-GOL</t>
  </si>
  <si>
    <t>HEART KEYRING || GOLD</t>
  </si>
  <si>
    <t>RW1565P3301SIL</t>
  </si>
  <si>
    <t>RW1565P3301-SIL</t>
  </si>
  <si>
    <t>HEART KEYRING || SILVER</t>
  </si>
  <si>
    <t>RW1580P3401BLA</t>
  </si>
  <si>
    <t>RW1580P3401-BLA</t>
  </si>
  <si>
    <t>RW1580P3401FUC</t>
  </si>
  <si>
    <t>RW1580P3401-FUC</t>
  </si>
  <si>
    <t>KEYRING || FUCHSIA</t>
  </si>
  <si>
    <t>RW1580P3401ORA</t>
  </si>
  <si>
    <t>RW1580P3401-ORA</t>
  </si>
  <si>
    <t>KEYRING || ORANGE</t>
  </si>
  <si>
    <t>RW1585P3401GOL</t>
  </si>
  <si>
    <t>RW1585P3401-GOL</t>
  </si>
  <si>
    <t>KEYRING || GOLD</t>
  </si>
  <si>
    <t>RW1570P3301CLO</t>
  </si>
  <si>
    <t>RW1570P3301-CLO</t>
  </si>
  <si>
    <t>DAGAN KEYRING || COAL LOGO</t>
  </si>
  <si>
    <t>RW1570P3301REG</t>
  </si>
  <si>
    <t>RW1570P3301-REG</t>
  </si>
  <si>
    <t>DAGAN KEYRING || ROSE LOGO</t>
  </si>
  <si>
    <t>SWESO839046BNL</t>
  </si>
  <si>
    <t>SWESO839046-BNL</t>
  </si>
  <si>
    <t>ECO BRENTON SLG LRG ZIP AROUND || BROWN LOGO</t>
  </si>
  <si>
    <t>SWQA8748630BEI</t>
  </si>
  <si>
    <t>SWQA8748630-BEI</t>
  </si>
  <si>
    <t>GIULLY SLG CHEQUE ORGANIZER || BEIGE</t>
  </si>
  <si>
    <t>SWQA8748630WHI</t>
  </si>
  <si>
    <t>SWQA8748630-WHI</t>
  </si>
  <si>
    <t>GIULLY SLG CHEQUE ORGANIZER || WHITE</t>
  </si>
  <si>
    <t>SWVB8500410BLA</t>
  </si>
  <si>
    <t>SWVB8500410-BLA</t>
  </si>
  <si>
    <t>LAUREL SLG PHONE CROSSBODY || BLACK</t>
  </si>
  <si>
    <t>BW7546VIN40LCL</t>
  </si>
  <si>
    <t>BW7546VIN40-LCL</t>
  </si>
  <si>
    <t>NAYA REV &amp; NOT ADJUST PANT BEL || LATTE/COAL</t>
  </si>
  <si>
    <t>BW7615P2260LST</t>
  </si>
  <si>
    <t>BW7615P2260-LST</t>
  </si>
  <si>
    <t>AVIANA NOT ADJUST SOFT WAIST B || LATTE/STONE</t>
  </si>
  <si>
    <t>BW7661VIN25CGM</t>
  </si>
  <si>
    <t>BW7661VIN25-CGM</t>
  </si>
  <si>
    <t>NOT ADJUST REVERSIBLE BELT || COGNAC MULTI</t>
  </si>
  <si>
    <t>BW7672VIN70BLA</t>
  </si>
  <si>
    <t>BW7672VIN70-BLA</t>
  </si>
  <si>
    <t>BW7687VIN40SHE</t>
  </si>
  <si>
    <t>BW7687VIN40-SHE</t>
  </si>
  <si>
    <t>NOT ADJUST PANT BELT || SHELL</t>
  </si>
  <si>
    <t>BW7721VIN30ESP</t>
  </si>
  <si>
    <t>BW7721VIN30-ESP</t>
  </si>
  <si>
    <t>ADJUSTABLE BELT || ESPRESSO</t>
  </si>
  <si>
    <t>BW7722VIN20COR</t>
  </si>
  <si>
    <t>BW7722VIN20-COR</t>
  </si>
  <si>
    <t>ADJUSTABLE BELT || CORAL</t>
  </si>
  <si>
    <t>BW7722VIN20LIM</t>
  </si>
  <si>
    <t>BW7722VIN20-LIM</t>
  </si>
  <si>
    <t>ADJUSTABLE BELT || LIME</t>
  </si>
  <si>
    <t>BW7733VIN20PIN</t>
  </si>
  <si>
    <t>BW7733VIN20-PIN</t>
  </si>
  <si>
    <t>ADJUSTABLE &amp; NOT REV BELT || PINK</t>
  </si>
  <si>
    <t>BW7749VIN35BLA</t>
  </si>
  <si>
    <t>BW7749VIN35-BLA</t>
  </si>
  <si>
    <t>GINEVRA ADJ &amp; NOT REV PNT BLT || BLACK</t>
  </si>
  <si>
    <t>BW7750VIN30BLA</t>
  </si>
  <si>
    <t>BW7750VIN30-BLA</t>
  </si>
  <si>
    <t>SASKY ADJUST &amp; NOT REV BELT || BLACK</t>
  </si>
  <si>
    <t>BW7751VIN25LLR</t>
  </si>
  <si>
    <t>BW7751VIN25-LLR</t>
  </si>
  <si>
    <t>SILVANA ADJUST &amp; NOT REV BELT || LATTE LOGO/ROSEWOOD</t>
  </si>
  <si>
    <t>BW7763VIN30PLR</t>
  </si>
  <si>
    <t>BW7763VIN30-PLR</t>
  </si>
  <si>
    <t>LA FEMME ADJ&amp;NOT REV PANT BELT || PALE ROSE</t>
  </si>
  <si>
    <t>BW7785VIN30MHB</t>
  </si>
  <si>
    <t>BW7785VIN30-MHB</t>
  </si>
  <si>
    <t>ADJ &amp; REV PANT BELT || MOCHA LOGO/BROWN</t>
  </si>
  <si>
    <t>BW7786VIN20ICE</t>
  </si>
  <si>
    <t>BW7786VIN20-ICE</t>
  </si>
  <si>
    <t>ADJ &amp; NOT REV PANT BELT || ICE BLUE</t>
  </si>
  <si>
    <t>BW7786VIN20WHI</t>
  </si>
  <si>
    <t>BW7786VIN20-WHI</t>
  </si>
  <si>
    <t>ADJ &amp; NOT REV PANT BELT || WHITE</t>
  </si>
  <si>
    <t>BW7811VIN30RLT</t>
  </si>
  <si>
    <t>BW7811VIN30-RLT</t>
  </si>
  <si>
    <t>SILVANA REV &amp; NOT ADJUST BELT || ROSEWOOD LOGO MULTI</t>
  </si>
  <si>
    <t>BW7812VIN20BLA</t>
  </si>
  <si>
    <t>BW7812VIN20-BLA</t>
  </si>
  <si>
    <t>BECCI ADJUSTABLE BELT || BLACK</t>
  </si>
  <si>
    <t>BW7818VIN20LGL</t>
  </si>
  <si>
    <t>BW7818VIN20-LGL</t>
  </si>
  <si>
    <t>JAMES ADJUSTABLE BELT || LIGHT LIME</t>
  </si>
  <si>
    <t>BW7821VIN35CLO</t>
  </si>
  <si>
    <t>BW7821VIN35-CLO</t>
  </si>
  <si>
    <t>AIETA REV &amp; NOT ADJ BELT || COAL LOGO</t>
  </si>
  <si>
    <t>BW7821VIN35LTL</t>
  </si>
  <si>
    <t>BW7821VIN35-LTL</t>
  </si>
  <si>
    <t>AIETA REV &amp; NOT ADJ BELT || LATTE LOGO</t>
  </si>
  <si>
    <t>BW7822VIN25NAT</t>
  </si>
  <si>
    <t>BW7822VIN25-NAT</t>
  </si>
  <si>
    <t>KATEY PYTHON REV&amp;NOT ADJ BELT || NATURAL</t>
  </si>
  <si>
    <t>BW7835VIN20GOL</t>
  </si>
  <si>
    <t>BW7835VIN20-GOL</t>
  </si>
  <si>
    <t>MILDRED ADJUSTABLE BELT || GOLD</t>
  </si>
  <si>
    <t>BW7848P3425BLA</t>
  </si>
  <si>
    <t>BW7848P3425-BLA</t>
  </si>
  <si>
    <t>BW7854P3425SML</t>
  </si>
  <si>
    <t>BW7854P3425-SML</t>
  </si>
  <si>
    <t>AVETA REVERSIBLE PANT BELT || STONE MULTI</t>
  </si>
  <si>
    <t>BW7856P3430BLA</t>
  </si>
  <si>
    <t>BW7856P3430-BLA</t>
  </si>
  <si>
    <t>NELKA NOT ADJ SOFT WAIST BELT || BLACK</t>
  </si>
  <si>
    <t>BW7858P3470BLA</t>
  </si>
  <si>
    <t>BW7858P3470-BLA</t>
  </si>
  <si>
    <t>IZZY NOT ADJ SOFT WAIST BELT || BLACK</t>
  </si>
  <si>
    <t>BW7861P3430BPL</t>
  </si>
  <si>
    <t>BW7861P3430-BPL</t>
  </si>
  <si>
    <t>TISHA ADJ&amp;REV PANT BELT || BLACK/PLUM</t>
  </si>
  <si>
    <t>BW7861P3430BTP</t>
  </si>
  <si>
    <t>BW7861P3430-BTP</t>
  </si>
  <si>
    <t>TISHA ADJ&amp;REV PANT BELT || BLUSH/TAUPE</t>
  </si>
  <si>
    <t>BW7864P3420FOR</t>
  </si>
  <si>
    <t>BW7864P3420-FOR</t>
  </si>
  <si>
    <t>JAMES ADJUSTABLE PANT BELT || FOREST</t>
  </si>
  <si>
    <t>BW7868P3435BNL</t>
  </si>
  <si>
    <t>BW7868P3435-BNL</t>
  </si>
  <si>
    <t>SHEMARA NOT ADJ PANT BELT || BROWN LOGO</t>
  </si>
  <si>
    <t>BW7870P3425STO</t>
  </si>
  <si>
    <t>BW7870P3425-STO</t>
  </si>
  <si>
    <t>BRYNLEE ADJUST PANT BELT || STONE</t>
  </si>
  <si>
    <t>BW7879P3430BLA</t>
  </si>
  <si>
    <t>BW7879P3430-BLA</t>
  </si>
  <si>
    <t>SWWB8674730MER</t>
  </si>
  <si>
    <t>SWWB8674730-MER</t>
  </si>
  <si>
    <t>GUESS WEBBING STRAP || MERLOT</t>
  </si>
  <si>
    <t>HWAIDML2321BBT</t>
  </si>
  <si>
    <t>HWAIDML2321-BBT</t>
  </si>
  <si>
    <t>AIDA CROSSBODY FLAP || BLUE BEET</t>
  </si>
  <si>
    <t>HWAIDWL2301NAT</t>
  </si>
  <si>
    <t>HWAIDWL2301-NAT</t>
  </si>
  <si>
    <t>AIDA WOVEN HOBO || NATURAL</t>
  </si>
  <si>
    <t>HWAIDWL2376DKB</t>
  </si>
  <si>
    <t>HWAIDWL2376-DKB</t>
  </si>
  <si>
    <t>AIDA WOVEN MEDIUM SATCHEL || DARK BROWN</t>
  </si>
  <si>
    <t>HWBG8778720BYB</t>
  </si>
  <si>
    <t>HWBG8778720-BYB</t>
  </si>
  <si>
    <t>MERIDIAN MINI TOP ZIP SHLDR BG || BOYSENBERRY</t>
  </si>
  <si>
    <t>HWCB8494260WHI</t>
  </si>
  <si>
    <t>HWCB8494260-WHI</t>
  </si>
  <si>
    <t>KATEY CROC LUXURY SATCHEL || WHITE</t>
  </si>
  <si>
    <t>HWCHSVP1416AQU</t>
  </si>
  <si>
    <t>HWCHSVP1416-AQU</t>
  </si>
  <si>
    <t>KIMI CONVERTIBLE XBODY FLAP || AQUA</t>
  </si>
  <si>
    <t>HWCHSVP1416LIL</t>
  </si>
  <si>
    <t>HWCHSVP1416-LIL</t>
  </si>
  <si>
    <t>KIMI CONVERTIBLE XBODY FLAP || LILAC</t>
  </si>
  <si>
    <t>HWCHSVP1416SIL</t>
  </si>
  <si>
    <t>HWCHSVP1416-SIL</t>
  </si>
  <si>
    <t>KIMI CONVERTIBLE XBODY FLAP || SILVER</t>
  </si>
  <si>
    <t>HWCHSVP2216AQU</t>
  </si>
  <si>
    <t>HWCHSVP2216-AQU</t>
  </si>
  <si>
    <t>KIMI JEWELRY CNVT XBODY FLAP || AQUA</t>
  </si>
  <si>
    <t>HWCHSWP2216JAD</t>
  </si>
  <si>
    <t>HWCHSWP2216-JAD</t>
  </si>
  <si>
    <t>KIMI JEWELRY CNVT XBODY FLAP || JADE</t>
  </si>
  <si>
    <t>HWCRCOL2476FUC</t>
  </si>
  <si>
    <t>HWCRCOL2476-FUC</t>
  </si>
  <si>
    <t>CRISTINA SATCHEL || FUCHSIA</t>
  </si>
  <si>
    <t>HWCRMAL2476COG</t>
  </si>
  <si>
    <t>HWCRMAL2476-COG</t>
  </si>
  <si>
    <t>CRISTINA SATCHEL || COGNAC</t>
  </si>
  <si>
    <t>HWCRMAL2476LMB</t>
  </si>
  <si>
    <t>HWCRMAL2476-LMB</t>
  </si>
  <si>
    <t>CRISTINA SATCHEL || LAMB</t>
  </si>
  <si>
    <t>HWEG8765020AQU</t>
  </si>
  <si>
    <t>HWEG8765020-AQU</t>
  </si>
  <si>
    <t>VELINA HOBO || AQUA</t>
  </si>
  <si>
    <t>HWEG8765020GRE</t>
  </si>
  <si>
    <t>HWEG8765020-GRE</t>
  </si>
  <si>
    <t>VELINA HOBO || GREEN</t>
  </si>
  <si>
    <t>HWEG8765020ORA</t>
  </si>
  <si>
    <t>HWEG8765020-ORA</t>
  </si>
  <si>
    <t>VELINA HOBO || ORANGE</t>
  </si>
  <si>
    <t>HWEG8765770AQU</t>
  </si>
  <si>
    <t>HWEG8765770-AQU</t>
  </si>
  <si>
    <t>VELINA MINI FLAP || AQUA</t>
  </si>
  <si>
    <t>HWEG8765780BLA</t>
  </si>
  <si>
    <t>HWEG8765780-BLA</t>
  </si>
  <si>
    <t>VELINA MINI POUCH || BLACK</t>
  </si>
  <si>
    <t>HWISAAL3465RED</t>
  </si>
  <si>
    <t>HWISAAL3465-RED</t>
  </si>
  <si>
    <t>ISA MEDIUM TOTE || RED</t>
  </si>
  <si>
    <t>HWJARYL2336BLA</t>
  </si>
  <si>
    <t>HWJARYL2336-BLA</t>
  </si>
  <si>
    <t>JARY SMALL SATCHEL || BLACK</t>
  </si>
  <si>
    <t>HWJARYL2336NAT</t>
  </si>
  <si>
    <t>HWJARYL2336-NAT</t>
  </si>
  <si>
    <t>JARY SMALL SATCHEL || NATURAL</t>
  </si>
  <si>
    <t>HWLLUXL1304LIL</t>
  </si>
  <si>
    <t>HWLLUXL1304-LIL</t>
  </si>
  <si>
    <t>LADY LUXE TOTE || LILAC</t>
  </si>
  <si>
    <t>HWLLUXL1304PIN</t>
  </si>
  <si>
    <t>HWLLUXL1304-PIN</t>
  </si>
  <si>
    <t>LADY LUXE TOTE || PINK</t>
  </si>
  <si>
    <t>HWLLUXL1304SKY</t>
  </si>
  <si>
    <t>HWLLUXL1304-SKY</t>
  </si>
  <si>
    <t>LADY LUXE TOTE || SKY</t>
  </si>
  <si>
    <t>HWQA8748230BEI</t>
  </si>
  <si>
    <t>HWQA8748230-BEI</t>
  </si>
  <si>
    <t>GIULLY TOTE || BEIGE</t>
  </si>
  <si>
    <t>HWSUMYP3304GRE</t>
  </si>
  <si>
    <t>HWSUMYP3304-GRE</t>
  </si>
  <si>
    <t>SUMMY TOTE || GREEN</t>
  </si>
  <si>
    <t>HWSV6995290FTL</t>
  </si>
  <si>
    <t>HWSV6995290-FTL</t>
  </si>
  <si>
    <t>VIKKY LARGE TOTE || FOREST LOGO</t>
  </si>
  <si>
    <t>HWWA8774060SAG</t>
  </si>
  <si>
    <t>HWWA8774060-SAG</t>
  </si>
  <si>
    <t>LISBET 2 COMPARTMENT SATCHEL || SAGE</t>
  </si>
  <si>
    <t>HWXG8765020MAG</t>
  </si>
  <si>
    <t>HWXG8765020-MAG</t>
  </si>
  <si>
    <t>VELINA HOBO || MAGENTA</t>
  </si>
  <si>
    <t>TWP74529830LRL</t>
  </si>
  <si>
    <t>TWP74529830-LRL</t>
  </si>
  <si>
    <t>WILDER 18 IN 8-WHEELER || LIGHT ROSE LOGO</t>
  </si>
  <si>
    <t>Guess Home</t>
  </si>
  <si>
    <t>HOME</t>
  </si>
  <si>
    <t>XCESSEP1402BLA</t>
  </si>
  <si>
    <t>XCESSEP1402-BLA</t>
  </si>
  <si>
    <t>ESSENTIAL CANDLE || BLACK</t>
  </si>
  <si>
    <t>XCESSEP1402GOL</t>
  </si>
  <si>
    <t>XCESSEP1402-GOL</t>
  </si>
  <si>
    <t>ESSENTIAL CANDLE || GOLD</t>
  </si>
  <si>
    <t>XCESSEP1402IVO</t>
  </si>
  <si>
    <t>XCESSEP1402-IVO</t>
  </si>
  <si>
    <t>ESSENTIAL CANDLE || IVORY</t>
  </si>
  <si>
    <t>Guess Kids</t>
  </si>
  <si>
    <t>A3BZ05Z2QP0G012</t>
  </si>
  <si>
    <t>A3BZ05Z2QP0-G012</t>
  </si>
  <si>
    <t>HAT || CREAM WHITE</t>
  </si>
  <si>
    <t>H1YZ02K83S0G602</t>
  </si>
  <si>
    <t>H1YZ02K83S0-G602</t>
  </si>
  <si>
    <t>FOOTMUFF || TRIGGER PINK</t>
  </si>
  <si>
    <t>H3GJ03K9RM4F7PD</t>
  </si>
  <si>
    <t>H3GJ03K9RM4-F7PD</t>
  </si>
  <si>
    <t>SS BSC ROBOT GRAFFITI TEE || SOFT AQUA MULTI</t>
  </si>
  <si>
    <t>H3GJ06K9RM1F43P</t>
  </si>
  <si>
    <t>H3GJ06K9RM1-F43P</t>
  </si>
  <si>
    <t>SS BSC POLICE LOVE BALLOON TEE || CELESTIAL PURPLE MUL</t>
  </si>
  <si>
    <t>H3GJ07D4YO0DOUV</t>
  </si>
  <si>
    <t>H3GJ07D4YO0-DOUV</t>
  </si>
  <si>
    <t>CARPENTER || DOUBLE VINTAGE WASH</t>
  </si>
  <si>
    <t>L0YB08WCTF0JBLK</t>
  </si>
  <si>
    <t>L0YB08WCTF0-JBLK</t>
  </si>
  <si>
    <t>ST BULL DENIM SKINNY PANT_CORE || JET BLACK A996</t>
  </si>
  <si>
    <t>L0YB08WE620JBLK</t>
  </si>
  <si>
    <t>L0YB08WE620-JBLK</t>
  </si>
  <si>
    <t>L1RD03WE620DEKB</t>
  </si>
  <si>
    <t>L1RD03WE620-DEKB</t>
  </si>
  <si>
    <t>STRETCH BULL DENIM SHORTS_CORE || DECK BLUE</t>
  </si>
  <si>
    <t>L2RD01D3XN0G9L9</t>
  </si>
  <si>
    <t>L2RD01D3XN0-G9L9</t>
  </si>
  <si>
    <t>CARGO SHORTS_CORE || MUTED STONE</t>
  </si>
  <si>
    <t>L2YA09D4GV0ZONI</t>
  </si>
  <si>
    <t>L2YA09D4GV0-ZONI</t>
  </si>
  <si>
    <t>DENIM SLIM PANTS || AMAZONIC WASH</t>
  </si>
  <si>
    <t>L3BB02WE1L0G7V2</t>
  </si>
  <si>
    <t>L3BB02WE1L0-G7V2</t>
  </si>
  <si>
    <t>GABARDINE CARGO PANTS || SMART BLUE</t>
  </si>
  <si>
    <t>L3BQ16KB212G9D5</t>
  </si>
  <si>
    <t>L3BQ16KB212-G9D5</t>
  </si>
  <si>
    <t>ACTIVE PANTS_MINI ME || MOSSY GREEN</t>
  </si>
  <si>
    <t>L3YA01D4KC0BPAP</t>
  </si>
  <si>
    <t>L3YA01D4KC0-BPAP</t>
  </si>
  <si>
    <t>BLACK STR DENIM SLIM FIT PANTS || BLACK PAPER WASH</t>
  </si>
  <si>
    <t>L3YH02D4UE0PAME</t>
  </si>
  <si>
    <t>L3YH02D4UE0-PAME</t>
  </si>
  <si>
    <t>DENIM ADJ. LS SHIRT || PALMER</t>
  </si>
  <si>
    <t>L3YQ01KA6R3P7AK</t>
  </si>
  <si>
    <t>L3YQ01KA6R3-P7AK</t>
  </si>
  <si>
    <t>LS ACTIVE TOP || GUESS MAGAZINE PRINT</t>
  </si>
  <si>
    <t>L3YQ01KA6R3PA71</t>
  </si>
  <si>
    <t>L3YQ01KA6R3-PA71</t>
  </si>
  <si>
    <t>LS ACTIVE TOP || ALLOVER GUESS</t>
  </si>
  <si>
    <t>L3YQ09KA6R3P75T</t>
  </si>
  <si>
    <t>L3YQ09KA6R3-P75T</t>
  </si>
  <si>
    <t>HOODED LS ACTIVE TOP || DAYDREAM TIE DYE PRI</t>
  </si>
  <si>
    <t>L3YQ10KA6R4G7V2</t>
  </si>
  <si>
    <t>L3YQ10KA6R4-G7V2</t>
  </si>
  <si>
    <t>HOODED SWEATSHIRT || SMART BLUE</t>
  </si>
  <si>
    <t>L3YQ17KA6R3P75T</t>
  </si>
  <si>
    <t>L3YQ17KA6R3-P75T</t>
  </si>
  <si>
    <t>ACTIVE PANTS || DAYDREAM TIE DYE PRI</t>
  </si>
  <si>
    <t>L3YQ27KA5N0JBLK</t>
  </si>
  <si>
    <t>L3YQ27KA5N0-JBLK</t>
  </si>
  <si>
    <t>ACTIVE PANTS_MINI ME || JET BLACK A996</t>
  </si>
  <si>
    <t>L3YQ28KA6R3F92G</t>
  </si>
  <si>
    <t>L3YQ28KA6R3-F92G</t>
  </si>
  <si>
    <t>HODDED LS ACTIVE TOP W/ZIP || BLACK/ORANGE</t>
  </si>
  <si>
    <t>L3YQ34KA6R3F92G</t>
  </si>
  <si>
    <t>L3YQ34KA6R3-F92G</t>
  </si>
  <si>
    <t>ACTIVE PANTS || BLACK/ORANGE</t>
  </si>
  <si>
    <t>L3YR00Z2NN0G7V2</t>
  </si>
  <si>
    <t>L3YR00Z2NN0-G7V2</t>
  </si>
  <si>
    <t>LS CREW NECK SWEATER || SMART BLUE</t>
  </si>
  <si>
    <t>N3YI33K8HM4G011</t>
  </si>
  <si>
    <t>N3YI33K8HM4-G011</t>
  </si>
  <si>
    <t>LS T-SHIRT || PURE WHITE</t>
  </si>
  <si>
    <t>H1BJ08K8HM0G011</t>
  </si>
  <si>
    <t>H1BJ08K8HM0-G011</t>
  </si>
  <si>
    <t>HOMEWEAR SET || PURE WHITE</t>
  </si>
  <si>
    <t>H1BJ08K8HM0G7V2</t>
  </si>
  <si>
    <t>H1BJ08K8HM0-G7V2</t>
  </si>
  <si>
    <t>HOMEWEAR SET || SMART BLUE</t>
  </si>
  <si>
    <t>H3GJ08D4YO0DOUV</t>
  </si>
  <si>
    <t>H3GJ08D4YO0-DOUV</t>
  </si>
  <si>
    <t>OVERSIZED DENIM JACKET || DOUBLE VINTAGE WASH</t>
  </si>
  <si>
    <t>J1BK55WE5D0F40K</t>
  </si>
  <si>
    <t>J1BK55WE5D0-F40K</t>
  </si>
  <si>
    <t>DORA DRESS MINI ME || GENTLE MAUVE</t>
  </si>
  <si>
    <t>J1YA07D46Q0KORN</t>
  </si>
  <si>
    <t>J1YA07D46Q0-KORN</t>
  </si>
  <si>
    <t>DENIM H. W. SKINNY W/EXPOSED B || DARK ORIGINAL WASH</t>
  </si>
  <si>
    <t>J2BA10D4MS0MDIU</t>
  </si>
  <si>
    <t>J2BA10D4MS0-MDIU</t>
  </si>
  <si>
    <t>DENIM 90S FIT PANTS || MEDIUM ELEGANT WASH</t>
  </si>
  <si>
    <t>J2BK03Z2V80G7HR</t>
  </si>
  <si>
    <t>J2BK03Z2V80-G7HR</t>
  </si>
  <si>
    <t>LS MIDI DRESS || SECRET BLUE</t>
  </si>
  <si>
    <t>J2GK40RC1S0G6L1</t>
  </si>
  <si>
    <t>J2GK40RC1S0-G6L1</t>
  </si>
  <si>
    <t>SL ERYNN PLEATED DRESS_MINI ME || PEACH CREME</t>
  </si>
  <si>
    <t>J2RA11D4GV0CRM2</t>
  </si>
  <si>
    <t>J2RA11D4GV0-CRM2</t>
  </si>
  <si>
    <t>DENIM SKINNY PANTS || CARRIE MID</t>
  </si>
  <si>
    <t>J2YA12D4RM0BOWS</t>
  </si>
  <si>
    <t>J2YA12D4RM0-BOWS</t>
  </si>
  <si>
    <t>DENIM SKINNY PANTS W/EMBROIDER || RAINBOW TAPE WASH</t>
  </si>
  <si>
    <t>J2YQ24FL03SG8H3</t>
  </si>
  <si>
    <t>J2YQ24FL03S-G8H3</t>
  </si>
  <si>
    <t>ACTIVE PANTS || WILD HEMLOCK GREEN</t>
  </si>
  <si>
    <t>J3BA13D4MS0ASTH</t>
  </si>
  <si>
    <t>J3BA13D4MS0-ASTH</t>
  </si>
  <si>
    <t>DENIM STRAIGHT FIT PANTS W/EXP || ABSTRACT ICE BLUE WA</t>
  </si>
  <si>
    <t>J3BA14D4CA0WETY</t>
  </si>
  <si>
    <t>J3BA14D4CA0-WETY</t>
  </si>
  <si>
    <t>DENIM H.W. SKINNY PANTS W/LOGO || SWEETY INDIGO WASH</t>
  </si>
  <si>
    <t>J3BI27J1314A72N</t>
  </si>
  <si>
    <t>J3BI27J1314-A72N</t>
  </si>
  <si>
    <t>LS T-SHIRT || DARK BERRY BLUE</t>
  </si>
  <si>
    <t>J3BK08Z2YA0G012</t>
  </si>
  <si>
    <t>J3BK08Z2YA0-G012</t>
  </si>
  <si>
    <t>LS SWEATER DRESS || CREAM WHITE</t>
  </si>
  <si>
    <t>J3BK08Z2YA0JBLK</t>
  </si>
  <si>
    <t>J3BK08Z2YA0-JBLK</t>
  </si>
  <si>
    <t>LS SWEATER DRESS || JET BLACK A996</t>
  </si>
  <si>
    <t>J3BK28Z39N0P084</t>
  </si>
  <si>
    <t>J3BK28Z39N0-P084</t>
  </si>
  <si>
    <t>LS SWEATER DRESS || 4G AOP SALT WHITE</t>
  </si>
  <si>
    <t>J3GD30D4Y00RISW</t>
  </si>
  <si>
    <t>J3GD30D4Y00-RISW</t>
  </si>
  <si>
    <t>J3YA10D52V0WRRI</t>
  </si>
  <si>
    <t>J3YA10D52V0-WRRI</t>
  </si>
  <si>
    <t>STR DENIM H.W. SKINNY W/EXP BU || BLUE WARRIOR WASH</t>
  </si>
  <si>
    <t>J3YA11D4CA0POSV</t>
  </si>
  <si>
    <t>J3YA11D4CA0-POSV</t>
  </si>
  <si>
    <t>STR DENIM STRAIGHT PANT W/EMBY || POSITIVE EMBY GIRL W</t>
  </si>
  <si>
    <t>J3YB17MC03WP22H</t>
  </si>
  <si>
    <t>J3YB17MC03W-P22H</t>
  </si>
  <si>
    <t>LEGGINGS || AOP BEIGE MEDIUM FLO</t>
  </si>
  <si>
    <t>J3YD06Z37R0P02X</t>
  </si>
  <si>
    <t>J3YD06Z37R0-P02X</t>
  </si>
  <si>
    <t>SWEATER MIDI SKIRT W/ZIP || NEW G CUBE PINK COMB</t>
  </si>
  <si>
    <t>J3YI02K6YW4G4D6</t>
  </si>
  <si>
    <t>J3YI02K6YW4-G4D6</t>
  </si>
  <si>
    <t>SS T-SHIRT || STRIKING FUCHSIA</t>
  </si>
  <si>
    <t>J3YI09K6YW1G011</t>
  </si>
  <si>
    <t>J3YI09K6YW1-G011</t>
  </si>
  <si>
    <t>SS T-SHIRT || PURE WHITE</t>
  </si>
  <si>
    <t>J3YI12K6YW4G011</t>
  </si>
  <si>
    <t>J3YI12K6YW4-G011</t>
  </si>
  <si>
    <t>J3YI25K6YW4G011</t>
  </si>
  <si>
    <t>J3YI25K6YW4-G011</t>
  </si>
  <si>
    <t>J3YI28K6YW4G011</t>
  </si>
  <si>
    <t>J3YI28K6YW4-G011</t>
  </si>
  <si>
    <t>J3YI29K6YW1G011</t>
  </si>
  <si>
    <t>J3YI29K6YW1-G011</t>
  </si>
  <si>
    <t>MIXED FABRIC SS T-SHIRT || PURE WHITE</t>
  </si>
  <si>
    <t>J3YK10KA6R4G7P1</t>
  </si>
  <si>
    <t>J3YK10KA6R4-G7P1</t>
  </si>
  <si>
    <t>FRENCH TERRY HOODED LS DRESS || BLACKENED BLUE</t>
  </si>
  <si>
    <t>J3YK15D4EU0P5PF</t>
  </si>
  <si>
    <t>J3YK15D4EU0-P5PF</t>
  </si>
  <si>
    <t>MIXED FABRIC ADJ. LS DRESS || PASSION FLOWER PRINT</t>
  </si>
  <si>
    <t>J3YK21Z2NQ2G012</t>
  </si>
  <si>
    <t>J3YK21Z2NQ2-G012</t>
  </si>
  <si>
    <t>SS SWEATER DRESS || CREAM WHITE</t>
  </si>
  <si>
    <t>J3YK28RC1S0G4D6</t>
  </si>
  <si>
    <t>J3YK28RC1S0-G4D6</t>
  </si>
  <si>
    <t>SL ERYNN PLEATED DRESS_MINI ME || STRIKING FUCHSIA</t>
  </si>
  <si>
    <t>J3YL01D45E0PYLS</t>
  </si>
  <si>
    <t>J3YL01D45E0-PYLS</t>
  </si>
  <si>
    <t>DENIM JACKET W/LASER || PEONY LASER WASH</t>
  </si>
  <si>
    <t>J3YQ11KA6R4G4D6</t>
  </si>
  <si>
    <t>J3YQ11KA6R4-G4D6</t>
  </si>
  <si>
    <t>ACTIVE PANTS || STRIKING FUCHSIA</t>
  </si>
  <si>
    <t>J3YQ18FL03SJBLK</t>
  </si>
  <si>
    <t>J3YQ18FL03S-JBLK</t>
  </si>
  <si>
    <t>SCUBA ACTIVE PANTS_MINI ME || JET BLACK A996</t>
  </si>
  <si>
    <t>J3YQ22KAZQ2P22G</t>
  </si>
  <si>
    <t>J3YQ22KAZQ2-P22G</t>
  </si>
  <si>
    <t>LS ACTIVE TOP || AOP MACRO FLOWER</t>
  </si>
  <si>
    <t>J73I56K8HM0DEKB</t>
  </si>
  <si>
    <t>J73I56K8HM0-DEKB</t>
  </si>
  <si>
    <t>SS T-SHIRT_CORE || DECK BLUE</t>
  </si>
  <si>
    <t>J74A15D2UM0LMWS</t>
  </si>
  <si>
    <t>J74A15D2UM0-LMWS</t>
  </si>
  <si>
    <t>SKINNY DENIM PANTS_CORE || LIGHT MEDIUM WASH W/</t>
  </si>
  <si>
    <t>A2YA01D4VY0INSW</t>
  </si>
  <si>
    <t>A2YA01D4VY0-INSW</t>
  </si>
  <si>
    <t>PULL-ON PANTS_CORE || INDIGO SOFT WASH</t>
  </si>
  <si>
    <t>A93A00K8TD0INSW</t>
  </si>
  <si>
    <t>A93A00K8TD0-INSW</t>
  </si>
  <si>
    <t>H02W00KA6W0G6A5</t>
  </si>
  <si>
    <t>H02W00KA6W0-G6A5</t>
  </si>
  <si>
    <t>OVERALL_CORE || BALLERINA</t>
  </si>
  <si>
    <t>H1YW00KA6W0G6K9</t>
  </si>
  <si>
    <t>H1YW00KA6W0-G6K9</t>
  </si>
  <si>
    <t>UNISEX OVERALL || BALLET PINK</t>
  </si>
  <si>
    <t>H2GW07KB6A0FTBL</t>
  </si>
  <si>
    <t>H2GW07KB6A0-FTBL</t>
  </si>
  <si>
    <t>SET SS BODY + HAT + SOCKS || FROSTED BLUE</t>
  </si>
  <si>
    <t>I3YG01K8HM3P9H0</t>
  </si>
  <si>
    <t>I3YG01K8HM3-P9H0</t>
  </si>
  <si>
    <t>SET LS T-SHIRT + ACTIVE PANTS || GO WILD JET BLACK</t>
  </si>
  <si>
    <t>I3YG11KA6R3F90Q</t>
  </si>
  <si>
    <t>I3YG11KA6R3-F90Q</t>
  </si>
  <si>
    <t>SET ACTIVE TOP+ACTIVE PANTS || RED BLACK GREY COMBO</t>
  </si>
  <si>
    <t>I3YI10K8HM4G011</t>
  </si>
  <si>
    <t>I3YI10K8HM4-G011</t>
  </si>
  <si>
    <t>K3YA04D4CA0RLYA</t>
  </si>
  <si>
    <t>K3YA04D4CA0-RLYA</t>
  </si>
  <si>
    <t>STR DENIM SKINNY PANT W/LETTER || GIRLY INDIGO WASH</t>
  </si>
  <si>
    <t>N0YA09D3YH0TIMA</t>
  </si>
  <si>
    <t>N0YA09D3YH0-TIMA</t>
  </si>
  <si>
    <t>DENIM SKINNY_ULTIMATE STRETCH || DARKER ULTIMATE WASH</t>
  </si>
  <si>
    <t>N1RD03WE620DEKB</t>
  </si>
  <si>
    <t>N1RD03WE620-DEKB</t>
  </si>
  <si>
    <t>N1RD03WE620TWHT</t>
  </si>
  <si>
    <t>N1RD03WE620-TWHT</t>
  </si>
  <si>
    <t>STRETCH BULL DENIM SHORTS_CORE || TRUE WHITE A000</t>
  </si>
  <si>
    <t>N2BL02WF0F0G7V2</t>
  </si>
  <si>
    <t>N2BL02WF0F0-G7V2</t>
  </si>
  <si>
    <t>HOODED LS PARKA W/FAUX FUR || SMART BLUE</t>
  </si>
  <si>
    <t>N3BA04D57M0BBEB</t>
  </si>
  <si>
    <t>N3BA04D57M0-BBEB</t>
  </si>
  <si>
    <t>KNIT DENIM PANTS || BOY BEAR MEDIUM BLUE</t>
  </si>
  <si>
    <t>N3BI03I3Z14G5R2</t>
  </si>
  <si>
    <t>N3BI03I3Z14-G5R2</t>
  </si>
  <si>
    <t>LS T-SHIRT || SAMBA RED VIBES</t>
  </si>
  <si>
    <t>N3BL02WB240FP27</t>
  </si>
  <si>
    <t>N3BL02WB240-FP27</t>
  </si>
  <si>
    <t>HOODED LS PADDED JACKET || MIXED GREY EVE</t>
  </si>
  <si>
    <t>N3YA04D4CA0DEDI</t>
  </si>
  <si>
    <t>N3YA04D4CA0-DEDI</t>
  </si>
  <si>
    <t>STR DENIM FASHION PANT W/LETTE || SHADED PRINT INDIGO</t>
  </si>
  <si>
    <t>N3YI00K8HM0G7V2</t>
  </si>
  <si>
    <t>N3YI00K8HM0-G7V2</t>
  </si>
  <si>
    <t>SS T-SHIRT || SMART BLUE</t>
  </si>
  <si>
    <t>N3YI01K8HM0G7V2</t>
  </si>
  <si>
    <t>N3YI01K8HM0-G7V2</t>
  </si>
  <si>
    <t>LS T-SHIRT || SMART BLUE</t>
  </si>
  <si>
    <t>N3YI26K8HM4G7V2</t>
  </si>
  <si>
    <t>N3YI26K8HM4-G7V2</t>
  </si>
  <si>
    <t>N3YQ01KA6R3P6GM</t>
  </si>
  <si>
    <t>N3YQ01KA6R3-P6GM</t>
  </si>
  <si>
    <t>LS ACTIVE TOP || GEOMETRIC LOGO AZURE</t>
  </si>
  <si>
    <t>N3YQ06KA6R3F92G</t>
  </si>
  <si>
    <t>N3YQ06KA6R3-F92G</t>
  </si>
  <si>
    <t>N3YQ16KA6R3F92G</t>
  </si>
  <si>
    <t>N3YQ16KA6R3-F92G</t>
  </si>
  <si>
    <t>N3YR00Z2NN0G7V2</t>
  </si>
  <si>
    <t>N3YR00Z2NN0-G7V2</t>
  </si>
  <si>
    <t>P3YG08KA6W0P71O</t>
  </si>
  <si>
    <t>P3YG08KA6W0-P71O</t>
  </si>
  <si>
    <t>SET SS BODY + LS BODY + PANTS || ALLOVER TRIANGLE REP</t>
  </si>
  <si>
    <t>Guess ORIGINAL</t>
  </si>
  <si>
    <t>M2YZ27Z30X0F13T</t>
  </si>
  <si>
    <t>M2YZ27Z30X0-F13T</t>
  </si>
  <si>
    <t>GO J BALVIN CROCHET HAT || HERB TAN MULTI</t>
  </si>
  <si>
    <t>MBYZ04Z30M0F0E1</t>
  </si>
  <si>
    <t>MBYZ04Z30M0-F0E1</t>
  </si>
  <si>
    <t>GO LUIS LOGO SOCKS || PURE WHITE MULTI</t>
  </si>
  <si>
    <t>M2GG40D48K3F7NL</t>
  </si>
  <si>
    <t>M2GG40D48K3-F7NL</t>
  </si>
  <si>
    <t>GO HAWKINS CARPENTER SHORTS || GO OSBORN LT WASH</t>
  </si>
  <si>
    <t>W2GD01D49T5F7NN</t>
  </si>
  <si>
    <t>W2GD01D49T5-F7NN</t>
  </si>
  <si>
    <t>GO TANNER HIGH-DENIM SHORTS || GO BROADWAY LT WASH</t>
  </si>
  <si>
    <t>Marciano</t>
  </si>
  <si>
    <t>1BGB119653ZG022</t>
  </si>
  <si>
    <t>1BGB119653Z-G022</t>
  </si>
  <si>
    <t>SHELLY PANT || FROSTED WHITE</t>
  </si>
  <si>
    <t>3BGR365788ZBOPL</t>
  </si>
  <si>
    <t>3BGR365788Z-BOPL</t>
  </si>
  <si>
    <t>ALICE SL TN SWEATER TOP || BLUE OPAL</t>
  </si>
  <si>
    <t>Underwear</t>
  </si>
  <si>
    <t>UNDERWEAR</t>
  </si>
  <si>
    <t>O1BA15ZZ04SJTPC</t>
  </si>
  <si>
    <t>O1BA15ZZ04S-JTPC</t>
  </si>
  <si>
    <t>ALMA SEAMLESS LEGGINGS 4/4 || JUST PEACHY A331</t>
  </si>
  <si>
    <t>O1BA19ZZ04SG70Y</t>
  </si>
  <si>
    <t>O1BA19ZZ04S-G70Y</t>
  </si>
  <si>
    <t>ALMA SEAMLESS JUMPSUIT || SEA NAVY</t>
  </si>
  <si>
    <t>O1YA17MC03WTWHT</t>
  </si>
  <si>
    <t>O1YA17MC03W-TWHT</t>
  </si>
  <si>
    <t>ANGELICA ACTIVE BRA || TRUE WHITE A000</t>
  </si>
  <si>
    <t>UO1F05JR00AA009</t>
  </si>
  <si>
    <t>UO1F05JR00A-A009</t>
  </si>
  <si>
    <t>BOXER TRUNK || OPTIC WHITE</t>
  </si>
  <si>
    <t>UO1F05JR00AA996</t>
  </si>
  <si>
    <t>UO1F05JR00A-A996</t>
  </si>
  <si>
    <t>BOXER TRUNK || JET BLACK W/ FROST G</t>
  </si>
  <si>
    <t>UO1G04JR00AA996</t>
  </si>
  <si>
    <t>UO1G04JR00A-A996</t>
  </si>
  <si>
    <t>BOXER TRUNK 3 PACK || JET BLACK</t>
  </si>
  <si>
    <t>UO1G04JR00AFU97</t>
  </si>
  <si>
    <t>UO1G04JR00A-FU97</t>
  </si>
  <si>
    <t>BOXER TRUNK 3 PACK || BLACK &amp; MIX COMBO</t>
  </si>
  <si>
    <t>UO1G04JR00ASTU7</t>
  </si>
  <si>
    <t>UO1G04JR00A-STU7</t>
  </si>
  <si>
    <t>BOXER TRUNK 3 PACK || BLUE STRIPES</t>
  </si>
  <si>
    <t>UO1G06JR00AFU97</t>
  </si>
  <si>
    <t>UO1G06JR00A-FU97</t>
  </si>
  <si>
    <t>UW Factory Outlet</t>
  </si>
  <si>
    <t>M BEACHWEAR</t>
  </si>
  <si>
    <t>F4GT35KCD90A742</t>
  </si>
  <si>
    <t>F4GT35KCD90-A742</t>
  </si>
  <si>
    <t>DANY SWIMSUIT SHORTS || BLUETTE</t>
  </si>
  <si>
    <t>F4GT35KCD90G585</t>
  </si>
  <si>
    <t>F4GT35KCD90-G585</t>
  </si>
  <si>
    <t>DANY SWIMSUIT SHORTS || RUGBY RED</t>
  </si>
  <si>
    <t>F4GT35KCD90JBLK</t>
  </si>
  <si>
    <t>F4GT35KCD90-JBLK</t>
  </si>
  <si>
    <t>DANY SWIMSUIT SHORTS || JET BLACK A996</t>
  </si>
  <si>
    <t>F4GT36KCD90G7N7</t>
  </si>
  <si>
    <t>F4GT36KCD90-G7N7</t>
  </si>
  <si>
    <t>DAREK SWIMSUIT SHORTS || SEASHORE BLUE</t>
  </si>
  <si>
    <t>F4GT36KCD90JBLK</t>
  </si>
  <si>
    <t>F4GT36KCD90-JBLK</t>
  </si>
  <si>
    <t>DAREK SWIMSUIT SHORTS || JET BLACK A996</t>
  </si>
  <si>
    <t>F4GT36KCD90ORA</t>
  </si>
  <si>
    <t>F4GT36KCD90-ORA</t>
  </si>
  <si>
    <t>DAREK SWIMSUIT SHORTS || ORANGE</t>
  </si>
  <si>
    <t>F4YH00WGJ50P33V</t>
  </si>
  <si>
    <t>F4YH00WGJ50-P33V</t>
  </si>
  <si>
    <t>IBISCUS AOP SHIRT || ORANGE STRIPED FLOWE</t>
  </si>
  <si>
    <t>F4YH00WGJ50P7QQ</t>
  </si>
  <si>
    <t>F4YH00WGJ50-P7QQ</t>
  </si>
  <si>
    <t>IBISCUS AOP SHIRT || TURQUOISE STRIPED FL</t>
  </si>
  <si>
    <t>F4YH00WGJ50P7QT</t>
  </si>
  <si>
    <t>F4YH00WGJ50-P7QT</t>
  </si>
  <si>
    <t>IBISCUS AOP SHIRT || BLUE STRIPED FLOWERS</t>
  </si>
  <si>
    <t>F4YT00KCD90P33V</t>
  </si>
  <si>
    <t>F4YT00KCD90-P33V</t>
  </si>
  <si>
    <t>IBISCUS AOP SWIMSUIT SHORTS || ORANGE STRIPED FLOWE</t>
  </si>
  <si>
    <t>F4YT00KCD90P7QQ</t>
  </si>
  <si>
    <t>F4YT00KCD90-P7QQ</t>
  </si>
  <si>
    <t>IBISCUS AOP SWIMSUIT SHORTS || TURQUOISE STRIPED FL</t>
  </si>
  <si>
    <t>F4YT00KCD90P7QT</t>
  </si>
  <si>
    <t>F4YT00KCD90-P7QT</t>
  </si>
  <si>
    <t>IBISCUS AOP SWIMSUIT SHORTS || BLUE STRIPED FLOWERS</t>
  </si>
  <si>
    <t>O2VC00JR00AG6O3</t>
  </si>
  <si>
    <t>O2VC00JR00A-G6O3</t>
  </si>
  <si>
    <t>LINDA PADDED BRA || DIMROSE</t>
  </si>
  <si>
    <t>O2VC00JR00AJBLK</t>
  </si>
  <si>
    <t>O2VC00JR00A-JBLK</t>
  </si>
  <si>
    <t>LINDA PADDED BRA || JET BLACK A996</t>
  </si>
  <si>
    <t>O2VC00JR00ATWHT</t>
  </si>
  <si>
    <t>O2VC00JR00A-TWHT</t>
  </si>
  <si>
    <t>LINDA PADDED BRA || TRUE WHITE A000</t>
  </si>
  <si>
    <t>O3BC19Z3AT0A12O</t>
  </si>
  <si>
    <t>O3BC19Z3AT0-A12O</t>
  </si>
  <si>
    <t>ROSIE SEAMLESS BRA || COGNAC GLASS</t>
  </si>
  <si>
    <t>O3BC19Z3AT0JBLK</t>
  </si>
  <si>
    <t>O3BC19Z3AT0-JBLK</t>
  </si>
  <si>
    <t>ROSIE SEAMLESS BRA || JET BLACK A996</t>
  </si>
  <si>
    <t>O3BD01Z3AT0A12O</t>
  </si>
  <si>
    <t>O3BD01Z3AT0-A12O</t>
  </si>
  <si>
    <t>ROSIE SEAMLESS THONG || COGNAC GLASS</t>
  </si>
  <si>
    <t>O3BD01Z3AT0JBLK</t>
  </si>
  <si>
    <t>O3BD01Z3AT0-JBLK</t>
  </si>
  <si>
    <t>ROSIE SEAMLESS THONG || JET BLACK A996</t>
  </si>
  <si>
    <t>O3OG01ZZ04ZF9VV</t>
  </si>
  <si>
    <t>O3OG01ZZ04Z-F9VV</t>
  </si>
  <si>
    <t>ETTIE SHORT SOCKS 2 PACK || WHITE AND LIGHT HEAT</t>
  </si>
  <si>
    <t>U2GG02SG00SF06T</t>
  </si>
  <si>
    <t>U2GG02SG00S-F06T</t>
  </si>
  <si>
    <t>DARREL SPORT SOCKS 2 PACK || WHITE AND BLACK COMB</t>
  </si>
  <si>
    <t>U2GG11JR00AP15A</t>
  </si>
  <si>
    <t>U2GG11JR00A-P15A</t>
  </si>
  <si>
    <t>BOXER TRUNK 3 PACK || ALLOVER BLACK AND RE</t>
  </si>
  <si>
    <t>U2VG00JR00AF53F</t>
  </si>
  <si>
    <t>U2VG00JR00A-F53F</t>
  </si>
  <si>
    <t>ELVIN BOXER TRUNK 3 PACK || BLACK / RED / GUESS</t>
  </si>
  <si>
    <t>U2VG00JR00AFJ1Q</t>
  </si>
  <si>
    <t>U2VG00JR00A-FJ1Q</t>
  </si>
  <si>
    <t>ELVIN BOXER TRUNK 3 PACK || BLACK / ELECTRIC BLU</t>
  </si>
  <si>
    <t>U3OG01ZZ04ZF06T</t>
  </si>
  <si>
    <t>U3OG01ZZ04Z-F06T</t>
  </si>
  <si>
    <t>ELIOT SHORT SOCKS 2 PACK || WHITE AND BLACK COMB</t>
  </si>
  <si>
    <t>W BEACHWEAR</t>
  </si>
  <si>
    <t>E2GJ63MC052JBLK</t>
  </si>
  <si>
    <t>E2GJ63MC052-JBLK</t>
  </si>
  <si>
    <t>ALISA ONE PIECE SWIMSUIT || JET BLACK A996</t>
  </si>
  <si>
    <t>E3YJ02MC052JBLK</t>
  </si>
  <si>
    <t>E3YJ02MC052-JBLK</t>
  </si>
  <si>
    <t>BONNIE BRALETTE TOP || JET BLACK A996</t>
  </si>
  <si>
    <t>E3YJ03MC052P10M</t>
  </si>
  <si>
    <t>E3YJ03MC052-P10M</t>
  </si>
  <si>
    <t>GIGI BRALETTE TOP || GHOST LEAF LEOPARD P</t>
  </si>
  <si>
    <t>E3YJ03MC052P53F</t>
  </si>
  <si>
    <t>E3YJ03MC052-P53F</t>
  </si>
  <si>
    <t>GIGI BRALETTE TOP || G AOP CORAL</t>
  </si>
  <si>
    <t>E3YJ04MC052P10M</t>
  </si>
  <si>
    <t>E3YJ04MC052-P10M</t>
  </si>
  <si>
    <t>GIGI TRIANGLE TOP || GHOST LEAF LEOPARD P</t>
  </si>
  <si>
    <t>E3YJ04MC052P53F</t>
  </si>
  <si>
    <t>E3YJ04MC052-P53F</t>
  </si>
  <si>
    <t>GIGI TRIANGLE TOP || G AOP CORAL</t>
  </si>
  <si>
    <t>E3YO00MC052JBLK</t>
  </si>
  <si>
    <t>E3YO00MC052-JBLK</t>
  </si>
  <si>
    <t>BONNIE BRIEF || JET BLACK A996</t>
  </si>
  <si>
    <t>E3YO01MC052P10M</t>
  </si>
  <si>
    <t>E3YO01MC052-P10M</t>
  </si>
  <si>
    <t>GIGI BRIEF || GHOST LEAF LEOPARD P</t>
  </si>
  <si>
    <t>E3YO01MC052P53F</t>
  </si>
  <si>
    <t>E3YO01MC052-P53F</t>
  </si>
  <si>
    <t>GIGI BRIEF || G AOP CORAL</t>
  </si>
  <si>
    <t>E3YO01MC052PI83</t>
  </si>
  <si>
    <t>E3YO01MC052-PI83</t>
  </si>
  <si>
    <t>GIGI BRIEF || MAJOLICA PRINT BLUE</t>
  </si>
  <si>
    <t>E4GJ59MC052P82X</t>
  </si>
  <si>
    <t>E4GJ59MC052-P82X</t>
  </si>
  <si>
    <t>FIJI TRIANGLE TOP || HAWAIIAN FLORAL PRIN</t>
  </si>
  <si>
    <t>E4GO39KCD80JBLK</t>
  </si>
  <si>
    <t>E4GO39KCD80-JBLK</t>
  </si>
  <si>
    <t>CONNIE BRIEF || JET BLACK A996</t>
  </si>
  <si>
    <t>E4GO39KCD80TWHT</t>
  </si>
  <si>
    <t>E4GO39KCD80-TWHT</t>
  </si>
  <si>
    <t>CONNIE BRIEF || TRUE WHITE A000</t>
  </si>
  <si>
    <t>E4GO40MC052P82X</t>
  </si>
  <si>
    <t>E4GO40MC052-P82X</t>
  </si>
  <si>
    <t>FIJI BRIEF || HAWAIIAN FLORAL PRIN</t>
  </si>
  <si>
    <t>Current Mfg Season</t>
  </si>
  <si>
    <t>Size</t>
  </si>
  <si>
    <t>QTY</t>
  </si>
  <si>
    <t>RRP €</t>
  </si>
  <si>
    <t>RRP TOT €</t>
  </si>
  <si>
    <t>COST €</t>
  </si>
  <si>
    <t>COST TOT €</t>
  </si>
  <si>
    <t>COST £</t>
  </si>
  <si>
    <t>COST TOT £</t>
  </si>
  <si>
    <t>20231</t>
  </si>
  <si>
    <t>XS</t>
  </si>
  <si>
    <t>20221</t>
  </si>
  <si>
    <t>S</t>
  </si>
  <si>
    <t>20214</t>
  </si>
  <si>
    <t>M/L</t>
  </si>
  <si>
    <t>20211</t>
  </si>
  <si>
    <t>M</t>
  </si>
  <si>
    <t>19191</t>
  </si>
  <si>
    <t>20236</t>
  </si>
  <si>
    <t>20234</t>
  </si>
  <si>
    <t>ONE</t>
  </si>
  <si>
    <t>20233</t>
  </si>
  <si>
    <t>16</t>
  </si>
  <si>
    <t>8</t>
  </si>
  <si>
    <t>20241</t>
  </si>
  <si>
    <t>12</t>
  </si>
  <si>
    <t>14</t>
  </si>
  <si>
    <t>7</t>
  </si>
  <si>
    <t>10</t>
  </si>
  <si>
    <t>20232</t>
  </si>
  <si>
    <t>20242</t>
  </si>
  <si>
    <t>20235</t>
  </si>
  <si>
    <t>4</t>
  </si>
  <si>
    <t>3</t>
  </si>
  <si>
    <t>5</t>
  </si>
  <si>
    <t>2</t>
  </si>
  <si>
    <t>6</t>
  </si>
  <si>
    <t>12M</t>
  </si>
  <si>
    <t>3/6M</t>
  </si>
  <si>
    <t>20225</t>
  </si>
  <si>
    <t>45</t>
  </si>
  <si>
    <t>43</t>
  </si>
  <si>
    <t>41</t>
  </si>
  <si>
    <t>44</t>
  </si>
  <si>
    <t>42</t>
  </si>
  <si>
    <t>40</t>
  </si>
  <si>
    <t>20243</t>
  </si>
  <si>
    <t>35</t>
  </si>
  <si>
    <t>36</t>
  </si>
  <si>
    <t>39</t>
  </si>
  <si>
    <t>37</t>
  </si>
  <si>
    <t>38</t>
  </si>
  <si>
    <t>20224</t>
  </si>
  <si>
    <t>20222</t>
  </si>
  <si>
    <t>20213</t>
  </si>
  <si>
    <t>36½</t>
  </si>
  <si>
    <t>20223</t>
  </si>
  <si>
    <t>6.5</t>
  </si>
  <si>
    <t>7.5</t>
  </si>
  <si>
    <t>35½</t>
  </si>
  <si>
    <t>19171</t>
  </si>
  <si>
    <t>30</t>
  </si>
  <si>
    <t>24</t>
  </si>
  <si>
    <t>L</t>
  </si>
  <si>
    <t>XXL</t>
  </si>
  <si>
    <t>XL</t>
  </si>
  <si>
    <t>3XL</t>
  </si>
  <si>
    <t>20226</t>
  </si>
  <si>
    <t>ML</t>
  </si>
  <si>
    <t>28</t>
  </si>
  <si>
    <t>29</t>
  </si>
  <si>
    <t>31</t>
  </si>
  <si>
    <t>32</t>
  </si>
  <si>
    <t>33</t>
  </si>
  <si>
    <t>34</t>
  </si>
  <si>
    <t>25</t>
  </si>
  <si>
    <t>26</t>
  </si>
  <si>
    <t>27</t>
  </si>
  <si>
    <t>20215</t>
  </si>
  <si>
    <t>20212</t>
  </si>
  <si>
    <t>20216</t>
  </si>
  <si>
    <t>T/U</t>
  </si>
  <si>
    <t>19224</t>
  </si>
  <si>
    <t>20204</t>
  </si>
  <si>
    <t>20203</t>
  </si>
  <si>
    <t>20202</t>
  </si>
  <si>
    <t>19211</t>
  </si>
  <si>
    <t>20091</t>
  </si>
  <si>
    <t>48</t>
  </si>
  <si>
    <t>XXS</t>
  </si>
  <si>
    <t>0/6</t>
  </si>
  <si>
    <t>6/12</t>
  </si>
  <si>
    <t>6/9M</t>
  </si>
  <si>
    <t>18M</t>
  </si>
  <si>
    <t>24M</t>
  </si>
  <si>
    <t>0/3M</t>
  </si>
  <si>
    <t>6X/7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</si>
</sst>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5" x14ac:knownFonts="1">
    <font>
      <sz val="9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4" tint="-0.499984740745262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1">
    <xf numFmtId="0" fontId="0" fillId="0" borderId="0" xfId="0"/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1" fontId="3" fillId="0" borderId="0" xfId="0" applyNumberFormat="1" applyFont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5" fontId="2" fillId="4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5584286"/><Relationship Id="rId21" Type="http://schemas.openxmlformats.org/officeDocument/2006/relationships/image" Target="../media/image21.4109809"/><Relationship Id="rId170" Type="http://schemas.openxmlformats.org/officeDocument/2006/relationships/image" Target="../media/image170.9053784"/><Relationship Id="rId268" Type="http://schemas.openxmlformats.org/officeDocument/2006/relationships/image" Target="../media/image268.7574505"/><Relationship Id="rId475" Type="http://schemas.openxmlformats.org/officeDocument/2006/relationships/image" Target="../media/image475.5847803"/><Relationship Id="rId682" Type="http://schemas.openxmlformats.org/officeDocument/2006/relationships/image" Target="../media/image682.9763513"/><Relationship Id="rId128" Type="http://schemas.openxmlformats.org/officeDocument/2006/relationships/image" Target="../media/image128.2914994"/><Relationship Id="rId335" Type="http://schemas.openxmlformats.org/officeDocument/2006/relationships/image" Target="../media/image335.7539893"/><Relationship Id="rId542" Type="http://schemas.openxmlformats.org/officeDocument/2006/relationships/image" Target="../media/image542.8967477"/><Relationship Id="rId987" Type="http://schemas.openxmlformats.org/officeDocument/2006/relationships/image" Target="../media/image987.2059312"/><Relationship Id="rId1172" Type="http://schemas.openxmlformats.org/officeDocument/2006/relationships/image" Target="../media/image1172.2297041"/><Relationship Id="rId402" Type="http://schemas.openxmlformats.org/officeDocument/2006/relationships/image" Target="../media/image402.8529443"/><Relationship Id="rId847" Type="http://schemas.openxmlformats.org/officeDocument/2006/relationships/image" Target="../media/image847.751191E"/><Relationship Id="rId1032" Type="http://schemas.openxmlformats.org/officeDocument/2006/relationships/image" Target="../media/image1032.jpeg"/><Relationship Id="rId1477" Type="http://schemas.openxmlformats.org/officeDocument/2006/relationships/image" Target="../media/image1477.5149321"/><Relationship Id="rId707" Type="http://schemas.openxmlformats.org/officeDocument/2006/relationships/image" Target="../media/image707.1777364"/><Relationship Id="rId914" Type="http://schemas.openxmlformats.org/officeDocument/2006/relationships/image" Target="../media/image914.5480679"/><Relationship Id="rId1337" Type="http://schemas.openxmlformats.org/officeDocument/2006/relationships/image" Target="../media/image1337.2163696"/><Relationship Id="rId1544" Type="http://schemas.openxmlformats.org/officeDocument/2006/relationships/image" Target="../media/image1544.424932E"/><Relationship Id="rId43" Type="http://schemas.openxmlformats.org/officeDocument/2006/relationships/image" Target="../media/image43.7289503"/><Relationship Id="rId1404" Type="http://schemas.openxmlformats.org/officeDocument/2006/relationships/image" Target="../media/image1404.7494099"/><Relationship Id="rId192" Type="http://schemas.openxmlformats.org/officeDocument/2006/relationships/image" Target="../media/image192.848872"/><Relationship Id="rId497" Type="http://schemas.openxmlformats.org/officeDocument/2006/relationships/image" Target="../media/image497.4259862"/><Relationship Id="rId357" Type="http://schemas.openxmlformats.org/officeDocument/2006/relationships/image" Target="../media/image357.8513041"/><Relationship Id="rId1194" Type="http://schemas.openxmlformats.org/officeDocument/2006/relationships/image" Target="../media/image1194.3493153"/><Relationship Id="rId217" Type="http://schemas.openxmlformats.org/officeDocument/2006/relationships/image" Target="../media/image217.5823169"/><Relationship Id="rId564" Type="http://schemas.openxmlformats.org/officeDocument/2006/relationships/image" Target="../media/image564.8909283"/><Relationship Id="rId771" Type="http://schemas.openxmlformats.org/officeDocument/2006/relationships/image" Target="../media/image771.7913987"/><Relationship Id="rId869" Type="http://schemas.openxmlformats.org/officeDocument/2006/relationships/image" Target="../media/image869.2270923"/><Relationship Id="rId1499" Type="http://schemas.openxmlformats.org/officeDocument/2006/relationships/image" Target="../media/image1499.1940317"/><Relationship Id="rId424" Type="http://schemas.openxmlformats.org/officeDocument/2006/relationships/image" Target="../media/image424.1641753"/><Relationship Id="rId631" Type="http://schemas.openxmlformats.org/officeDocument/2006/relationships/image" Target="../media/image631.963816E"/><Relationship Id="rId729" Type="http://schemas.openxmlformats.org/officeDocument/2006/relationships/image" Target="../media/image729.2921023"/><Relationship Id="rId1054" Type="http://schemas.openxmlformats.org/officeDocument/2006/relationships/image" Target="../media/image1054.6131559"/><Relationship Id="rId1261" Type="http://schemas.openxmlformats.org/officeDocument/2006/relationships/image" Target="../media/image1261.955369E"/><Relationship Id="rId1359" Type="http://schemas.openxmlformats.org/officeDocument/2006/relationships/image" Target="../media/image1359.328628E"/><Relationship Id="rId936" Type="http://schemas.openxmlformats.org/officeDocument/2006/relationships/image" Target="../media/image936.363956E"/><Relationship Id="rId1121" Type="http://schemas.openxmlformats.org/officeDocument/2006/relationships/image" Target="../media/image1121.4755613"/><Relationship Id="rId1219" Type="http://schemas.openxmlformats.org/officeDocument/2006/relationships/image" Target="../media/image1219.2720513"/><Relationship Id="rId65" Type="http://schemas.openxmlformats.org/officeDocument/2006/relationships/image" Target="../media/image65.4416949"/><Relationship Id="rId1426" Type="http://schemas.openxmlformats.org/officeDocument/2006/relationships/image" Target="../media/image1426.7993358"/><Relationship Id="rId281" Type="http://schemas.openxmlformats.org/officeDocument/2006/relationships/image" Target="../media/image281.8736174"/><Relationship Id="rId141" Type="http://schemas.openxmlformats.org/officeDocument/2006/relationships/image" Target="../media/image141.6446109"/><Relationship Id="rId379" Type="http://schemas.openxmlformats.org/officeDocument/2006/relationships/image" Target="../media/image379.4070753"/><Relationship Id="rId586" Type="http://schemas.openxmlformats.org/officeDocument/2006/relationships/image" Target="../media/image586.9110071"/><Relationship Id="rId793" Type="http://schemas.openxmlformats.org/officeDocument/2006/relationships/image" Target="../media/image793.978565E"/><Relationship Id="rId7" Type="http://schemas.openxmlformats.org/officeDocument/2006/relationships/image" Target="../media/image7.9190587"/><Relationship Id="rId239" Type="http://schemas.openxmlformats.org/officeDocument/2006/relationships/image" Target="../media/image239.9705797"/><Relationship Id="rId446" Type="http://schemas.openxmlformats.org/officeDocument/2006/relationships/image" Target="../media/image446.6498458"/><Relationship Id="rId653" Type="http://schemas.openxmlformats.org/officeDocument/2006/relationships/image" Target="../media/image653.6204404"/><Relationship Id="rId1076" Type="http://schemas.openxmlformats.org/officeDocument/2006/relationships/image" Target="../media/image1076.6107492"/><Relationship Id="rId1283" Type="http://schemas.openxmlformats.org/officeDocument/2006/relationships/image" Target="../media/image1283.7045377"/><Relationship Id="rId1490" Type="http://schemas.openxmlformats.org/officeDocument/2006/relationships/image" Target="../media/image1490.7773021"/><Relationship Id="rId306" Type="http://schemas.openxmlformats.org/officeDocument/2006/relationships/image" Target="../media/image306.996177E"/><Relationship Id="rId860" Type="http://schemas.openxmlformats.org/officeDocument/2006/relationships/image" Target="../media/image860.3484327"/><Relationship Id="rId958" Type="http://schemas.openxmlformats.org/officeDocument/2006/relationships/image" Target="../media/image958.jpeg"/><Relationship Id="rId1143" Type="http://schemas.openxmlformats.org/officeDocument/2006/relationships/image" Target="../media/image1143.3823242"/><Relationship Id="rId87" Type="http://schemas.openxmlformats.org/officeDocument/2006/relationships/image" Target="../media/image87.1224195"/><Relationship Id="rId513" Type="http://schemas.openxmlformats.org/officeDocument/2006/relationships/image" Target="../media/image513.673809"/><Relationship Id="rId720" Type="http://schemas.openxmlformats.org/officeDocument/2006/relationships/image" Target="../media/image720.4942806"/><Relationship Id="rId818" Type="http://schemas.openxmlformats.org/officeDocument/2006/relationships/image" Target="../media/image818.903006"/><Relationship Id="rId1350" Type="http://schemas.openxmlformats.org/officeDocument/2006/relationships/image" Target="../media/image1350.2049646"/><Relationship Id="rId1448" Type="http://schemas.openxmlformats.org/officeDocument/2006/relationships/image" Target="../media/image1448.1519145"/><Relationship Id="rId1003" Type="http://schemas.openxmlformats.org/officeDocument/2006/relationships/image" Target="../media/image1003.5895405"/><Relationship Id="rId1210" Type="http://schemas.openxmlformats.org/officeDocument/2006/relationships/image" Target="../media/image1210.6150357"/><Relationship Id="rId1308" Type="http://schemas.openxmlformats.org/officeDocument/2006/relationships/image" Target="../media/image1308.4997053"/><Relationship Id="rId1515" Type="http://schemas.openxmlformats.org/officeDocument/2006/relationships/image" Target="../media/image1515.8186465"/><Relationship Id="rId14" Type="http://schemas.openxmlformats.org/officeDocument/2006/relationships/image" Target="../media/image14.4455048"/><Relationship Id="rId163" Type="http://schemas.openxmlformats.org/officeDocument/2006/relationships/image" Target="../media/image163.2000652"/><Relationship Id="rId370" Type="http://schemas.openxmlformats.org/officeDocument/2006/relationships/image" Target="../media/image370.9917848"/><Relationship Id="rId230" Type="http://schemas.openxmlformats.org/officeDocument/2006/relationships/image" Target="../media/image230.4683862"/><Relationship Id="rId468" Type="http://schemas.openxmlformats.org/officeDocument/2006/relationships/image" Target="../media/image468.6658554"/><Relationship Id="rId675" Type="http://schemas.openxmlformats.org/officeDocument/2006/relationships/image" Target="../media/image675.6068535"/><Relationship Id="rId882" Type="http://schemas.openxmlformats.org/officeDocument/2006/relationships/image" Target="../media/image882.8640707"/><Relationship Id="rId1098" Type="http://schemas.openxmlformats.org/officeDocument/2006/relationships/image" Target="../media/image1098.9978774"/><Relationship Id="rId328" Type="http://schemas.openxmlformats.org/officeDocument/2006/relationships/image" Target="../media/image328.1836493"/><Relationship Id="rId535" Type="http://schemas.openxmlformats.org/officeDocument/2006/relationships/image" Target="../media/image535.3016523"/><Relationship Id="rId742" Type="http://schemas.openxmlformats.org/officeDocument/2006/relationships/image" Target="../media/image742.1705045"/><Relationship Id="rId1165" Type="http://schemas.openxmlformats.org/officeDocument/2006/relationships/image" Target="../media/image1165.2595878"/><Relationship Id="rId1372" Type="http://schemas.openxmlformats.org/officeDocument/2006/relationships/image" Target="../media/image1372.5490596"/><Relationship Id="rId602" Type="http://schemas.openxmlformats.org/officeDocument/2006/relationships/image" Target="../media/image602.710082"/><Relationship Id="rId1025" Type="http://schemas.openxmlformats.org/officeDocument/2006/relationships/image" Target="../media/image1025.8135033"/><Relationship Id="rId1232" Type="http://schemas.openxmlformats.org/officeDocument/2006/relationships/image" Target="../media/image1232.1694459"/><Relationship Id="rId907" Type="http://schemas.openxmlformats.org/officeDocument/2006/relationships/image" Target="../media/image907.8820058"/><Relationship Id="rId1537" Type="http://schemas.openxmlformats.org/officeDocument/2006/relationships/image" Target="../media/image1537.2119387"/><Relationship Id="rId36" Type="http://schemas.openxmlformats.org/officeDocument/2006/relationships/image" Target="../media/image36.4045565"/><Relationship Id="rId185" Type="http://schemas.openxmlformats.org/officeDocument/2006/relationships/image" Target="../media/image185.6653854"/><Relationship Id="rId392" Type="http://schemas.openxmlformats.org/officeDocument/2006/relationships/image" Target="../media/image392.1958872"/><Relationship Id="rId697" Type="http://schemas.openxmlformats.org/officeDocument/2006/relationships/image" Target="../media/image697.3793504"/><Relationship Id="rId252" Type="http://schemas.openxmlformats.org/officeDocument/2006/relationships/image" Target="../media/image252.8731076"/><Relationship Id="rId1187" Type="http://schemas.openxmlformats.org/officeDocument/2006/relationships/image" Target="../media/image1187.6929885"/><Relationship Id="rId112" Type="http://schemas.openxmlformats.org/officeDocument/2006/relationships/image" Target="../media/image112.6028041"/><Relationship Id="rId557" Type="http://schemas.openxmlformats.org/officeDocument/2006/relationships/image" Target="../media/image557.1285169"/><Relationship Id="rId764" Type="http://schemas.openxmlformats.org/officeDocument/2006/relationships/image" Target="../media/image764.008017E"/><Relationship Id="rId971" Type="http://schemas.openxmlformats.org/officeDocument/2006/relationships/image" Target="../media/image971.139921"/><Relationship Id="rId1394" Type="http://schemas.openxmlformats.org/officeDocument/2006/relationships/image" Target="../media/image1394.534633E"/><Relationship Id="rId417" Type="http://schemas.openxmlformats.org/officeDocument/2006/relationships/image" Target="../media/image417.1773117"/><Relationship Id="rId624" Type="http://schemas.openxmlformats.org/officeDocument/2006/relationships/image" Target="../media/image624.jpeg"/><Relationship Id="rId831" Type="http://schemas.openxmlformats.org/officeDocument/2006/relationships/image" Target="../media/image831.6004488"/><Relationship Id="rId1047" Type="http://schemas.openxmlformats.org/officeDocument/2006/relationships/image" Target="../media/image1047.8396549"/><Relationship Id="rId1254" Type="http://schemas.openxmlformats.org/officeDocument/2006/relationships/image" Target="../media/image1254.8354008"/><Relationship Id="rId1461" Type="http://schemas.openxmlformats.org/officeDocument/2006/relationships/image" Target="../media/image1461.5511573"/><Relationship Id="rId929" Type="http://schemas.openxmlformats.org/officeDocument/2006/relationships/image" Target="../media/image929.3391388"/><Relationship Id="rId1114" Type="http://schemas.openxmlformats.org/officeDocument/2006/relationships/image" Target="../media/image1114.1109269"/><Relationship Id="rId1321" Type="http://schemas.openxmlformats.org/officeDocument/2006/relationships/image" Target="../media/image1321.7144681"/><Relationship Id="rId58" Type="http://schemas.openxmlformats.org/officeDocument/2006/relationships/image" Target="../media/image58.9023764"/><Relationship Id="rId1419" Type="http://schemas.openxmlformats.org/officeDocument/2006/relationships/image" Target="../media/image1419.3793312"/><Relationship Id="rId274" Type="http://schemas.openxmlformats.org/officeDocument/2006/relationships/image" Target="../media/image274.231429E"/><Relationship Id="rId481" Type="http://schemas.openxmlformats.org/officeDocument/2006/relationships/image" Target="../media/image481.2344226"/><Relationship Id="rId134" Type="http://schemas.openxmlformats.org/officeDocument/2006/relationships/image" Target="../media/image134.3141851"/><Relationship Id="rId579" Type="http://schemas.openxmlformats.org/officeDocument/2006/relationships/image" Target="../media/image579.268775E"/><Relationship Id="rId786" Type="http://schemas.openxmlformats.org/officeDocument/2006/relationships/image" Target="../media/image786.6902391"/><Relationship Id="rId993" Type="http://schemas.openxmlformats.org/officeDocument/2006/relationships/image" Target="../media/image993.1214965"/><Relationship Id="rId341" Type="http://schemas.openxmlformats.org/officeDocument/2006/relationships/image" Target="../media/image341.9177432"/><Relationship Id="rId439" Type="http://schemas.openxmlformats.org/officeDocument/2006/relationships/image" Target="../media/image439.4532295"/><Relationship Id="rId646" Type="http://schemas.openxmlformats.org/officeDocument/2006/relationships/image" Target="../media/image646.3937687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4348137"/><Relationship Id="rId1483" Type="http://schemas.openxmlformats.org/officeDocument/2006/relationships/image" Target="../media/image1483.7898615"/><Relationship Id="rId201" Type="http://schemas.openxmlformats.org/officeDocument/2006/relationships/image" Target="../media/image201.1395968"/><Relationship Id="rId506" Type="http://schemas.openxmlformats.org/officeDocument/2006/relationships/image" Target="../media/image506.559619E"/><Relationship Id="rId853" Type="http://schemas.openxmlformats.org/officeDocument/2006/relationships/image" Target="../media/image853.3504543"/><Relationship Id="rId1136" Type="http://schemas.openxmlformats.org/officeDocument/2006/relationships/image" Target="../media/image1136.6801316"/><Relationship Id="rId713" Type="http://schemas.openxmlformats.org/officeDocument/2006/relationships/image" Target="../media/image713.6304772"/><Relationship Id="rId920" Type="http://schemas.openxmlformats.org/officeDocument/2006/relationships/image" Target="../media/image920.1180193"/><Relationship Id="rId1343" Type="http://schemas.openxmlformats.org/officeDocument/2006/relationships/image" Target="../media/image1343.5050876"/><Relationship Id="rId1550" Type="http://schemas.openxmlformats.org/officeDocument/2006/relationships/image" Target="NULL"/><Relationship Id="rId1203" Type="http://schemas.openxmlformats.org/officeDocument/2006/relationships/image" Target="../media/image1203.4886955"/><Relationship Id="rId1410" Type="http://schemas.openxmlformats.org/officeDocument/2006/relationships/image" Target="../media/image1410.603191"/><Relationship Id="rId1508" Type="http://schemas.openxmlformats.org/officeDocument/2006/relationships/image" Target="../media/image1508.2605348"/><Relationship Id="rId296" Type="http://schemas.openxmlformats.org/officeDocument/2006/relationships/image" Target="../media/image296.628386"/><Relationship Id="rId156" Type="http://schemas.openxmlformats.org/officeDocument/2006/relationships/image" Target="../media/image156.843317"/><Relationship Id="rId363" Type="http://schemas.openxmlformats.org/officeDocument/2006/relationships/image" Target="../media/image363.1711697"/><Relationship Id="rId570" Type="http://schemas.openxmlformats.org/officeDocument/2006/relationships/image" Target="../media/image570.4507146"/><Relationship Id="rId223" Type="http://schemas.openxmlformats.org/officeDocument/2006/relationships/image" Target="../media/image223.8671293"/><Relationship Id="rId430" Type="http://schemas.openxmlformats.org/officeDocument/2006/relationships/image" Target="../media/image430.7385098"/><Relationship Id="rId668" Type="http://schemas.openxmlformats.org/officeDocument/2006/relationships/image" Target="../media/image668.9140525"/><Relationship Id="rId875" Type="http://schemas.openxmlformats.org/officeDocument/2006/relationships/image" Target="../media/image875.323826"/><Relationship Id="rId1060" Type="http://schemas.openxmlformats.org/officeDocument/2006/relationships/image" Target="../media/image1060.6449394"/><Relationship Id="rId1298" Type="http://schemas.openxmlformats.org/officeDocument/2006/relationships/image" Target="../media/image1298.2603123"/><Relationship Id="rId528" Type="http://schemas.openxmlformats.org/officeDocument/2006/relationships/image" Target="../media/image528.7437017"/><Relationship Id="rId735" Type="http://schemas.openxmlformats.org/officeDocument/2006/relationships/image" Target="../media/image735.9934749"/><Relationship Id="rId942" Type="http://schemas.openxmlformats.org/officeDocument/2006/relationships/image" Target="../media/image942.2771215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210829"/><Relationship Id="rId1018" Type="http://schemas.openxmlformats.org/officeDocument/2006/relationships/image" Target="../media/image1018.6875565"/><Relationship Id="rId1225" Type="http://schemas.openxmlformats.org/officeDocument/2006/relationships/image" Target="../media/image1225.8989401"/><Relationship Id="rId1432" Type="http://schemas.openxmlformats.org/officeDocument/2006/relationships/image" Target="../media/image1432.57902"/><Relationship Id="rId71" Type="http://schemas.openxmlformats.org/officeDocument/2006/relationships/image" Target="../media/image71.9800034"/><Relationship Id="rId802" Type="http://schemas.openxmlformats.org/officeDocument/2006/relationships/image" Target="../media/image802.476213E"/><Relationship Id="rId29" Type="http://schemas.openxmlformats.org/officeDocument/2006/relationships/image" Target="../media/image29.148402"/><Relationship Id="rId178" Type="http://schemas.openxmlformats.org/officeDocument/2006/relationships/image" Target="../media/image178.8308722"/><Relationship Id="rId385" Type="http://schemas.openxmlformats.org/officeDocument/2006/relationships/image" Target="../media/image385.1299418"/><Relationship Id="rId592" Type="http://schemas.openxmlformats.org/officeDocument/2006/relationships/image" Target="../media/image592.9181596"/><Relationship Id="rId245" Type="http://schemas.openxmlformats.org/officeDocument/2006/relationships/image" Target="../media/image245.1494843"/><Relationship Id="rId452" Type="http://schemas.openxmlformats.org/officeDocument/2006/relationships/image" Target="../media/image452.7037039"/><Relationship Id="rId897" Type="http://schemas.openxmlformats.org/officeDocument/2006/relationships/image" Target="../media/image897.jpeg"/><Relationship Id="rId1082" Type="http://schemas.openxmlformats.org/officeDocument/2006/relationships/image" Target="../media/image1082.3683179"/><Relationship Id="rId105" Type="http://schemas.openxmlformats.org/officeDocument/2006/relationships/image" Target="../media/image105.433902E"/><Relationship Id="rId312" Type="http://schemas.openxmlformats.org/officeDocument/2006/relationships/image" Target="../media/image312.5025123"/><Relationship Id="rId757" Type="http://schemas.openxmlformats.org/officeDocument/2006/relationships/image" Target="../media/image757.5733916"/><Relationship Id="rId964" Type="http://schemas.openxmlformats.org/officeDocument/2006/relationships/image" Target="../media/image964.8719382"/><Relationship Id="rId1387" Type="http://schemas.openxmlformats.org/officeDocument/2006/relationships/image" Target="../media/image1387.7597284"/><Relationship Id="rId93" Type="http://schemas.openxmlformats.org/officeDocument/2006/relationships/image" Target="../media/image93.1821039"/><Relationship Id="rId617" Type="http://schemas.openxmlformats.org/officeDocument/2006/relationships/image" Target="../media/image617.6988479"/><Relationship Id="rId824" Type="http://schemas.openxmlformats.org/officeDocument/2006/relationships/image" Target="../media/image824.7417104"/><Relationship Id="rId1247" Type="http://schemas.openxmlformats.org/officeDocument/2006/relationships/image" Target="../media/image1247.895691"/><Relationship Id="rId1454" Type="http://schemas.openxmlformats.org/officeDocument/2006/relationships/image" Target="../media/image1454.jpeg"/><Relationship Id="rId1107" Type="http://schemas.openxmlformats.org/officeDocument/2006/relationships/image" Target="../media/image1107.5287073"/><Relationship Id="rId1314" Type="http://schemas.openxmlformats.org/officeDocument/2006/relationships/image" Target="../media/image1314.7222703"/><Relationship Id="rId1521" Type="http://schemas.openxmlformats.org/officeDocument/2006/relationships/image" Target="../media/image1521.8285908"/><Relationship Id="rId20" Type="http://schemas.openxmlformats.org/officeDocument/2006/relationships/image" Target="../media/image20.6036515"/><Relationship Id="rId267" Type="http://schemas.openxmlformats.org/officeDocument/2006/relationships/image" Target="../media/image267.8721898"/><Relationship Id="rId474" Type="http://schemas.openxmlformats.org/officeDocument/2006/relationships/image" Target="../media/image474.468669E"/><Relationship Id="rId127" Type="http://schemas.openxmlformats.org/officeDocument/2006/relationships/image" Target="../media/image127.7070671"/><Relationship Id="rId681" Type="http://schemas.openxmlformats.org/officeDocument/2006/relationships/image" Target="../media/image681.1902751"/><Relationship Id="rId779" Type="http://schemas.openxmlformats.org/officeDocument/2006/relationships/image" Target="../media/image779.5040203"/><Relationship Id="rId986" Type="http://schemas.openxmlformats.org/officeDocument/2006/relationships/image" Target="../media/image986.1996569"/><Relationship Id="rId334" Type="http://schemas.openxmlformats.org/officeDocument/2006/relationships/image" Target="../media/image334.1021575"/><Relationship Id="rId541" Type="http://schemas.openxmlformats.org/officeDocument/2006/relationships/image" Target="../media/image541.4240901"/><Relationship Id="rId639" Type="http://schemas.openxmlformats.org/officeDocument/2006/relationships/image" Target="../media/image639.3216751"/><Relationship Id="rId1171" Type="http://schemas.openxmlformats.org/officeDocument/2006/relationships/image" Target="../media/image1171.797603E"/><Relationship Id="rId1269" Type="http://schemas.openxmlformats.org/officeDocument/2006/relationships/image" Target="../media/image1269.7866752"/><Relationship Id="rId1476" Type="http://schemas.openxmlformats.org/officeDocument/2006/relationships/image" Target="../media/image1476.6967986"/><Relationship Id="rId401" Type="http://schemas.openxmlformats.org/officeDocument/2006/relationships/image" Target="../media/image401.6112325"/><Relationship Id="rId846" Type="http://schemas.openxmlformats.org/officeDocument/2006/relationships/image" Target="../media/image846.3114621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8516604"/><Relationship Id="rId706" Type="http://schemas.openxmlformats.org/officeDocument/2006/relationships/image" Target="../media/image706.779579E"/><Relationship Id="rId913" Type="http://schemas.openxmlformats.org/officeDocument/2006/relationships/image" Target="../media/image913.9817382"/><Relationship Id="rId1336" Type="http://schemas.openxmlformats.org/officeDocument/2006/relationships/image" Target="../media/image1336.7779122"/><Relationship Id="rId1543" Type="http://schemas.openxmlformats.org/officeDocument/2006/relationships/image" Target="../media/image1543.6137775"/><Relationship Id="rId42" Type="http://schemas.openxmlformats.org/officeDocument/2006/relationships/image" Target="../media/image42.4154321"/><Relationship Id="rId1403" Type="http://schemas.openxmlformats.org/officeDocument/2006/relationships/image" Target="../media/image1403.6299715"/><Relationship Id="rId191" Type="http://schemas.openxmlformats.org/officeDocument/2006/relationships/image" Target="../media/image191.653514"/><Relationship Id="rId289" Type="http://schemas.openxmlformats.org/officeDocument/2006/relationships/image" Target="../media/image289.427132"/><Relationship Id="rId496" Type="http://schemas.openxmlformats.org/officeDocument/2006/relationships/image" Target="../media/image496.9120042"/><Relationship Id="rId149" Type="http://schemas.openxmlformats.org/officeDocument/2006/relationships/image" Target="../media/image149.4781697"/><Relationship Id="rId356" Type="http://schemas.openxmlformats.org/officeDocument/2006/relationships/image" Target="../media/image356.544462E"/><Relationship Id="rId563" Type="http://schemas.openxmlformats.org/officeDocument/2006/relationships/image" Target="../media/image563.9070988"/><Relationship Id="rId770" Type="http://schemas.openxmlformats.org/officeDocument/2006/relationships/image" Target="../media/image770.7839541"/><Relationship Id="rId1193" Type="http://schemas.openxmlformats.org/officeDocument/2006/relationships/image" Target="../media/image1193.1398317"/><Relationship Id="rId216" Type="http://schemas.openxmlformats.org/officeDocument/2006/relationships/image" Target="../media/image216.5425977"/><Relationship Id="rId423" Type="http://schemas.openxmlformats.org/officeDocument/2006/relationships/image" Target="../media/image423.5954405"/><Relationship Id="rId868" Type="http://schemas.openxmlformats.org/officeDocument/2006/relationships/image" Target="../media/image868.8569306"/><Relationship Id="rId1053" Type="http://schemas.openxmlformats.org/officeDocument/2006/relationships/image" Target="../media/image1053.2177275"/><Relationship Id="rId1260" Type="http://schemas.openxmlformats.org/officeDocument/2006/relationships/image" Target="../media/image1260.6103526"/><Relationship Id="rId1498" Type="http://schemas.openxmlformats.org/officeDocument/2006/relationships/image" Target="../media/image1498.9255559"/><Relationship Id="rId630" Type="http://schemas.openxmlformats.org/officeDocument/2006/relationships/image" Target="../media/image630.5876808"/><Relationship Id="rId728" Type="http://schemas.openxmlformats.org/officeDocument/2006/relationships/image" Target="../media/image728.12307"/><Relationship Id="rId935" Type="http://schemas.openxmlformats.org/officeDocument/2006/relationships/image" Target="../media/image935.4691107"/><Relationship Id="rId1358" Type="http://schemas.openxmlformats.org/officeDocument/2006/relationships/image" Target="../media/image1358.9738014"/><Relationship Id="rId64" Type="http://schemas.openxmlformats.org/officeDocument/2006/relationships/image" Target="../media/image64.5555411"/><Relationship Id="rId1120" Type="http://schemas.openxmlformats.org/officeDocument/2006/relationships/image" Target="../media/image1120.7322966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1873844"/><Relationship Id="rId280" Type="http://schemas.openxmlformats.org/officeDocument/2006/relationships/image" Target="../media/image280.8769754"/><Relationship Id="rId140" Type="http://schemas.openxmlformats.org/officeDocument/2006/relationships/image" Target="../media/image140.2614723"/><Relationship Id="rId378" Type="http://schemas.openxmlformats.org/officeDocument/2006/relationships/image" Target="../media/image378.9481947"/><Relationship Id="rId585" Type="http://schemas.openxmlformats.org/officeDocument/2006/relationships/image" Target="../media/image585.7227783"/><Relationship Id="rId792" Type="http://schemas.openxmlformats.org/officeDocument/2006/relationships/image" Target="../media/image792.1255543"/><Relationship Id="rId6" Type="http://schemas.openxmlformats.org/officeDocument/2006/relationships/image" Target="../media/image6.7304348"/><Relationship Id="rId238" Type="http://schemas.openxmlformats.org/officeDocument/2006/relationships/image" Target="../media/image238.5592796"/><Relationship Id="rId445" Type="http://schemas.openxmlformats.org/officeDocument/2006/relationships/image" Target="../media/image445.7464623"/><Relationship Id="rId652" Type="http://schemas.openxmlformats.org/officeDocument/2006/relationships/image" Target="../media/image652.9178445"/><Relationship Id="rId1075" Type="http://schemas.openxmlformats.org/officeDocument/2006/relationships/image" Target="../media/image1075.5706365"/><Relationship Id="rId1282" Type="http://schemas.openxmlformats.org/officeDocument/2006/relationships/image" Target="../media/image1282.2070034"/><Relationship Id="rId305" Type="http://schemas.openxmlformats.org/officeDocument/2006/relationships/image" Target="../media/image305.3549207"/><Relationship Id="rId512" Type="http://schemas.openxmlformats.org/officeDocument/2006/relationships/image" Target="../media/image512.9107769"/><Relationship Id="rId957" Type="http://schemas.openxmlformats.org/officeDocument/2006/relationships/image" Target="../media/image957.5993841"/><Relationship Id="rId1142" Type="http://schemas.openxmlformats.org/officeDocument/2006/relationships/image" Target="../media/image1142.3963967"/><Relationship Id="rId86" Type="http://schemas.openxmlformats.org/officeDocument/2006/relationships/image" Target="../media/image86.350981E"/><Relationship Id="rId817" Type="http://schemas.openxmlformats.org/officeDocument/2006/relationships/image" Target="../media/image817.6270974"/><Relationship Id="rId1002" Type="http://schemas.openxmlformats.org/officeDocument/2006/relationships/image" Target="../media/image1002.1820863"/><Relationship Id="rId1447" Type="http://schemas.openxmlformats.org/officeDocument/2006/relationships/image" Target="../media/image1447.5314478"/><Relationship Id="rId1307" Type="http://schemas.openxmlformats.org/officeDocument/2006/relationships/image" Target="../media/image1307.6001031"/><Relationship Id="rId1514" Type="http://schemas.openxmlformats.org/officeDocument/2006/relationships/image" Target="../media/image1514.5042518"/><Relationship Id="rId13" Type="http://schemas.openxmlformats.org/officeDocument/2006/relationships/image" Target="../media/image13.367346"/><Relationship Id="rId162" Type="http://schemas.openxmlformats.org/officeDocument/2006/relationships/image" Target="../media/image162.5179356"/><Relationship Id="rId467" Type="http://schemas.openxmlformats.org/officeDocument/2006/relationships/image" Target="../media/image467.1144829"/><Relationship Id="rId1097" Type="http://schemas.openxmlformats.org/officeDocument/2006/relationships/image" Target="../media/image1097.9929243"/><Relationship Id="rId674" Type="http://schemas.openxmlformats.org/officeDocument/2006/relationships/image" Target="../media/image674.7330526"/><Relationship Id="rId881" Type="http://schemas.openxmlformats.org/officeDocument/2006/relationships/image" Target="../media/image881.2255861"/><Relationship Id="rId979" Type="http://schemas.openxmlformats.org/officeDocument/2006/relationships/image" Target="../media/image979.4603378"/><Relationship Id="rId327" Type="http://schemas.openxmlformats.org/officeDocument/2006/relationships/image" Target="../media/image327.3158372"/><Relationship Id="rId534" Type="http://schemas.openxmlformats.org/officeDocument/2006/relationships/image" Target="../media/image534.3587986"/><Relationship Id="rId741" Type="http://schemas.openxmlformats.org/officeDocument/2006/relationships/image" Target="../media/image741.2817463"/><Relationship Id="rId839" Type="http://schemas.openxmlformats.org/officeDocument/2006/relationships/image" Target="../media/image839.849616E"/><Relationship Id="rId1164" Type="http://schemas.openxmlformats.org/officeDocument/2006/relationships/image" Target="../media/image1164.302052E"/><Relationship Id="rId1371" Type="http://schemas.openxmlformats.org/officeDocument/2006/relationships/image" Target="../media/image1371.7802561"/><Relationship Id="rId1469" Type="http://schemas.openxmlformats.org/officeDocument/2006/relationships/image" Target="../media/image1469.586961E"/><Relationship Id="rId601" Type="http://schemas.openxmlformats.org/officeDocument/2006/relationships/image" Target="../media/image601.8168422"/><Relationship Id="rId1024" Type="http://schemas.openxmlformats.org/officeDocument/2006/relationships/image" Target="../media/image1024.4218263"/><Relationship Id="rId1231" Type="http://schemas.openxmlformats.org/officeDocument/2006/relationships/image" Target="../media/image1231.1092171"/><Relationship Id="rId906" Type="http://schemas.openxmlformats.org/officeDocument/2006/relationships/image" Target="../media/image906.873162"/><Relationship Id="rId1329" Type="http://schemas.openxmlformats.org/officeDocument/2006/relationships/image" Target="../media/image1329.1022113"/><Relationship Id="rId1536" Type="http://schemas.openxmlformats.org/officeDocument/2006/relationships/image" Target="../media/image1536.6854827"/><Relationship Id="rId35" Type="http://schemas.openxmlformats.org/officeDocument/2006/relationships/image" Target="../media/image35.6785215"/><Relationship Id="rId184" Type="http://schemas.openxmlformats.org/officeDocument/2006/relationships/image" Target="../media/image184.3196821"/><Relationship Id="rId391" Type="http://schemas.openxmlformats.org/officeDocument/2006/relationships/image" Target="../media/image391.62733"/><Relationship Id="rId251" Type="http://schemas.openxmlformats.org/officeDocument/2006/relationships/image" Target="../media/image251.4603617"/><Relationship Id="rId489" Type="http://schemas.openxmlformats.org/officeDocument/2006/relationships/image" Target="../media/image489.9295391"/><Relationship Id="rId696" Type="http://schemas.openxmlformats.org/officeDocument/2006/relationships/image" Target="../media/image696.1532066"/><Relationship Id="rId349" Type="http://schemas.openxmlformats.org/officeDocument/2006/relationships/image" Target="../media/image349.4284769"/><Relationship Id="rId556" Type="http://schemas.openxmlformats.org/officeDocument/2006/relationships/image" Target="../media/image556.598268"/><Relationship Id="rId763" Type="http://schemas.openxmlformats.org/officeDocument/2006/relationships/image" Target="../media/image763.6751472"/><Relationship Id="rId1186" Type="http://schemas.openxmlformats.org/officeDocument/2006/relationships/image" Target="../media/image1186.2619225"/><Relationship Id="rId1393" Type="http://schemas.openxmlformats.org/officeDocument/2006/relationships/image" Target="../media/image1393.1720843"/><Relationship Id="rId111" Type="http://schemas.openxmlformats.org/officeDocument/2006/relationships/image" Target="../media/image111.1512602"/><Relationship Id="rId209" Type="http://schemas.openxmlformats.org/officeDocument/2006/relationships/image" Target="../media/image209.6682788"/><Relationship Id="rId416" Type="http://schemas.openxmlformats.org/officeDocument/2006/relationships/image" Target="../media/image416.8840407"/><Relationship Id="rId970" Type="http://schemas.openxmlformats.org/officeDocument/2006/relationships/image" Target="../media/image970.9926896"/><Relationship Id="rId1046" Type="http://schemas.openxmlformats.org/officeDocument/2006/relationships/image" Target="../media/image1046.0620175"/><Relationship Id="rId1253" Type="http://schemas.openxmlformats.org/officeDocument/2006/relationships/image" Target="../media/image1253.1363471"/><Relationship Id="rId623" Type="http://schemas.openxmlformats.org/officeDocument/2006/relationships/image" Target="../media/image623.jpeg"/><Relationship Id="rId830" Type="http://schemas.openxmlformats.org/officeDocument/2006/relationships/image" Target="../media/image830.843478E"/><Relationship Id="rId928" Type="http://schemas.openxmlformats.org/officeDocument/2006/relationships/image" Target="../media/image928.641746E"/><Relationship Id="rId1460" Type="http://schemas.openxmlformats.org/officeDocument/2006/relationships/image" Target="../media/image1460.7820898"/><Relationship Id="rId57" Type="http://schemas.openxmlformats.org/officeDocument/2006/relationships/image" Target="../media/image57.221515"/><Relationship Id="rId1113" Type="http://schemas.openxmlformats.org/officeDocument/2006/relationships/image" Target="../media/image1113.2667748"/><Relationship Id="rId1320" Type="http://schemas.openxmlformats.org/officeDocument/2006/relationships/image" Target="../media/image1320.493275E"/><Relationship Id="rId1418" Type="http://schemas.openxmlformats.org/officeDocument/2006/relationships/image" Target="../media/image1418.506098"/><Relationship Id="rId273" Type="http://schemas.openxmlformats.org/officeDocument/2006/relationships/image" Target="../media/image273.5878075"/><Relationship Id="rId480" Type="http://schemas.openxmlformats.org/officeDocument/2006/relationships/image" Target="../media/image480.246135E"/><Relationship Id="rId133" Type="http://schemas.openxmlformats.org/officeDocument/2006/relationships/image" Target="../media/image133.1106838"/><Relationship Id="rId340" Type="http://schemas.openxmlformats.org/officeDocument/2006/relationships/image" Target="../media/image340.9248176"/><Relationship Id="rId578" Type="http://schemas.openxmlformats.org/officeDocument/2006/relationships/image" Target="../media/image578.6197686"/><Relationship Id="rId785" Type="http://schemas.openxmlformats.org/officeDocument/2006/relationships/image" Target="../media/image785.8592746"/><Relationship Id="rId992" Type="http://schemas.openxmlformats.org/officeDocument/2006/relationships/image" Target="../media/image992.6554767"/><Relationship Id="rId200" Type="http://schemas.openxmlformats.org/officeDocument/2006/relationships/image" Target="../media/image200.9761965"/><Relationship Id="rId438" Type="http://schemas.openxmlformats.org/officeDocument/2006/relationships/image" Target="../media/image438.6126196"/><Relationship Id="rId645" Type="http://schemas.openxmlformats.org/officeDocument/2006/relationships/image" Target="../media/image645.6034482"/><Relationship Id="rId852" Type="http://schemas.openxmlformats.org/officeDocument/2006/relationships/image" Target="../media/image852.3415242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1482" Type="http://schemas.openxmlformats.org/officeDocument/2006/relationships/image" Target="../media/image1482.6967489"/><Relationship Id="rId505" Type="http://schemas.openxmlformats.org/officeDocument/2006/relationships/image" Target="../media/image505.2844176"/><Relationship Id="rId712" Type="http://schemas.openxmlformats.org/officeDocument/2006/relationships/image" Target="../media/image712.5018962"/><Relationship Id="rId1135" Type="http://schemas.openxmlformats.org/officeDocument/2006/relationships/image" Target="../media/image1135.466495"/><Relationship Id="rId1342" Type="http://schemas.openxmlformats.org/officeDocument/2006/relationships/image" Target="../media/image1342.8617063"/><Relationship Id="rId79" Type="http://schemas.openxmlformats.org/officeDocument/2006/relationships/image" Target="../media/image79.2178659"/><Relationship Id="rId1202" Type="http://schemas.openxmlformats.org/officeDocument/2006/relationships/image" Target="../media/image1202.5561199"/><Relationship Id="rId1507" Type="http://schemas.openxmlformats.org/officeDocument/2006/relationships/image" Target="../media/image1507.2711962"/><Relationship Id="rId295" Type="http://schemas.openxmlformats.org/officeDocument/2006/relationships/image" Target="../media/image295.161483"/><Relationship Id="rId155" Type="http://schemas.openxmlformats.org/officeDocument/2006/relationships/image" Target="../media/image155.8367804"/><Relationship Id="rId362" Type="http://schemas.openxmlformats.org/officeDocument/2006/relationships/image" Target="../media/image362.jpeg"/><Relationship Id="rId1297" Type="http://schemas.openxmlformats.org/officeDocument/2006/relationships/image" Target="../media/image1297.5900774"/><Relationship Id="rId222" Type="http://schemas.openxmlformats.org/officeDocument/2006/relationships/image" Target="../media/image222.804014"/><Relationship Id="rId667" Type="http://schemas.openxmlformats.org/officeDocument/2006/relationships/image" Target="../media/image667.2758318"/><Relationship Id="rId874" Type="http://schemas.openxmlformats.org/officeDocument/2006/relationships/image" Target="../media/image874.5956497"/><Relationship Id="rId527" Type="http://schemas.openxmlformats.org/officeDocument/2006/relationships/image" Target="../media/image527.3215359"/><Relationship Id="rId734" Type="http://schemas.openxmlformats.org/officeDocument/2006/relationships/image" Target="../media/image734.9644287"/><Relationship Id="rId941" Type="http://schemas.openxmlformats.org/officeDocument/2006/relationships/image" Target="../media/image941.1062435"/><Relationship Id="rId1157" Type="http://schemas.openxmlformats.org/officeDocument/2006/relationships/image" Target="../media/image1157.1669016"/><Relationship Id="rId1364" Type="http://schemas.openxmlformats.org/officeDocument/2006/relationships/image" Target="../media/image1364.2735742"/><Relationship Id="rId70" Type="http://schemas.openxmlformats.org/officeDocument/2006/relationships/image" Target="../media/image70.9064607"/><Relationship Id="rId801" Type="http://schemas.openxmlformats.org/officeDocument/2006/relationships/image" Target="../media/image801.3992554"/><Relationship Id="rId1017" Type="http://schemas.openxmlformats.org/officeDocument/2006/relationships/image" Target="../media/image1017.9601122"/><Relationship Id="rId1224" Type="http://schemas.openxmlformats.org/officeDocument/2006/relationships/image" Target="../media/image1224.3942302"/><Relationship Id="rId1431" Type="http://schemas.openxmlformats.org/officeDocument/2006/relationships/image" Target="../media/image1431.718425"/><Relationship Id="rId1529" Type="http://schemas.openxmlformats.org/officeDocument/2006/relationships/image" Target="../media/image1529.7302961"/><Relationship Id="rId28" Type="http://schemas.openxmlformats.org/officeDocument/2006/relationships/image" Target="../media/image28.8863948"/><Relationship Id="rId177" Type="http://schemas.openxmlformats.org/officeDocument/2006/relationships/image" Target="../media/image177.4254746"/><Relationship Id="rId384" Type="http://schemas.openxmlformats.org/officeDocument/2006/relationships/image" Target="../media/image384.2133275"/><Relationship Id="rId591" Type="http://schemas.openxmlformats.org/officeDocument/2006/relationships/image" Target="../media/image591.5726438"/><Relationship Id="rId244" Type="http://schemas.openxmlformats.org/officeDocument/2006/relationships/image" Target="../media/image244.1530414"/><Relationship Id="rId689" Type="http://schemas.openxmlformats.org/officeDocument/2006/relationships/image" Target="../media/image689.jpeg"/><Relationship Id="rId896" Type="http://schemas.openxmlformats.org/officeDocument/2006/relationships/image" Target="../media/image896.1406334"/><Relationship Id="rId1081" Type="http://schemas.openxmlformats.org/officeDocument/2006/relationships/image" Target="../media/image1081.2962376"/><Relationship Id="rId451" Type="http://schemas.openxmlformats.org/officeDocument/2006/relationships/image" Target="../media/image451.976882"/><Relationship Id="rId549" Type="http://schemas.openxmlformats.org/officeDocument/2006/relationships/image" Target="../media/image549.7500126"/><Relationship Id="rId756" Type="http://schemas.openxmlformats.org/officeDocument/2006/relationships/image" Target="../media/image756.jpeg"/><Relationship Id="rId1179" Type="http://schemas.openxmlformats.org/officeDocument/2006/relationships/image" Target="../media/image1179.6879756"/><Relationship Id="rId1386" Type="http://schemas.openxmlformats.org/officeDocument/2006/relationships/image" Target="../media/image1386.1353261"/><Relationship Id="rId104" Type="http://schemas.openxmlformats.org/officeDocument/2006/relationships/image" Target="../media/image104.2638432"/><Relationship Id="rId311" Type="http://schemas.openxmlformats.org/officeDocument/2006/relationships/image" Target="../media/image311.1885127"/><Relationship Id="rId409" Type="http://schemas.openxmlformats.org/officeDocument/2006/relationships/image" Target="../media/image409.3748324"/><Relationship Id="rId963" Type="http://schemas.openxmlformats.org/officeDocument/2006/relationships/image" Target="../media/image963.120632E"/><Relationship Id="rId1039" Type="http://schemas.openxmlformats.org/officeDocument/2006/relationships/image" Target="../media/image1039.0016011"/><Relationship Id="rId1246" Type="http://schemas.openxmlformats.org/officeDocument/2006/relationships/image" Target="../media/image1246.7036578"/><Relationship Id="rId92" Type="http://schemas.openxmlformats.org/officeDocument/2006/relationships/image" Target="../media/image92.2805448"/><Relationship Id="rId616" Type="http://schemas.openxmlformats.org/officeDocument/2006/relationships/image" Target="../media/image616.065563E"/><Relationship Id="rId823" Type="http://schemas.openxmlformats.org/officeDocument/2006/relationships/image" Target="../media/image823.8648022"/><Relationship Id="rId1453" Type="http://schemas.openxmlformats.org/officeDocument/2006/relationships/image" Target="../media/image1453.9398001"/><Relationship Id="rId1106" Type="http://schemas.openxmlformats.org/officeDocument/2006/relationships/image" Target="../media/image1106.jpeg"/><Relationship Id="rId1313" Type="http://schemas.openxmlformats.org/officeDocument/2006/relationships/image" Target="../media/image1313.1349083"/><Relationship Id="rId1520" Type="http://schemas.openxmlformats.org/officeDocument/2006/relationships/image" Target="../media/image1520.8856061"/><Relationship Id="rId199" Type="http://schemas.openxmlformats.org/officeDocument/2006/relationships/image" Target="../media/image199.350961"/><Relationship Id="rId266" Type="http://schemas.openxmlformats.org/officeDocument/2006/relationships/image" Target="../media/image266.3291267"/><Relationship Id="rId473" Type="http://schemas.openxmlformats.org/officeDocument/2006/relationships/image" Target="../media/image473.9412379"/><Relationship Id="rId680" Type="http://schemas.openxmlformats.org/officeDocument/2006/relationships/image" Target="../media/image680.9508356"/><Relationship Id="rId126" Type="http://schemas.openxmlformats.org/officeDocument/2006/relationships/image" Target="../media/image126.6544058"/><Relationship Id="rId333" Type="http://schemas.openxmlformats.org/officeDocument/2006/relationships/image" Target="../media/image333.7933185"/><Relationship Id="rId540" Type="http://schemas.openxmlformats.org/officeDocument/2006/relationships/image" Target="../media/image540.6381001"/><Relationship Id="rId778" Type="http://schemas.openxmlformats.org/officeDocument/2006/relationships/image" Target="../media/image778.4994623"/><Relationship Id="rId985" Type="http://schemas.openxmlformats.org/officeDocument/2006/relationships/image" Target="../media/image985.8507932"/><Relationship Id="rId1170" Type="http://schemas.openxmlformats.org/officeDocument/2006/relationships/image" Target="../media/image1170.9405762"/><Relationship Id="rId638" Type="http://schemas.openxmlformats.org/officeDocument/2006/relationships/image" Target="../media/image638.668531E"/><Relationship Id="rId845" Type="http://schemas.openxmlformats.org/officeDocument/2006/relationships/image" Target="../media/image845.9338775"/><Relationship Id="rId1030" Type="http://schemas.openxmlformats.org/officeDocument/2006/relationships/image" Target="../media/image1030.5567365"/><Relationship Id="rId1268" Type="http://schemas.openxmlformats.org/officeDocument/2006/relationships/image" Target="../media/image1268.549965E"/><Relationship Id="rId1475" Type="http://schemas.openxmlformats.org/officeDocument/2006/relationships/image" Target="../media/image1475.760348E"/><Relationship Id="rId400" Type="http://schemas.openxmlformats.org/officeDocument/2006/relationships/image" Target="../media/image400.6573589"/><Relationship Id="rId705" Type="http://schemas.openxmlformats.org/officeDocument/2006/relationships/image" Target="../media/image705.6329802"/><Relationship Id="rId1128" Type="http://schemas.openxmlformats.org/officeDocument/2006/relationships/image" Target="../media/image1128.6419594"/><Relationship Id="rId1335" Type="http://schemas.openxmlformats.org/officeDocument/2006/relationships/image" Target="../media/image1335.2576574"/><Relationship Id="rId1542" Type="http://schemas.openxmlformats.org/officeDocument/2006/relationships/image" Target="../media/image1542.9362856"/><Relationship Id="rId912" Type="http://schemas.openxmlformats.org/officeDocument/2006/relationships/image" Target="../media/image912.5733926"/><Relationship Id="rId41" Type="http://schemas.openxmlformats.org/officeDocument/2006/relationships/image" Target="../media/image41.6002299"/><Relationship Id="rId1402" Type="http://schemas.openxmlformats.org/officeDocument/2006/relationships/image" Target="../media/image1402.3786822"/><Relationship Id="rId190" Type="http://schemas.openxmlformats.org/officeDocument/2006/relationships/image" Target="../media/image190.jpeg"/><Relationship Id="rId288" Type="http://schemas.openxmlformats.org/officeDocument/2006/relationships/image" Target="../media/image288.5541942"/><Relationship Id="rId495" Type="http://schemas.openxmlformats.org/officeDocument/2006/relationships/image" Target="../media/image495.9334648"/><Relationship Id="rId148" Type="http://schemas.openxmlformats.org/officeDocument/2006/relationships/image" Target="../media/image148.785885"/><Relationship Id="rId355" Type="http://schemas.openxmlformats.org/officeDocument/2006/relationships/image" Target="../media/image355.7674503"/><Relationship Id="rId562" Type="http://schemas.openxmlformats.org/officeDocument/2006/relationships/image" Target="../media/image562.4173692"/><Relationship Id="rId1192" Type="http://schemas.openxmlformats.org/officeDocument/2006/relationships/image" Target="../media/image1192.5490952"/><Relationship Id="rId215" Type="http://schemas.openxmlformats.org/officeDocument/2006/relationships/image" Target="../media/image215.297913"/><Relationship Id="rId422" Type="http://schemas.openxmlformats.org/officeDocument/2006/relationships/image" Target="../media/image422.2945606"/><Relationship Id="rId867" Type="http://schemas.openxmlformats.org/officeDocument/2006/relationships/image" Target="../media/image867.3100083"/><Relationship Id="rId1052" Type="http://schemas.openxmlformats.org/officeDocument/2006/relationships/image" Target="../media/image1052.5253233"/><Relationship Id="rId1497" Type="http://schemas.openxmlformats.org/officeDocument/2006/relationships/image" Target="../media/image1497.7341335"/><Relationship Id="rId727" Type="http://schemas.openxmlformats.org/officeDocument/2006/relationships/image" Target="../media/image727.2672306"/><Relationship Id="rId934" Type="http://schemas.openxmlformats.org/officeDocument/2006/relationships/image" Target="../media/image934.5643364"/><Relationship Id="rId1357" Type="http://schemas.openxmlformats.org/officeDocument/2006/relationships/image" Target="../media/image1357.7512447"/><Relationship Id="rId63" Type="http://schemas.openxmlformats.org/officeDocument/2006/relationships/image" Target="../media/image63.887318"/><Relationship Id="rId1217" Type="http://schemas.openxmlformats.org/officeDocument/2006/relationships/image" Target="../media/image1217.6254233"/><Relationship Id="rId1424" Type="http://schemas.openxmlformats.org/officeDocument/2006/relationships/image" Target="../media/image1424.1663836"/><Relationship Id="rId74" Type="http://schemas.openxmlformats.org/officeDocument/2006/relationships/image" Target="../media/image74.3992609"/><Relationship Id="rId377" Type="http://schemas.openxmlformats.org/officeDocument/2006/relationships/image" Target="../media/image377.1727899"/><Relationship Id="rId500" Type="http://schemas.openxmlformats.org/officeDocument/2006/relationships/image" Target="../media/image500.658884"/><Relationship Id="rId584" Type="http://schemas.openxmlformats.org/officeDocument/2006/relationships/image" Target="../media/image584.879721E"/><Relationship Id="rId805" Type="http://schemas.openxmlformats.org/officeDocument/2006/relationships/image" Target="../media/image805.394734"/><Relationship Id="rId1130" Type="http://schemas.openxmlformats.org/officeDocument/2006/relationships/image" Target="../media/image1130.3781512"/><Relationship Id="rId1228" Type="http://schemas.openxmlformats.org/officeDocument/2006/relationships/image" Target="../media/image1228.8223101"/><Relationship Id="rId1435" Type="http://schemas.openxmlformats.org/officeDocument/2006/relationships/image" Target="../media/image1435.8563495"/><Relationship Id="rId5" Type="http://schemas.openxmlformats.org/officeDocument/2006/relationships/image" Target="../media/image5.596046E"/><Relationship Id="rId237" Type="http://schemas.openxmlformats.org/officeDocument/2006/relationships/image" Target="../media/image237.1629782"/><Relationship Id="rId791" Type="http://schemas.openxmlformats.org/officeDocument/2006/relationships/image" Target="../media/image791.3896812"/><Relationship Id="rId889" Type="http://schemas.openxmlformats.org/officeDocument/2006/relationships/image" Target="../media/image889.023322E"/><Relationship Id="rId1074" Type="http://schemas.openxmlformats.org/officeDocument/2006/relationships/image" Target="../media/image1074.jpeg"/><Relationship Id="rId444" Type="http://schemas.openxmlformats.org/officeDocument/2006/relationships/image" Target="../media/image444.3258901"/><Relationship Id="rId651" Type="http://schemas.openxmlformats.org/officeDocument/2006/relationships/image" Target="../media/image651.30663"/><Relationship Id="rId749" Type="http://schemas.openxmlformats.org/officeDocument/2006/relationships/image" Target="../media/image749.895805E"/><Relationship Id="rId1281" Type="http://schemas.openxmlformats.org/officeDocument/2006/relationships/image" Target="../media/image1281.7862121"/><Relationship Id="rId1379" Type="http://schemas.openxmlformats.org/officeDocument/2006/relationships/image" Target="../media/image1379.2555812"/><Relationship Id="rId1502" Type="http://schemas.openxmlformats.org/officeDocument/2006/relationships/image" Target="../media/image1502.3423387"/><Relationship Id="rId290" Type="http://schemas.openxmlformats.org/officeDocument/2006/relationships/image" Target="../media/image290.8711882"/><Relationship Id="rId304" Type="http://schemas.openxmlformats.org/officeDocument/2006/relationships/image" Target="../media/image304.2858049"/><Relationship Id="rId388" Type="http://schemas.openxmlformats.org/officeDocument/2006/relationships/image" Target="../media/image388.4910587"/><Relationship Id="rId511" Type="http://schemas.openxmlformats.org/officeDocument/2006/relationships/image" Target="../media/image511.5618799"/><Relationship Id="rId609" Type="http://schemas.openxmlformats.org/officeDocument/2006/relationships/image" Target="../media/image609.4623946"/><Relationship Id="rId956" Type="http://schemas.openxmlformats.org/officeDocument/2006/relationships/image" Target="../media/image956.6546847"/><Relationship Id="rId1141" Type="http://schemas.openxmlformats.org/officeDocument/2006/relationships/image" Target="../media/image1141.7359136"/><Relationship Id="rId1239" Type="http://schemas.openxmlformats.org/officeDocument/2006/relationships/image" Target="../media/image1239.jpeg"/><Relationship Id="rId85" Type="http://schemas.openxmlformats.org/officeDocument/2006/relationships/image" Target="../media/image85.4680399"/><Relationship Id="rId150" Type="http://schemas.openxmlformats.org/officeDocument/2006/relationships/image" Target="../media/image150.8730387"/><Relationship Id="rId595" Type="http://schemas.openxmlformats.org/officeDocument/2006/relationships/image" Target="../media/image595.1868826"/><Relationship Id="rId816" Type="http://schemas.openxmlformats.org/officeDocument/2006/relationships/image" Target="../media/image816.734329E"/><Relationship Id="rId1001" Type="http://schemas.openxmlformats.org/officeDocument/2006/relationships/image" Target="../media/image1001.7185697"/><Relationship Id="rId1446" Type="http://schemas.openxmlformats.org/officeDocument/2006/relationships/image" Target="../media/image1446.684049"/><Relationship Id="rId248" Type="http://schemas.openxmlformats.org/officeDocument/2006/relationships/image" Target="../media/image248.5311124"/><Relationship Id="rId455" Type="http://schemas.openxmlformats.org/officeDocument/2006/relationships/image" Target="../media/image455.3132785"/><Relationship Id="rId662" Type="http://schemas.openxmlformats.org/officeDocument/2006/relationships/image" Target="../media/image662.5736559"/><Relationship Id="rId1085" Type="http://schemas.openxmlformats.org/officeDocument/2006/relationships/image" Target="../media/image1085.8909777"/><Relationship Id="rId1292" Type="http://schemas.openxmlformats.org/officeDocument/2006/relationships/image" Target="../media/image1292.11652"/><Relationship Id="rId1306" Type="http://schemas.openxmlformats.org/officeDocument/2006/relationships/image" Target="../media/image1306.7921497"/><Relationship Id="rId1513" Type="http://schemas.openxmlformats.org/officeDocument/2006/relationships/image" Target="../media/image1513.6176814"/><Relationship Id="rId12" Type="http://schemas.openxmlformats.org/officeDocument/2006/relationships/image" Target="../media/image12.7501392"/><Relationship Id="rId108" Type="http://schemas.openxmlformats.org/officeDocument/2006/relationships/image" Target="../media/image108.1256166"/><Relationship Id="rId315" Type="http://schemas.openxmlformats.org/officeDocument/2006/relationships/image" Target="../media/image315.720204"/><Relationship Id="rId522" Type="http://schemas.openxmlformats.org/officeDocument/2006/relationships/image" Target="../media/image522.7880105"/><Relationship Id="rId967" Type="http://schemas.openxmlformats.org/officeDocument/2006/relationships/image" Target="../media/image967.8815291"/><Relationship Id="rId1152" Type="http://schemas.openxmlformats.org/officeDocument/2006/relationships/image" Target="../media/image1152.8336093"/><Relationship Id="rId96" Type="http://schemas.openxmlformats.org/officeDocument/2006/relationships/image" Target="../media/image96.8395262"/><Relationship Id="rId161" Type="http://schemas.openxmlformats.org/officeDocument/2006/relationships/image" Target="../media/image161.5531333"/><Relationship Id="rId399" Type="http://schemas.openxmlformats.org/officeDocument/2006/relationships/image" Target="../media/image399.6238509"/><Relationship Id="rId827" Type="http://schemas.openxmlformats.org/officeDocument/2006/relationships/image" Target="../media/image827.6102372"/><Relationship Id="rId1012" Type="http://schemas.openxmlformats.org/officeDocument/2006/relationships/image" Target="../media/image1012.547336E"/><Relationship Id="rId1457" Type="http://schemas.openxmlformats.org/officeDocument/2006/relationships/image" Target="../media/image1457.5048915"/><Relationship Id="rId259" Type="http://schemas.openxmlformats.org/officeDocument/2006/relationships/image" Target="../media/image259.2926109"/><Relationship Id="rId466" Type="http://schemas.openxmlformats.org/officeDocument/2006/relationships/image" Target="../media/image466.1457418"/><Relationship Id="rId673" Type="http://schemas.openxmlformats.org/officeDocument/2006/relationships/image" Target="../media/image673.5832185"/><Relationship Id="rId880" Type="http://schemas.openxmlformats.org/officeDocument/2006/relationships/image" Target="../media/image880.1451001"/><Relationship Id="rId1096" Type="http://schemas.openxmlformats.org/officeDocument/2006/relationships/image" Target="../media/image1096.8731357"/><Relationship Id="rId1317" Type="http://schemas.openxmlformats.org/officeDocument/2006/relationships/image" Target="../media/image1317.2081946"/><Relationship Id="rId1524" Type="http://schemas.openxmlformats.org/officeDocument/2006/relationships/image" Target="../media/image1524.3024917"/><Relationship Id="rId23" Type="http://schemas.openxmlformats.org/officeDocument/2006/relationships/image" Target="../media/image23.6313608"/><Relationship Id="rId119" Type="http://schemas.openxmlformats.org/officeDocument/2006/relationships/image" Target="../media/image119.8395115"/><Relationship Id="rId326" Type="http://schemas.openxmlformats.org/officeDocument/2006/relationships/image" Target="../media/image326.1844046"/><Relationship Id="rId533" Type="http://schemas.openxmlformats.org/officeDocument/2006/relationships/image" Target="../media/image533.6938555"/><Relationship Id="rId978" Type="http://schemas.openxmlformats.org/officeDocument/2006/relationships/image" Target="../media/image978.4354777"/><Relationship Id="rId1163" Type="http://schemas.openxmlformats.org/officeDocument/2006/relationships/image" Target="../media/image1163.6627163"/><Relationship Id="rId1370" Type="http://schemas.openxmlformats.org/officeDocument/2006/relationships/image" Target="../media/image1370.6319524"/><Relationship Id="rId740" Type="http://schemas.openxmlformats.org/officeDocument/2006/relationships/image" Target="../media/image740.1809584"/><Relationship Id="rId838" Type="http://schemas.openxmlformats.org/officeDocument/2006/relationships/image" Target="../media/image838.jpeg"/><Relationship Id="rId1023" Type="http://schemas.openxmlformats.org/officeDocument/2006/relationships/image" Target="../media/image1023.4143369"/><Relationship Id="rId1468" Type="http://schemas.openxmlformats.org/officeDocument/2006/relationships/image" Target="../media/image1468.319321E"/><Relationship Id="rId172" Type="http://schemas.openxmlformats.org/officeDocument/2006/relationships/image" Target="../media/image172.400305"/><Relationship Id="rId477" Type="http://schemas.openxmlformats.org/officeDocument/2006/relationships/image" Target="../media/image477.8662097"/><Relationship Id="rId600" Type="http://schemas.openxmlformats.org/officeDocument/2006/relationships/image" Target="../media/image600.2282004"/><Relationship Id="rId684" Type="http://schemas.openxmlformats.org/officeDocument/2006/relationships/image" Target="../media/image684.923901E"/><Relationship Id="rId1230" Type="http://schemas.openxmlformats.org/officeDocument/2006/relationships/image" Target="../media/image1230.5246537"/><Relationship Id="rId1328" Type="http://schemas.openxmlformats.org/officeDocument/2006/relationships/image" Target="../media/image1328.83837"/><Relationship Id="rId1535" Type="http://schemas.openxmlformats.org/officeDocument/2006/relationships/image" Target="../media/image1535.6738287"/><Relationship Id="rId337" Type="http://schemas.openxmlformats.org/officeDocument/2006/relationships/image" Target="../media/image337.069213E"/><Relationship Id="rId891" Type="http://schemas.openxmlformats.org/officeDocument/2006/relationships/image" Target="../media/image891.684895"/><Relationship Id="rId905" Type="http://schemas.openxmlformats.org/officeDocument/2006/relationships/image" Target="../media/image905.3251557"/><Relationship Id="rId989" Type="http://schemas.openxmlformats.org/officeDocument/2006/relationships/image" Target="../media/image989.8431776"/><Relationship Id="rId34" Type="http://schemas.openxmlformats.org/officeDocument/2006/relationships/image" Target="../media/image34.8357502"/><Relationship Id="rId544" Type="http://schemas.openxmlformats.org/officeDocument/2006/relationships/image" Target="../media/image544.9677856"/><Relationship Id="rId751" Type="http://schemas.openxmlformats.org/officeDocument/2006/relationships/image" Target="../media/image751.3614762"/><Relationship Id="rId849" Type="http://schemas.openxmlformats.org/officeDocument/2006/relationships/image" Target="../media/image849.934051E"/><Relationship Id="rId1174" Type="http://schemas.openxmlformats.org/officeDocument/2006/relationships/image" Target="../media/image1174.9592665"/><Relationship Id="rId1381" Type="http://schemas.openxmlformats.org/officeDocument/2006/relationships/image" Target="../media/image1381.9954895"/><Relationship Id="rId1479" Type="http://schemas.openxmlformats.org/officeDocument/2006/relationships/image" Target="../media/image1479.9598051"/><Relationship Id="rId183" Type="http://schemas.openxmlformats.org/officeDocument/2006/relationships/image" Target="../media/image183.1374007"/><Relationship Id="rId390" Type="http://schemas.openxmlformats.org/officeDocument/2006/relationships/image" Target="../media/image390.438427E"/><Relationship Id="rId404" Type="http://schemas.openxmlformats.org/officeDocument/2006/relationships/image" Target="../media/image404.9330369"/><Relationship Id="rId611" Type="http://schemas.openxmlformats.org/officeDocument/2006/relationships/image" Target="../media/image611.5359025"/><Relationship Id="rId1034" Type="http://schemas.openxmlformats.org/officeDocument/2006/relationships/image" Target="../media/image1034.8029498"/><Relationship Id="rId1241" Type="http://schemas.openxmlformats.org/officeDocument/2006/relationships/image" Target="../media/image1241.726101"/><Relationship Id="rId1339" Type="http://schemas.openxmlformats.org/officeDocument/2006/relationships/image" Target="../media/image1339.1592"/><Relationship Id="rId250" Type="http://schemas.openxmlformats.org/officeDocument/2006/relationships/image" Target="../media/image250.3322106"/><Relationship Id="rId488" Type="http://schemas.openxmlformats.org/officeDocument/2006/relationships/image" Target="../media/image488.9999363"/><Relationship Id="rId695" Type="http://schemas.openxmlformats.org/officeDocument/2006/relationships/image" Target="../media/image695.7149999"/><Relationship Id="rId709" Type="http://schemas.openxmlformats.org/officeDocument/2006/relationships/image" Target="../media/image709.4775341"/><Relationship Id="rId916" Type="http://schemas.openxmlformats.org/officeDocument/2006/relationships/image" Target="../media/image916.2406248"/><Relationship Id="rId1101" Type="http://schemas.openxmlformats.org/officeDocument/2006/relationships/image" Target="../media/image1101.jpeg"/><Relationship Id="rId1546" Type="http://schemas.openxmlformats.org/officeDocument/2006/relationships/image" Target="../media/image1546.1490525"/><Relationship Id="rId45" Type="http://schemas.openxmlformats.org/officeDocument/2006/relationships/image" Target="../media/image45.3430961"/><Relationship Id="rId110" Type="http://schemas.openxmlformats.org/officeDocument/2006/relationships/image" Target="../media/image110.7197444"/><Relationship Id="rId348" Type="http://schemas.openxmlformats.org/officeDocument/2006/relationships/image" Target="../media/image348.1392726"/><Relationship Id="rId555" Type="http://schemas.openxmlformats.org/officeDocument/2006/relationships/image" Target="../media/image555.457706"/><Relationship Id="rId762" Type="http://schemas.openxmlformats.org/officeDocument/2006/relationships/image" Target="../media/image762.1588049"/><Relationship Id="rId1185" Type="http://schemas.openxmlformats.org/officeDocument/2006/relationships/image" Target="../media/image1185.5940928"/><Relationship Id="rId1392" Type="http://schemas.openxmlformats.org/officeDocument/2006/relationships/image" Target="../media/image1392.541782E"/><Relationship Id="rId1406" Type="http://schemas.openxmlformats.org/officeDocument/2006/relationships/image" Target="../media/image1406.7081054"/><Relationship Id="rId194" Type="http://schemas.openxmlformats.org/officeDocument/2006/relationships/image" Target="../media/image194.3648309"/><Relationship Id="rId208" Type="http://schemas.openxmlformats.org/officeDocument/2006/relationships/image" Target="../media/image208.5960258"/><Relationship Id="rId415" Type="http://schemas.openxmlformats.org/officeDocument/2006/relationships/image" Target="../media/image415.9293786"/><Relationship Id="rId622" Type="http://schemas.openxmlformats.org/officeDocument/2006/relationships/image" Target="../media/image622.4048699"/><Relationship Id="rId1045" Type="http://schemas.openxmlformats.org/officeDocument/2006/relationships/image" Target="../media/image1045.082307E"/><Relationship Id="rId1252" Type="http://schemas.openxmlformats.org/officeDocument/2006/relationships/image" Target="../media/image1252.4935766"/><Relationship Id="rId261" Type="http://schemas.openxmlformats.org/officeDocument/2006/relationships/image" Target="../media/image261.8715423"/><Relationship Id="rId499" Type="http://schemas.openxmlformats.org/officeDocument/2006/relationships/image" Target="../media/image499.5889035"/><Relationship Id="rId927" Type="http://schemas.openxmlformats.org/officeDocument/2006/relationships/image" Target="../media/image927.7534316"/><Relationship Id="rId1112" Type="http://schemas.openxmlformats.org/officeDocument/2006/relationships/image" Target="../media/image1112.8699057"/><Relationship Id="rId56" Type="http://schemas.openxmlformats.org/officeDocument/2006/relationships/image" Target="../media/image56.5019966"/><Relationship Id="rId359" Type="http://schemas.openxmlformats.org/officeDocument/2006/relationships/image" Target="../media/image359.8364117"/><Relationship Id="rId566" Type="http://schemas.openxmlformats.org/officeDocument/2006/relationships/image" Target="../media/image566.0481621"/><Relationship Id="rId773" Type="http://schemas.openxmlformats.org/officeDocument/2006/relationships/image" Target="../media/image773.5483158"/><Relationship Id="rId1196" Type="http://schemas.openxmlformats.org/officeDocument/2006/relationships/image" Target="../media/image1196.3125872"/><Relationship Id="rId1417" Type="http://schemas.openxmlformats.org/officeDocument/2006/relationships/image" Target="../media/image1417.6077175"/><Relationship Id="rId121" Type="http://schemas.openxmlformats.org/officeDocument/2006/relationships/image" Target="../media/image121.387677"/><Relationship Id="rId219" Type="http://schemas.openxmlformats.org/officeDocument/2006/relationships/image" Target="../media/image219.9298245"/><Relationship Id="rId426" Type="http://schemas.openxmlformats.org/officeDocument/2006/relationships/image" Target="../media/image426.2103276"/><Relationship Id="rId633" Type="http://schemas.openxmlformats.org/officeDocument/2006/relationships/image" Target="../media/image633.056359E"/><Relationship Id="rId980" Type="http://schemas.openxmlformats.org/officeDocument/2006/relationships/image" Target="../media/image980.1124218"/><Relationship Id="rId1056" Type="http://schemas.openxmlformats.org/officeDocument/2006/relationships/image" Target="../media/image1056.897515"/><Relationship Id="rId1263" Type="http://schemas.openxmlformats.org/officeDocument/2006/relationships/image" Target="../media/image1263.5226346"/><Relationship Id="rId840" Type="http://schemas.openxmlformats.org/officeDocument/2006/relationships/image" Target="../media/image840.6374327"/><Relationship Id="rId938" Type="http://schemas.openxmlformats.org/officeDocument/2006/relationships/image" Target="../media/image938.5548196"/><Relationship Id="rId1470" Type="http://schemas.openxmlformats.org/officeDocument/2006/relationships/image" Target="../media/image1470.5332506"/><Relationship Id="rId67" Type="http://schemas.openxmlformats.org/officeDocument/2006/relationships/image" Target="../media/image67.3541993"/><Relationship Id="rId272" Type="http://schemas.openxmlformats.org/officeDocument/2006/relationships/image" Target="../media/image272.4229747"/><Relationship Id="rId577" Type="http://schemas.openxmlformats.org/officeDocument/2006/relationships/image" Target="../media/image577.2345203"/><Relationship Id="rId700" Type="http://schemas.openxmlformats.org/officeDocument/2006/relationships/image" Target="../media/image700.237341"/><Relationship Id="rId1123" Type="http://schemas.openxmlformats.org/officeDocument/2006/relationships/image" Target="../media/image1123.1994617"/><Relationship Id="rId1330" Type="http://schemas.openxmlformats.org/officeDocument/2006/relationships/image" Target="../media/image1330.jpeg"/><Relationship Id="rId1428" Type="http://schemas.openxmlformats.org/officeDocument/2006/relationships/image" Target="../media/image1428.391387"/><Relationship Id="rId132" Type="http://schemas.openxmlformats.org/officeDocument/2006/relationships/image" Target="../media/image132.2947661"/><Relationship Id="rId784" Type="http://schemas.openxmlformats.org/officeDocument/2006/relationships/image" Target="../media/image784.3522458"/><Relationship Id="rId991" Type="http://schemas.openxmlformats.org/officeDocument/2006/relationships/image" Target="../media/image991.3809558"/><Relationship Id="rId1067" Type="http://schemas.openxmlformats.org/officeDocument/2006/relationships/image" Target="../media/image1067.jpeg"/><Relationship Id="rId437" Type="http://schemas.openxmlformats.org/officeDocument/2006/relationships/image" Target="../media/image437.9844112"/><Relationship Id="rId644" Type="http://schemas.openxmlformats.org/officeDocument/2006/relationships/image" Target="../media/image644.5944732"/><Relationship Id="rId851" Type="http://schemas.openxmlformats.org/officeDocument/2006/relationships/image" Target="../media/image851.7174257"/><Relationship Id="rId1274" Type="http://schemas.openxmlformats.org/officeDocument/2006/relationships/image" Target="../media/image1274.4725677"/><Relationship Id="rId1481" Type="http://schemas.openxmlformats.org/officeDocument/2006/relationships/image" Target="../media/image1481.4992911"/><Relationship Id="rId283" Type="http://schemas.openxmlformats.org/officeDocument/2006/relationships/image" Target="../media/image283.632382"/><Relationship Id="rId490" Type="http://schemas.openxmlformats.org/officeDocument/2006/relationships/image" Target="../media/image490.3540486"/><Relationship Id="rId504" Type="http://schemas.openxmlformats.org/officeDocument/2006/relationships/image" Target="../media/image504.8581603"/><Relationship Id="rId711" Type="http://schemas.openxmlformats.org/officeDocument/2006/relationships/image" Target="../media/image711.788043"/><Relationship Id="rId949" Type="http://schemas.openxmlformats.org/officeDocument/2006/relationships/image" Target="../media/image949.2412632"/><Relationship Id="rId1134" Type="http://schemas.openxmlformats.org/officeDocument/2006/relationships/image" Target="../media/image1134.206327"/><Relationship Id="rId1341" Type="http://schemas.openxmlformats.org/officeDocument/2006/relationships/image" Target="../media/image1341.453644E"/><Relationship Id="rId78" Type="http://schemas.openxmlformats.org/officeDocument/2006/relationships/image" Target="../media/image78.7110679"/><Relationship Id="rId143" Type="http://schemas.openxmlformats.org/officeDocument/2006/relationships/image" Target="../media/image143.9086216"/><Relationship Id="rId350" Type="http://schemas.openxmlformats.org/officeDocument/2006/relationships/image" Target="../media/image350.5395627"/><Relationship Id="rId588" Type="http://schemas.openxmlformats.org/officeDocument/2006/relationships/image" Target="../media/image588.7931722"/><Relationship Id="rId795" Type="http://schemas.openxmlformats.org/officeDocument/2006/relationships/image" Target="../media/image795.5491725"/><Relationship Id="rId809" Type="http://schemas.openxmlformats.org/officeDocument/2006/relationships/image" Target="../media/image809.1658962"/><Relationship Id="rId1201" Type="http://schemas.openxmlformats.org/officeDocument/2006/relationships/image" Target="../media/image1201.9858015"/><Relationship Id="rId1439" Type="http://schemas.openxmlformats.org/officeDocument/2006/relationships/image" Target="../media/image1439.3729856"/><Relationship Id="rId9" Type="http://schemas.openxmlformats.org/officeDocument/2006/relationships/image" Target="../media/image9.843034E"/><Relationship Id="rId210" Type="http://schemas.openxmlformats.org/officeDocument/2006/relationships/image" Target="../media/image210.2335329"/><Relationship Id="rId448" Type="http://schemas.openxmlformats.org/officeDocument/2006/relationships/image" Target="../media/image448.6201389"/><Relationship Id="rId655" Type="http://schemas.openxmlformats.org/officeDocument/2006/relationships/image" Target="../media/image655.920248"/><Relationship Id="rId862" Type="http://schemas.openxmlformats.org/officeDocument/2006/relationships/image" Target="../media/image862.2857425"/><Relationship Id="rId1078" Type="http://schemas.openxmlformats.org/officeDocument/2006/relationships/image" Target="../media/image1078.293402E"/><Relationship Id="rId1285" Type="http://schemas.openxmlformats.org/officeDocument/2006/relationships/image" Target="../media/image1285.7679253"/><Relationship Id="rId1492" Type="http://schemas.openxmlformats.org/officeDocument/2006/relationships/image" Target="../media/image1492.2361611"/><Relationship Id="rId1506" Type="http://schemas.openxmlformats.org/officeDocument/2006/relationships/image" Target="../media/image1506.6758303"/><Relationship Id="rId294" Type="http://schemas.openxmlformats.org/officeDocument/2006/relationships/image" Target="../media/image294.7510112"/><Relationship Id="rId308" Type="http://schemas.openxmlformats.org/officeDocument/2006/relationships/image" Target="../media/image308.8079286"/><Relationship Id="rId515" Type="http://schemas.openxmlformats.org/officeDocument/2006/relationships/image" Target="../media/image515.7572661"/><Relationship Id="rId722" Type="http://schemas.openxmlformats.org/officeDocument/2006/relationships/image" Target="../media/image722.2844552"/><Relationship Id="rId1145" Type="http://schemas.openxmlformats.org/officeDocument/2006/relationships/image" Target="../media/image1145.4847637"/><Relationship Id="rId1352" Type="http://schemas.openxmlformats.org/officeDocument/2006/relationships/image" Target="../media/image1352.3642966"/><Relationship Id="rId89" Type="http://schemas.openxmlformats.org/officeDocument/2006/relationships/image" Target="../media/image89.1810515"/><Relationship Id="rId154" Type="http://schemas.openxmlformats.org/officeDocument/2006/relationships/image" Target="../media/image154.4162065"/><Relationship Id="rId361" Type="http://schemas.openxmlformats.org/officeDocument/2006/relationships/image" Target="../media/image361.1196769"/><Relationship Id="rId599" Type="http://schemas.openxmlformats.org/officeDocument/2006/relationships/image" Target="../media/image599.2663494"/><Relationship Id="rId1005" Type="http://schemas.openxmlformats.org/officeDocument/2006/relationships/image" Target="../media/image1005.6390631"/><Relationship Id="rId1212" Type="http://schemas.openxmlformats.org/officeDocument/2006/relationships/image" Target="../media/image1212.3589676"/><Relationship Id="rId459" Type="http://schemas.openxmlformats.org/officeDocument/2006/relationships/image" Target="../media/image459.jpeg"/><Relationship Id="rId666" Type="http://schemas.openxmlformats.org/officeDocument/2006/relationships/image" Target="../media/image666.1401665"/><Relationship Id="rId873" Type="http://schemas.openxmlformats.org/officeDocument/2006/relationships/image" Target="../media/image873.7757683"/><Relationship Id="rId1089" Type="http://schemas.openxmlformats.org/officeDocument/2006/relationships/image" Target="../media/image1089.4298745"/><Relationship Id="rId1296" Type="http://schemas.openxmlformats.org/officeDocument/2006/relationships/image" Target="../media/image1296.6089602"/><Relationship Id="rId1517" Type="http://schemas.openxmlformats.org/officeDocument/2006/relationships/image" Target="../media/image1517.2947666"/><Relationship Id="rId16" Type="http://schemas.openxmlformats.org/officeDocument/2006/relationships/image" Target="../media/image16.0102675"/><Relationship Id="rId221" Type="http://schemas.openxmlformats.org/officeDocument/2006/relationships/image" Target="../media/image221.9191483"/><Relationship Id="rId319" Type="http://schemas.openxmlformats.org/officeDocument/2006/relationships/image" Target="../media/image319.jpeg"/><Relationship Id="rId526" Type="http://schemas.openxmlformats.org/officeDocument/2006/relationships/image" Target="../media/image526.1470824"/><Relationship Id="rId1156" Type="http://schemas.openxmlformats.org/officeDocument/2006/relationships/image" Target="../media/image1156.3130741"/><Relationship Id="rId1363" Type="http://schemas.openxmlformats.org/officeDocument/2006/relationships/image" Target="../media/image1363.9752289"/><Relationship Id="rId733" Type="http://schemas.openxmlformats.org/officeDocument/2006/relationships/image" Target="../media/image733.274418"/><Relationship Id="rId940" Type="http://schemas.openxmlformats.org/officeDocument/2006/relationships/image" Target="../media/image940.2987365"/><Relationship Id="rId1016" Type="http://schemas.openxmlformats.org/officeDocument/2006/relationships/image" Target="../media/image1016.3869621"/><Relationship Id="rId165" Type="http://schemas.openxmlformats.org/officeDocument/2006/relationships/image" Target="../media/image165.3471156"/><Relationship Id="rId372" Type="http://schemas.openxmlformats.org/officeDocument/2006/relationships/image" Target="../media/image372.2110285"/><Relationship Id="rId677" Type="http://schemas.openxmlformats.org/officeDocument/2006/relationships/image" Target="../media/image677.5973507"/><Relationship Id="rId800" Type="http://schemas.openxmlformats.org/officeDocument/2006/relationships/image" Target="../media/image800.7761097"/><Relationship Id="rId1223" Type="http://schemas.openxmlformats.org/officeDocument/2006/relationships/image" Target="../media/image1223.7573623"/><Relationship Id="rId1430" Type="http://schemas.openxmlformats.org/officeDocument/2006/relationships/image" Target="../media/image1430.jpeg"/><Relationship Id="rId1528" Type="http://schemas.openxmlformats.org/officeDocument/2006/relationships/image" Target="../media/image1528.8867548"/><Relationship Id="rId232" Type="http://schemas.openxmlformats.org/officeDocument/2006/relationships/image" Target="../media/image232.1377546"/><Relationship Id="rId884" Type="http://schemas.openxmlformats.org/officeDocument/2006/relationships/image" Target="../media/image884.4879169"/><Relationship Id="rId27" Type="http://schemas.openxmlformats.org/officeDocument/2006/relationships/image" Target="../media/image27.9801432"/><Relationship Id="rId537" Type="http://schemas.openxmlformats.org/officeDocument/2006/relationships/image" Target="../media/image537.1858706"/><Relationship Id="rId744" Type="http://schemas.openxmlformats.org/officeDocument/2006/relationships/image" Target="../media/image744.844849E"/><Relationship Id="rId951" Type="http://schemas.openxmlformats.org/officeDocument/2006/relationships/image" Target="../media/image951.1342507"/><Relationship Id="rId1167" Type="http://schemas.openxmlformats.org/officeDocument/2006/relationships/image" Target="../media/image1167.1995631"/><Relationship Id="rId1374" Type="http://schemas.openxmlformats.org/officeDocument/2006/relationships/image" Target="../media/image1374.2216648"/><Relationship Id="rId80" Type="http://schemas.openxmlformats.org/officeDocument/2006/relationships/image" Target="../media/image80.88939E"/><Relationship Id="rId176" Type="http://schemas.openxmlformats.org/officeDocument/2006/relationships/image" Target="../media/image176.347447"/><Relationship Id="rId383" Type="http://schemas.openxmlformats.org/officeDocument/2006/relationships/image" Target="../media/image383.5085456"/><Relationship Id="rId590" Type="http://schemas.openxmlformats.org/officeDocument/2006/relationships/image" Target="../media/image590.1113032"/><Relationship Id="rId604" Type="http://schemas.openxmlformats.org/officeDocument/2006/relationships/image" Target="../media/image604.908949"/><Relationship Id="rId811" Type="http://schemas.openxmlformats.org/officeDocument/2006/relationships/image" Target="../media/image811.7644657"/><Relationship Id="rId1027" Type="http://schemas.openxmlformats.org/officeDocument/2006/relationships/image" Target="../media/image1027.4915812"/><Relationship Id="rId1234" Type="http://schemas.openxmlformats.org/officeDocument/2006/relationships/image" Target="../media/image1234.6211658"/><Relationship Id="rId1441" Type="http://schemas.openxmlformats.org/officeDocument/2006/relationships/image" Target="../media/image1441.7243856"/><Relationship Id="rId243" Type="http://schemas.openxmlformats.org/officeDocument/2006/relationships/image" Target="../media/image243.1734977"/><Relationship Id="rId450" Type="http://schemas.openxmlformats.org/officeDocument/2006/relationships/image" Target="../media/image450.7377514"/><Relationship Id="rId688" Type="http://schemas.openxmlformats.org/officeDocument/2006/relationships/image" Target="../media/image688.0481959"/><Relationship Id="rId895" Type="http://schemas.openxmlformats.org/officeDocument/2006/relationships/image" Target="../media/image895.1184093"/><Relationship Id="rId909" Type="http://schemas.openxmlformats.org/officeDocument/2006/relationships/image" Target="../media/image909.1386101"/><Relationship Id="rId1080" Type="http://schemas.openxmlformats.org/officeDocument/2006/relationships/image" Target="../media/image1080.2033464"/><Relationship Id="rId1301" Type="http://schemas.openxmlformats.org/officeDocument/2006/relationships/image" Target="../media/image1301.4570546"/><Relationship Id="rId1539" Type="http://schemas.openxmlformats.org/officeDocument/2006/relationships/image" Target="../media/image1539.6295131"/><Relationship Id="rId38" Type="http://schemas.openxmlformats.org/officeDocument/2006/relationships/image" Target="../media/image38.3400668"/><Relationship Id="rId103" Type="http://schemas.openxmlformats.org/officeDocument/2006/relationships/image" Target="../media/image103.3844999"/><Relationship Id="rId310" Type="http://schemas.openxmlformats.org/officeDocument/2006/relationships/image" Target="../media/image310.800532E"/><Relationship Id="rId548" Type="http://schemas.openxmlformats.org/officeDocument/2006/relationships/image" Target="../media/image548.608936E"/><Relationship Id="rId755" Type="http://schemas.openxmlformats.org/officeDocument/2006/relationships/image" Target="../media/image755.7398992"/><Relationship Id="rId962" Type="http://schemas.openxmlformats.org/officeDocument/2006/relationships/image" Target="../media/image962.7739738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91" Type="http://schemas.openxmlformats.org/officeDocument/2006/relationships/image" Target="../media/image91.1871947"/><Relationship Id="rId187" Type="http://schemas.openxmlformats.org/officeDocument/2006/relationships/image" Target="../media/image187.8431056"/><Relationship Id="rId394" Type="http://schemas.openxmlformats.org/officeDocument/2006/relationships/image" Target="../media/image394.1161416"/><Relationship Id="rId408" Type="http://schemas.openxmlformats.org/officeDocument/2006/relationships/image" Target="../media/image408.8344815"/><Relationship Id="rId615" Type="http://schemas.openxmlformats.org/officeDocument/2006/relationships/image" Target="../media/image615.9542189"/><Relationship Id="rId822" Type="http://schemas.openxmlformats.org/officeDocument/2006/relationships/image" Target="../media/image822.9471389"/><Relationship Id="rId1038" Type="http://schemas.openxmlformats.org/officeDocument/2006/relationships/image" Target="../media/image1038.5653729"/><Relationship Id="rId1245" Type="http://schemas.openxmlformats.org/officeDocument/2006/relationships/image" Target="../media/image1245.2203669"/><Relationship Id="rId1452" Type="http://schemas.openxmlformats.org/officeDocument/2006/relationships/image" Target="../media/image1452.290146"/><Relationship Id="rId254" Type="http://schemas.openxmlformats.org/officeDocument/2006/relationships/image" Target="../media/image254.524795"/><Relationship Id="rId699" Type="http://schemas.openxmlformats.org/officeDocument/2006/relationships/image" Target="../media/image699.9963297"/><Relationship Id="rId1091" Type="http://schemas.openxmlformats.org/officeDocument/2006/relationships/image" Target="../media/image1091.6849334"/><Relationship Id="rId1105" Type="http://schemas.openxmlformats.org/officeDocument/2006/relationships/image" Target="../media/image1105.4079028"/><Relationship Id="rId1312" Type="http://schemas.openxmlformats.org/officeDocument/2006/relationships/image" Target="../media/image1312.4352438"/><Relationship Id="rId49" Type="http://schemas.openxmlformats.org/officeDocument/2006/relationships/image" Target="../media/image49.079711E"/><Relationship Id="rId114" Type="http://schemas.openxmlformats.org/officeDocument/2006/relationships/image" Target="../media/image114.6063662"/><Relationship Id="rId461" Type="http://schemas.openxmlformats.org/officeDocument/2006/relationships/image" Target="../media/image461.657784E"/><Relationship Id="rId559" Type="http://schemas.openxmlformats.org/officeDocument/2006/relationships/image" Target="../media/image559.1187866"/><Relationship Id="rId766" Type="http://schemas.openxmlformats.org/officeDocument/2006/relationships/image" Target="../media/image766.9722626"/><Relationship Id="rId1189" Type="http://schemas.openxmlformats.org/officeDocument/2006/relationships/image" Target="../media/image1189.1695669"/><Relationship Id="rId1396" Type="http://schemas.openxmlformats.org/officeDocument/2006/relationships/image" Target="../media/image1396.2134501"/><Relationship Id="rId198" Type="http://schemas.openxmlformats.org/officeDocument/2006/relationships/image" Target="../media/image198.582742E"/><Relationship Id="rId321" Type="http://schemas.openxmlformats.org/officeDocument/2006/relationships/image" Target="../media/image321.6140796"/><Relationship Id="rId419" Type="http://schemas.openxmlformats.org/officeDocument/2006/relationships/image" Target="../media/image419.5040458"/><Relationship Id="rId626" Type="http://schemas.openxmlformats.org/officeDocument/2006/relationships/image" Target="../media/image626.1374615"/><Relationship Id="rId973" Type="http://schemas.openxmlformats.org/officeDocument/2006/relationships/image" Target="../media/image973.8785811"/><Relationship Id="rId1049" Type="http://schemas.openxmlformats.org/officeDocument/2006/relationships/image" Target="../media/image1049.3900315"/><Relationship Id="rId1256" Type="http://schemas.openxmlformats.org/officeDocument/2006/relationships/image" Target="../media/image1256.3370351"/><Relationship Id="rId833" Type="http://schemas.openxmlformats.org/officeDocument/2006/relationships/image" Target="../media/image833.5591112"/><Relationship Id="rId1116" Type="http://schemas.openxmlformats.org/officeDocument/2006/relationships/image" Target="../media/image1116.6135687"/><Relationship Id="rId1463" Type="http://schemas.openxmlformats.org/officeDocument/2006/relationships/image" Target="../media/image1463.6423993"/><Relationship Id="rId265" Type="http://schemas.openxmlformats.org/officeDocument/2006/relationships/image" Target="../media/image265.3421484"/><Relationship Id="rId472" Type="http://schemas.openxmlformats.org/officeDocument/2006/relationships/image" Target="../media/image472.7232707"/><Relationship Id="rId900" Type="http://schemas.openxmlformats.org/officeDocument/2006/relationships/image" Target="../media/image900.6497023"/><Relationship Id="rId1323" Type="http://schemas.openxmlformats.org/officeDocument/2006/relationships/image" Target="../media/image1323.1936939"/><Relationship Id="rId1530" Type="http://schemas.openxmlformats.org/officeDocument/2006/relationships/image" Target="../media/image1530.6723729"/><Relationship Id="rId125" Type="http://schemas.openxmlformats.org/officeDocument/2006/relationships/image" Target="../media/image125.9772625"/><Relationship Id="rId332" Type="http://schemas.openxmlformats.org/officeDocument/2006/relationships/image" Target="../media/image332.7898958"/><Relationship Id="rId777" Type="http://schemas.openxmlformats.org/officeDocument/2006/relationships/image" Target="../media/image777.7324066"/><Relationship Id="rId984" Type="http://schemas.openxmlformats.org/officeDocument/2006/relationships/image" Target="../media/image984.1526142"/><Relationship Id="rId637" Type="http://schemas.openxmlformats.org/officeDocument/2006/relationships/image" Target="../media/image637.894772E"/><Relationship Id="rId844" Type="http://schemas.openxmlformats.org/officeDocument/2006/relationships/image" Target="../media/image844.5454205"/><Relationship Id="rId1267" Type="http://schemas.openxmlformats.org/officeDocument/2006/relationships/image" Target="../media/image1267.6027007"/><Relationship Id="rId1474" Type="http://schemas.openxmlformats.org/officeDocument/2006/relationships/image" Target="../media/image1474.9351026"/><Relationship Id="rId276" Type="http://schemas.openxmlformats.org/officeDocument/2006/relationships/image" Target="../media/image276.4510416"/><Relationship Id="rId483" Type="http://schemas.openxmlformats.org/officeDocument/2006/relationships/image" Target="../media/image483.381785E"/><Relationship Id="rId690" Type="http://schemas.openxmlformats.org/officeDocument/2006/relationships/image" Target="../media/image690.199494"/><Relationship Id="rId704" Type="http://schemas.openxmlformats.org/officeDocument/2006/relationships/image" Target="../media/image704.7373137"/><Relationship Id="rId911" Type="http://schemas.openxmlformats.org/officeDocument/2006/relationships/image" Target="../media/image911.1238704"/><Relationship Id="rId1127" Type="http://schemas.openxmlformats.org/officeDocument/2006/relationships/image" Target="../media/image1127.7819586"/><Relationship Id="rId1334" Type="http://schemas.openxmlformats.org/officeDocument/2006/relationships/image" Target="../media/image1334.812971E"/><Relationship Id="rId1541" Type="http://schemas.openxmlformats.org/officeDocument/2006/relationships/image" Target="../media/image1541.8185951"/><Relationship Id="rId40" Type="http://schemas.openxmlformats.org/officeDocument/2006/relationships/image" Target="../media/image40.4654393"/><Relationship Id="rId136" Type="http://schemas.openxmlformats.org/officeDocument/2006/relationships/image" Target="../media/image136.9068056"/><Relationship Id="rId343" Type="http://schemas.openxmlformats.org/officeDocument/2006/relationships/image" Target="../media/image343.5352453"/><Relationship Id="rId550" Type="http://schemas.openxmlformats.org/officeDocument/2006/relationships/image" Target="../media/image550.1725966"/><Relationship Id="rId788" Type="http://schemas.openxmlformats.org/officeDocument/2006/relationships/image" Target="../media/image788.8954783"/><Relationship Id="rId995" Type="http://schemas.openxmlformats.org/officeDocument/2006/relationships/image" Target="../media/image995.1073261"/><Relationship Id="rId1180" Type="http://schemas.openxmlformats.org/officeDocument/2006/relationships/image" Target="../media/image1180.409704E"/><Relationship Id="rId1401" Type="http://schemas.openxmlformats.org/officeDocument/2006/relationships/image" Target="../media/image1401.3298668"/><Relationship Id="rId203" Type="http://schemas.openxmlformats.org/officeDocument/2006/relationships/image" Target="../media/image203.2116954"/><Relationship Id="rId648" Type="http://schemas.openxmlformats.org/officeDocument/2006/relationships/image" Target="../media/image648.6735798"/><Relationship Id="rId855" Type="http://schemas.openxmlformats.org/officeDocument/2006/relationships/image" Target="../media/image855.6161531"/><Relationship Id="rId1040" Type="http://schemas.openxmlformats.org/officeDocument/2006/relationships/image" Target="../media/image1040.2608944"/><Relationship Id="rId1278" Type="http://schemas.openxmlformats.org/officeDocument/2006/relationships/image" Target="../media/image1278.1762093"/><Relationship Id="rId1485" Type="http://schemas.openxmlformats.org/officeDocument/2006/relationships/image" Target="../media/image1485.8959312"/><Relationship Id="rId287" Type="http://schemas.openxmlformats.org/officeDocument/2006/relationships/image" Target="../media/image287.7899836"/><Relationship Id="rId410" Type="http://schemas.openxmlformats.org/officeDocument/2006/relationships/image" Target="../media/image410.9190325"/><Relationship Id="rId494" Type="http://schemas.openxmlformats.org/officeDocument/2006/relationships/image" Target="../media/image494.218613E"/><Relationship Id="rId508" Type="http://schemas.openxmlformats.org/officeDocument/2006/relationships/image" Target="../media/image508.1040101"/><Relationship Id="rId715" Type="http://schemas.openxmlformats.org/officeDocument/2006/relationships/image" Target="../media/image715.9754037"/><Relationship Id="rId922" Type="http://schemas.openxmlformats.org/officeDocument/2006/relationships/image" Target="../media/image922.4788226"/><Relationship Id="rId1138" Type="http://schemas.openxmlformats.org/officeDocument/2006/relationships/image" Target="../media/image1138.6687382"/><Relationship Id="rId1345" Type="http://schemas.openxmlformats.org/officeDocument/2006/relationships/image" Target="../media/image1345.7705572"/><Relationship Id="rId147" Type="http://schemas.openxmlformats.org/officeDocument/2006/relationships/image" Target="../media/image147.713501"/><Relationship Id="rId354" Type="http://schemas.openxmlformats.org/officeDocument/2006/relationships/image" Target="../media/image354.1478584"/><Relationship Id="rId799" Type="http://schemas.openxmlformats.org/officeDocument/2006/relationships/image" Target="../media/image799.6588574"/><Relationship Id="rId1191" Type="http://schemas.openxmlformats.org/officeDocument/2006/relationships/image" Target="../media/image1191.2775587"/><Relationship Id="rId1205" Type="http://schemas.openxmlformats.org/officeDocument/2006/relationships/image" Target="../media/image1205.165082"/><Relationship Id="rId51" Type="http://schemas.openxmlformats.org/officeDocument/2006/relationships/image" Target="../media/image51.119802E"/><Relationship Id="rId561" Type="http://schemas.openxmlformats.org/officeDocument/2006/relationships/image" Target="../media/image561.9346113"/><Relationship Id="rId659" Type="http://schemas.openxmlformats.org/officeDocument/2006/relationships/image" Target="../media/image659.2989431"/><Relationship Id="rId866" Type="http://schemas.openxmlformats.org/officeDocument/2006/relationships/image" Target="../media/image866.802359E"/><Relationship Id="rId1289" Type="http://schemas.openxmlformats.org/officeDocument/2006/relationships/image" Target="../media/image1289.9676089"/><Relationship Id="rId1412" Type="http://schemas.openxmlformats.org/officeDocument/2006/relationships/image" Target="../media/image1412.4774368"/><Relationship Id="rId1496" Type="http://schemas.openxmlformats.org/officeDocument/2006/relationships/image" Target="../media/image1496.973259E"/><Relationship Id="rId214" Type="http://schemas.openxmlformats.org/officeDocument/2006/relationships/image" Target="../media/image214.6502011"/><Relationship Id="rId298" Type="http://schemas.openxmlformats.org/officeDocument/2006/relationships/image" Target="../media/image298.20384"/><Relationship Id="rId421" Type="http://schemas.openxmlformats.org/officeDocument/2006/relationships/image" Target="../media/image421.3219271"/><Relationship Id="rId519" Type="http://schemas.openxmlformats.org/officeDocument/2006/relationships/image" Target="../media/image519.336674"/><Relationship Id="rId1051" Type="http://schemas.openxmlformats.org/officeDocument/2006/relationships/image" Target="../media/image1051.7740996"/><Relationship Id="rId1149" Type="http://schemas.openxmlformats.org/officeDocument/2006/relationships/image" Target="../media/image1149.2781733"/><Relationship Id="rId1356" Type="http://schemas.openxmlformats.org/officeDocument/2006/relationships/image" Target="../media/image1356.4265553"/><Relationship Id="rId158" Type="http://schemas.openxmlformats.org/officeDocument/2006/relationships/image" Target="../media/image158.171085E"/><Relationship Id="rId726" Type="http://schemas.openxmlformats.org/officeDocument/2006/relationships/image" Target="../media/image726.1723253"/><Relationship Id="rId933" Type="http://schemas.openxmlformats.org/officeDocument/2006/relationships/image" Target="../media/image933.5087454"/><Relationship Id="rId1009" Type="http://schemas.openxmlformats.org/officeDocument/2006/relationships/image" Target="../media/image1009.456512E"/><Relationship Id="rId62" Type="http://schemas.openxmlformats.org/officeDocument/2006/relationships/image" Target="../media/image62.6404788"/><Relationship Id="rId365" Type="http://schemas.openxmlformats.org/officeDocument/2006/relationships/image" Target="../media/image365.1953045"/><Relationship Id="rId572" Type="http://schemas.openxmlformats.org/officeDocument/2006/relationships/image" Target="../media/image572.5573089"/><Relationship Id="rId1216" Type="http://schemas.openxmlformats.org/officeDocument/2006/relationships/image" Target="../media/image1216.6879477"/><Relationship Id="rId1423" Type="http://schemas.openxmlformats.org/officeDocument/2006/relationships/image" Target="../media/image1423.6801282"/><Relationship Id="rId225" Type="http://schemas.openxmlformats.org/officeDocument/2006/relationships/image" Target="../media/image225.7482967"/><Relationship Id="rId432" Type="http://schemas.openxmlformats.org/officeDocument/2006/relationships/image" Target="../media/image432.792363"/><Relationship Id="rId877" Type="http://schemas.openxmlformats.org/officeDocument/2006/relationships/image" Target="../media/image877.1617121"/><Relationship Id="rId1062" Type="http://schemas.openxmlformats.org/officeDocument/2006/relationships/image" Target="../media/image1062.7835875"/><Relationship Id="rId737" Type="http://schemas.openxmlformats.org/officeDocument/2006/relationships/image" Target="../media/image737.6218691"/><Relationship Id="rId944" Type="http://schemas.openxmlformats.org/officeDocument/2006/relationships/image" Target="../media/image944.303881E"/><Relationship Id="rId1367" Type="http://schemas.openxmlformats.org/officeDocument/2006/relationships/image" Target="../media/image1367.047382E"/><Relationship Id="rId73" Type="http://schemas.openxmlformats.org/officeDocument/2006/relationships/image" Target="../media/image73.553933E"/><Relationship Id="rId169" Type="http://schemas.openxmlformats.org/officeDocument/2006/relationships/image" Target="../media/image169.8571771"/><Relationship Id="rId376" Type="http://schemas.openxmlformats.org/officeDocument/2006/relationships/image" Target="../media/image376.9191834"/><Relationship Id="rId583" Type="http://schemas.openxmlformats.org/officeDocument/2006/relationships/image" Target="../media/image583.2173132"/><Relationship Id="rId790" Type="http://schemas.openxmlformats.org/officeDocument/2006/relationships/image" Target="../media/image790.7720114"/><Relationship Id="rId804" Type="http://schemas.openxmlformats.org/officeDocument/2006/relationships/image" Target="../media/image804.9601058"/><Relationship Id="rId1227" Type="http://schemas.openxmlformats.org/officeDocument/2006/relationships/image" Target="../media/image1227.4139397"/><Relationship Id="rId1434" Type="http://schemas.openxmlformats.org/officeDocument/2006/relationships/image" Target="../media/image1434.7596946"/><Relationship Id="rId4" Type="http://schemas.openxmlformats.org/officeDocument/2006/relationships/image" Target="../media/image4.4777843"/><Relationship Id="rId236" Type="http://schemas.openxmlformats.org/officeDocument/2006/relationships/image" Target="../media/image236.4006034"/><Relationship Id="rId443" Type="http://schemas.openxmlformats.org/officeDocument/2006/relationships/image" Target="../media/image443.8192099"/><Relationship Id="rId650" Type="http://schemas.openxmlformats.org/officeDocument/2006/relationships/image" Target="../media/image650.5646335"/><Relationship Id="rId888" Type="http://schemas.openxmlformats.org/officeDocument/2006/relationships/image" Target="../media/image888.9497687"/><Relationship Id="rId1073" Type="http://schemas.openxmlformats.org/officeDocument/2006/relationships/image" Target="../media/image1073.3741332"/><Relationship Id="rId1280" Type="http://schemas.openxmlformats.org/officeDocument/2006/relationships/image" Target="../media/image1280.jpeg"/><Relationship Id="rId1501" Type="http://schemas.openxmlformats.org/officeDocument/2006/relationships/image" Target="../media/image1501.9048424"/><Relationship Id="rId303" Type="http://schemas.openxmlformats.org/officeDocument/2006/relationships/image" Target="../media/image303.580349"/><Relationship Id="rId748" Type="http://schemas.openxmlformats.org/officeDocument/2006/relationships/image" Target="../media/image748.jpeg"/><Relationship Id="rId955" Type="http://schemas.openxmlformats.org/officeDocument/2006/relationships/image" Target="../media/image955.3956355"/><Relationship Id="rId1140" Type="http://schemas.openxmlformats.org/officeDocument/2006/relationships/image" Target="../media/image1140.7613115"/><Relationship Id="rId1378" Type="http://schemas.openxmlformats.org/officeDocument/2006/relationships/image" Target="../media/image1378.9362284"/><Relationship Id="rId84" Type="http://schemas.openxmlformats.org/officeDocument/2006/relationships/image" Target="../media/image84.6649083"/><Relationship Id="rId387" Type="http://schemas.openxmlformats.org/officeDocument/2006/relationships/image" Target="../media/image387.7889442"/><Relationship Id="rId510" Type="http://schemas.openxmlformats.org/officeDocument/2006/relationships/image" Target="../media/image510.7565175"/><Relationship Id="rId594" Type="http://schemas.openxmlformats.org/officeDocument/2006/relationships/image" Target="../media/image594.9419258"/><Relationship Id="rId608" Type="http://schemas.openxmlformats.org/officeDocument/2006/relationships/image" Target="../media/image608.90175"/><Relationship Id="rId815" Type="http://schemas.openxmlformats.org/officeDocument/2006/relationships/image" Target="../media/image815.6258341"/><Relationship Id="rId1238" Type="http://schemas.openxmlformats.org/officeDocument/2006/relationships/image" Target="../media/image1238.5674131"/><Relationship Id="rId1445" Type="http://schemas.openxmlformats.org/officeDocument/2006/relationships/image" Target="../media/image1445.376083"/><Relationship Id="rId247" Type="http://schemas.openxmlformats.org/officeDocument/2006/relationships/image" Target="../media/image247.1293018"/><Relationship Id="rId899" Type="http://schemas.openxmlformats.org/officeDocument/2006/relationships/image" Target="../media/image899.3603916"/><Relationship Id="rId1000" Type="http://schemas.openxmlformats.org/officeDocument/2006/relationships/image" Target="../media/image1000.789274"/><Relationship Id="rId1084" Type="http://schemas.openxmlformats.org/officeDocument/2006/relationships/image" Target="../media/image1084.6992068"/><Relationship Id="rId1305" Type="http://schemas.openxmlformats.org/officeDocument/2006/relationships/image" Target="../media/image1305.6195752"/><Relationship Id="rId107" Type="http://schemas.openxmlformats.org/officeDocument/2006/relationships/image" Target="../media/image107.8661059"/><Relationship Id="rId454" Type="http://schemas.openxmlformats.org/officeDocument/2006/relationships/image" Target="../media/image454.5368029"/><Relationship Id="rId661" Type="http://schemas.openxmlformats.org/officeDocument/2006/relationships/image" Target="../media/image661.4352309"/><Relationship Id="rId759" Type="http://schemas.openxmlformats.org/officeDocument/2006/relationships/image" Target="../media/image759.8151233"/><Relationship Id="rId966" Type="http://schemas.openxmlformats.org/officeDocument/2006/relationships/image" Target="../media/image966.1106091"/><Relationship Id="rId1291" Type="http://schemas.openxmlformats.org/officeDocument/2006/relationships/image" Target="../media/image1291.926648E"/><Relationship Id="rId1389" Type="http://schemas.openxmlformats.org/officeDocument/2006/relationships/image" Target="../media/image1389.3161851"/><Relationship Id="rId1512" Type="http://schemas.openxmlformats.org/officeDocument/2006/relationships/image" Target="../media/image1512.6991118"/><Relationship Id="rId11" Type="http://schemas.openxmlformats.org/officeDocument/2006/relationships/image" Target="../media/image11.7380819"/><Relationship Id="rId314" Type="http://schemas.openxmlformats.org/officeDocument/2006/relationships/image" Target="../media/image314.4205906"/><Relationship Id="rId398" Type="http://schemas.openxmlformats.org/officeDocument/2006/relationships/image" Target="../media/image398.386468E"/><Relationship Id="rId521" Type="http://schemas.openxmlformats.org/officeDocument/2006/relationships/image" Target="../media/image521.8553452"/><Relationship Id="rId619" Type="http://schemas.openxmlformats.org/officeDocument/2006/relationships/image" Target="../media/image619.4379695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0015167"/><Relationship Id="rId95" Type="http://schemas.openxmlformats.org/officeDocument/2006/relationships/image" Target="../media/image95.5436176"/><Relationship Id="rId160" Type="http://schemas.openxmlformats.org/officeDocument/2006/relationships/image" Target="../media/image160.966233E"/><Relationship Id="rId826" Type="http://schemas.openxmlformats.org/officeDocument/2006/relationships/image" Target="../media/image826.7912306"/><Relationship Id="rId1011" Type="http://schemas.openxmlformats.org/officeDocument/2006/relationships/image" Target="../media/image1011.7879926"/><Relationship Id="rId1109" Type="http://schemas.openxmlformats.org/officeDocument/2006/relationships/image" Target="../media/image1109.9633287"/><Relationship Id="rId1456" Type="http://schemas.openxmlformats.org/officeDocument/2006/relationships/image" Target="../media/image1456.1670593"/><Relationship Id="rId258" Type="http://schemas.openxmlformats.org/officeDocument/2006/relationships/image" Target="../media/image258.616759"/><Relationship Id="rId465" Type="http://schemas.openxmlformats.org/officeDocument/2006/relationships/image" Target="../media/image465.3727388"/><Relationship Id="rId672" Type="http://schemas.openxmlformats.org/officeDocument/2006/relationships/image" Target="../media/image672.6263273"/><Relationship Id="rId1095" Type="http://schemas.openxmlformats.org/officeDocument/2006/relationships/image" Target="../media/image1095.140584"/><Relationship Id="rId1316" Type="http://schemas.openxmlformats.org/officeDocument/2006/relationships/image" Target="../media/image1316.1063361"/><Relationship Id="rId1523" Type="http://schemas.openxmlformats.org/officeDocument/2006/relationships/image" Target="../media/image1523.9243808"/><Relationship Id="rId22" Type="http://schemas.openxmlformats.org/officeDocument/2006/relationships/image" Target="../media/image22.5750676"/><Relationship Id="rId118" Type="http://schemas.openxmlformats.org/officeDocument/2006/relationships/image" Target="../media/image118.0741505"/><Relationship Id="rId325" Type="http://schemas.openxmlformats.org/officeDocument/2006/relationships/image" Target="../media/image325.7075939"/><Relationship Id="rId532" Type="http://schemas.openxmlformats.org/officeDocument/2006/relationships/image" Target="../media/image532.3558922"/><Relationship Id="rId977" Type="http://schemas.openxmlformats.org/officeDocument/2006/relationships/image" Target="../media/image977.8976067"/><Relationship Id="rId1162" Type="http://schemas.openxmlformats.org/officeDocument/2006/relationships/image" Target="../media/image1162.2316487"/><Relationship Id="rId171" Type="http://schemas.openxmlformats.org/officeDocument/2006/relationships/image" Target="../media/image171.8728962"/><Relationship Id="rId837" Type="http://schemas.openxmlformats.org/officeDocument/2006/relationships/image" Target="../media/image837.4289268"/><Relationship Id="rId1022" Type="http://schemas.openxmlformats.org/officeDocument/2006/relationships/image" Target="../media/image1022.3081809"/><Relationship Id="rId1467" Type="http://schemas.openxmlformats.org/officeDocument/2006/relationships/image" Target="../media/image1467.8065831"/><Relationship Id="rId269" Type="http://schemas.openxmlformats.org/officeDocument/2006/relationships/image" Target="../media/image269.5378865"/><Relationship Id="rId476" Type="http://schemas.openxmlformats.org/officeDocument/2006/relationships/image" Target="../media/image476.6515241"/><Relationship Id="rId683" Type="http://schemas.openxmlformats.org/officeDocument/2006/relationships/image" Target="../media/image683.3246905"/><Relationship Id="rId890" Type="http://schemas.openxmlformats.org/officeDocument/2006/relationships/image" Target="../media/image890.5043614"/><Relationship Id="rId904" Type="http://schemas.openxmlformats.org/officeDocument/2006/relationships/image" Target="../media/image904.9208952"/><Relationship Id="rId1327" Type="http://schemas.openxmlformats.org/officeDocument/2006/relationships/image" Target="../media/image1327.jpeg"/><Relationship Id="rId1534" Type="http://schemas.openxmlformats.org/officeDocument/2006/relationships/image" Target="../media/image1534.jpeg"/><Relationship Id="rId33" Type="http://schemas.openxmlformats.org/officeDocument/2006/relationships/image" Target="../media/image33.5200045"/><Relationship Id="rId129" Type="http://schemas.openxmlformats.org/officeDocument/2006/relationships/image" Target="../media/image129.4989264"/><Relationship Id="rId336" Type="http://schemas.openxmlformats.org/officeDocument/2006/relationships/image" Target="../media/image336.918575E"/><Relationship Id="rId543" Type="http://schemas.openxmlformats.org/officeDocument/2006/relationships/image" Target="../media/image543.2102659"/><Relationship Id="rId988" Type="http://schemas.openxmlformats.org/officeDocument/2006/relationships/image" Target="../media/image988.6149241"/><Relationship Id="rId1173" Type="http://schemas.openxmlformats.org/officeDocument/2006/relationships/image" Target="../media/image1173.4772505"/><Relationship Id="rId1380" Type="http://schemas.openxmlformats.org/officeDocument/2006/relationships/image" Target="../media/image1380.9299691"/><Relationship Id="rId182" Type="http://schemas.openxmlformats.org/officeDocument/2006/relationships/image" Target="../media/image182.3625187"/><Relationship Id="rId403" Type="http://schemas.openxmlformats.org/officeDocument/2006/relationships/image" Target="../media/image403.3009809"/><Relationship Id="rId750" Type="http://schemas.openxmlformats.org/officeDocument/2006/relationships/image" Target="../media/image750.3086721"/><Relationship Id="rId848" Type="http://schemas.openxmlformats.org/officeDocument/2006/relationships/image" Target="../media/image848.2377518"/><Relationship Id="rId1033" Type="http://schemas.openxmlformats.org/officeDocument/2006/relationships/image" Target="../media/image1033.6492698"/><Relationship Id="rId1478" Type="http://schemas.openxmlformats.org/officeDocument/2006/relationships/image" Target="../media/image1478.4857482"/><Relationship Id="rId487" Type="http://schemas.openxmlformats.org/officeDocument/2006/relationships/image" Target="../media/image487.9466193"/><Relationship Id="rId610" Type="http://schemas.openxmlformats.org/officeDocument/2006/relationships/image" Target="../media/image610.552815"/><Relationship Id="rId694" Type="http://schemas.openxmlformats.org/officeDocument/2006/relationships/image" Target="../media/image694.3407283"/><Relationship Id="rId708" Type="http://schemas.openxmlformats.org/officeDocument/2006/relationships/image" Target="../media/image708.6033381"/><Relationship Id="rId915" Type="http://schemas.openxmlformats.org/officeDocument/2006/relationships/image" Target="../media/image915.5613286"/><Relationship Id="rId1240" Type="http://schemas.openxmlformats.org/officeDocument/2006/relationships/image" Target="../media/image1240.6887869"/><Relationship Id="rId1338" Type="http://schemas.openxmlformats.org/officeDocument/2006/relationships/image" Target="../media/image1338.1227075"/><Relationship Id="rId1545" Type="http://schemas.openxmlformats.org/officeDocument/2006/relationships/image" Target="../media/image1545.2878899"/><Relationship Id="rId347" Type="http://schemas.openxmlformats.org/officeDocument/2006/relationships/image" Target="../media/image347.6936411"/><Relationship Id="rId999" Type="http://schemas.openxmlformats.org/officeDocument/2006/relationships/image" Target="../media/image999.2009476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6475891"/><Relationship Id="rId1405" Type="http://schemas.openxmlformats.org/officeDocument/2006/relationships/image" Target="../media/image1405.280316"/><Relationship Id="rId44" Type="http://schemas.openxmlformats.org/officeDocument/2006/relationships/image" Target="../media/image44.2208908"/><Relationship Id="rId554" Type="http://schemas.openxmlformats.org/officeDocument/2006/relationships/image" Target="../media/image554.4016751"/><Relationship Id="rId761" Type="http://schemas.openxmlformats.org/officeDocument/2006/relationships/image" Target="../media/image761.2107459"/><Relationship Id="rId859" Type="http://schemas.openxmlformats.org/officeDocument/2006/relationships/image" Target="../media/image859.3738753"/><Relationship Id="rId1391" Type="http://schemas.openxmlformats.org/officeDocument/2006/relationships/image" Target="../media/image1391.3935505"/><Relationship Id="rId1489" Type="http://schemas.openxmlformats.org/officeDocument/2006/relationships/image" Target="../media/image1489.6463648"/><Relationship Id="rId193" Type="http://schemas.openxmlformats.org/officeDocument/2006/relationships/image" Target="../media/image193.5045431"/><Relationship Id="rId207" Type="http://schemas.openxmlformats.org/officeDocument/2006/relationships/image" Target="../media/image207.982897E"/><Relationship Id="rId414" Type="http://schemas.openxmlformats.org/officeDocument/2006/relationships/image" Target="../media/image414.1310374"/><Relationship Id="rId498" Type="http://schemas.openxmlformats.org/officeDocument/2006/relationships/image" Target="../media/image498.7928995"/><Relationship Id="rId621" Type="http://schemas.openxmlformats.org/officeDocument/2006/relationships/image" Target="../media/image621.6223359"/><Relationship Id="rId1044" Type="http://schemas.openxmlformats.org/officeDocument/2006/relationships/image" Target="../media/image1044.7896642"/><Relationship Id="rId1251" Type="http://schemas.openxmlformats.org/officeDocument/2006/relationships/image" Target="../media/image1251.3737881"/><Relationship Id="rId1349" Type="http://schemas.openxmlformats.org/officeDocument/2006/relationships/image" Target="../media/image1349.4342356"/><Relationship Id="rId260" Type="http://schemas.openxmlformats.org/officeDocument/2006/relationships/image" Target="../media/image260.1020831"/><Relationship Id="rId719" Type="http://schemas.openxmlformats.org/officeDocument/2006/relationships/image" Target="../media/image719.1864043"/><Relationship Id="rId926" Type="http://schemas.openxmlformats.org/officeDocument/2006/relationships/image" Target="../media/image926.6419192"/><Relationship Id="rId1111" Type="http://schemas.openxmlformats.org/officeDocument/2006/relationships/image" Target="../media/image1111.1095409"/><Relationship Id="rId55" Type="http://schemas.openxmlformats.org/officeDocument/2006/relationships/image" Target="../media/image55.3556233"/><Relationship Id="rId120" Type="http://schemas.openxmlformats.org/officeDocument/2006/relationships/image" Target="../media/image120.8189771"/><Relationship Id="rId358" Type="http://schemas.openxmlformats.org/officeDocument/2006/relationships/image" Target="../media/image358.7153101"/><Relationship Id="rId565" Type="http://schemas.openxmlformats.org/officeDocument/2006/relationships/image" Target="../media/image565.5726644"/><Relationship Id="rId772" Type="http://schemas.openxmlformats.org/officeDocument/2006/relationships/image" Target="../media/image772.6929694"/><Relationship Id="rId1195" Type="http://schemas.openxmlformats.org/officeDocument/2006/relationships/image" Target="../media/image1195.3321688"/><Relationship Id="rId1209" Type="http://schemas.openxmlformats.org/officeDocument/2006/relationships/image" Target="../media/image1209.7585407"/><Relationship Id="rId1416" Type="http://schemas.openxmlformats.org/officeDocument/2006/relationships/image" Target="../media/image1416.8480549"/><Relationship Id="rId218" Type="http://schemas.openxmlformats.org/officeDocument/2006/relationships/image" Target="../media/image218.6174865"/><Relationship Id="rId425" Type="http://schemas.openxmlformats.org/officeDocument/2006/relationships/image" Target="../media/image425.7992489"/><Relationship Id="rId632" Type="http://schemas.openxmlformats.org/officeDocument/2006/relationships/image" Target="../media/image632.2020658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5642461"/><Relationship Id="rId271" Type="http://schemas.openxmlformats.org/officeDocument/2006/relationships/image" Target="../media/image271.702213"/><Relationship Id="rId937" Type="http://schemas.openxmlformats.org/officeDocument/2006/relationships/image" Target="../media/image937.4174047"/><Relationship Id="rId1122" Type="http://schemas.openxmlformats.org/officeDocument/2006/relationships/image" Target="../media/image1122.4632815"/><Relationship Id="rId66" Type="http://schemas.openxmlformats.org/officeDocument/2006/relationships/image" Target="../media/image66.5926211"/><Relationship Id="rId131" Type="http://schemas.openxmlformats.org/officeDocument/2006/relationships/image" Target="../media/image131.5125375"/><Relationship Id="rId369" Type="http://schemas.openxmlformats.org/officeDocument/2006/relationships/image" Target="../media/image369.9705666"/><Relationship Id="rId576" Type="http://schemas.openxmlformats.org/officeDocument/2006/relationships/image" Target="../media/image576.689872"/><Relationship Id="rId783" Type="http://schemas.openxmlformats.org/officeDocument/2006/relationships/image" Target="../media/image783.7336482"/><Relationship Id="rId990" Type="http://schemas.openxmlformats.org/officeDocument/2006/relationships/image" Target="../media/image990.5731334"/><Relationship Id="rId1427" Type="http://schemas.openxmlformats.org/officeDocument/2006/relationships/image" Target="../media/image1427.8812094"/><Relationship Id="rId229" Type="http://schemas.openxmlformats.org/officeDocument/2006/relationships/image" Target="../media/image229.701943"/><Relationship Id="rId436" Type="http://schemas.openxmlformats.org/officeDocument/2006/relationships/image" Target="../media/image436.4419423"/><Relationship Id="rId643" Type="http://schemas.openxmlformats.org/officeDocument/2006/relationships/image" Target="../media/image643.2975737"/><Relationship Id="rId1066" Type="http://schemas.openxmlformats.org/officeDocument/2006/relationships/image" Target="../media/image1066.5508922"/><Relationship Id="rId1273" Type="http://schemas.openxmlformats.org/officeDocument/2006/relationships/image" Target="../media/image1273.1072264"/><Relationship Id="rId1480" Type="http://schemas.openxmlformats.org/officeDocument/2006/relationships/image" Target="../media/image1480.jpeg"/><Relationship Id="rId850" Type="http://schemas.openxmlformats.org/officeDocument/2006/relationships/image" Target="../media/image850.3371305"/><Relationship Id="rId948" Type="http://schemas.openxmlformats.org/officeDocument/2006/relationships/image" Target="../media/image948.8490617"/><Relationship Id="rId1133" Type="http://schemas.openxmlformats.org/officeDocument/2006/relationships/image" Target="../media/image1133.5726975"/><Relationship Id="rId77" Type="http://schemas.openxmlformats.org/officeDocument/2006/relationships/image" Target="../media/image77.0967561"/><Relationship Id="rId282" Type="http://schemas.openxmlformats.org/officeDocument/2006/relationships/image" Target="../media/image282.7580565"/><Relationship Id="rId503" Type="http://schemas.openxmlformats.org/officeDocument/2006/relationships/image" Target="../media/image503.7695077"/><Relationship Id="rId587" Type="http://schemas.openxmlformats.org/officeDocument/2006/relationships/image" Target="../media/image587.499323E"/><Relationship Id="rId710" Type="http://schemas.openxmlformats.org/officeDocument/2006/relationships/image" Target="../media/image710.595769E"/><Relationship Id="rId808" Type="http://schemas.openxmlformats.org/officeDocument/2006/relationships/image" Target="../media/image808.147252E"/><Relationship Id="rId1340" Type="http://schemas.openxmlformats.org/officeDocument/2006/relationships/image" Target="../media/image1340.724708"/><Relationship Id="rId1438" Type="http://schemas.openxmlformats.org/officeDocument/2006/relationships/image" Target="../media/image1438.6060627"/><Relationship Id="rId8" Type="http://schemas.openxmlformats.org/officeDocument/2006/relationships/image" Target="../media/image8.9408031"/><Relationship Id="rId142" Type="http://schemas.openxmlformats.org/officeDocument/2006/relationships/image" Target="../media/image142.4244096"/><Relationship Id="rId447" Type="http://schemas.openxmlformats.org/officeDocument/2006/relationships/image" Target="../media/image447.324467E"/><Relationship Id="rId794" Type="http://schemas.openxmlformats.org/officeDocument/2006/relationships/image" Target="../media/image794.7067067"/><Relationship Id="rId1077" Type="http://schemas.openxmlformats.org/officeDocument/2006/relationships/image" Target="../media/image1077.8835539"/><Relationship Id="rId1200" Type="http://schemas.openxmlformats.org/officeDocument/2006/relationships/image" Target="../media/image1200.jpeg"/><Relationship Id="rId654" Type="http://schemas.openxmlformats.org/officeDocument/2006/relationships/image" Target="../media/image654.3918782"/><Relationship Id="rId861" Type="http://schemas.openxmlformats.org/officeDocument/2006/relationships/image" Target="../media/image861.5332506"/><Relationship Id="rId959" Type="http://schemas.openxmlformats.org/officeDocument/2006/relationships/image" Target="../media/image959.9687358"/><Relationship Id="rId1284" Type="http://schemas.openxmlformats.org/officeDocument/2006/relationships/image" Target="../media/image1284.8531037"/><Relationship Id="rId1491" Type="http://schemas.openxmlformats.org/officeDocument/2006/relationships/image" Target="../media/image1491.jpeg"/><Relationship Id="rId1505" Type="http://schemas.openxmlformats.org/officeDocument/2006/relationships/image" Target="../media/image1505.133843E"/><Relationship Id="rId293" Type="http://schemas.openxmlformats.org/officeDocument/2006/relationships/image" Target="../media/image293.5423609"/><Relationship Id="rId307" Type="http://schemas.openxmlformats.org/officeDocument/2006/relationships/image" Target="../media/image307.153612"/><Relationship Id="rId514" Type="http://schemas.openxmlformats.org/officeDocument/2006/relationships/image" Target="../media/image514.4022907"/><Relationship Id="rId721" Type="http://schemas.openxmlformats.org/officeDocument/2006/relationships/image" Target="../media/image721.001517E"/><Relationship Id="rId1144" Type="http://schemas.openxmlformats.org/officeDocument/2006/relationships/image" Target="../media/image1144.5588343"/><Relationship Id="rId1351" Type="http://schemas.openxmlformats.org/officeDocument/2006/relationships/image" Target="../media/image1351.4343883"/><Relationship Id="rId1449" Type="http://schemas.openxmlformats.org/officeDocument/2006/relationships/image" Target="../media/image1449.jpeg"/><Relationship Id="rId88" Type="http://schemas.openxmlformats.org/officeDocument/2006/relationships/image" Target="../media/image88.8831345"/><Relationship Id="rId153" Type="http://schemas.openxmlformats.org/officeDocument/2006/relationships/image" Target="../media/image153.5951449"/><Relationship Id="rId360" Type="http://schemas.openxmlformats.org/officeDocument/2006/relationships/image" Target="../media/image360.jpeg"/><Relationship Id="rId598" Type="http://schemas.openxmlformats.org/officeDocument/2006/relationships/image" Target="../media/image598.9848751"/><Relationship Id="rId819" Type="http://schemas.openxmlformats.org/officeDocument/2006/relationships/image" Target="../media/image819.1292809"/><Relationship Id="rId1004" Type="http://schemas.openxmlformats.org/officeDocument/2006/relationships/image" Target="../media/image1004.6980038"/><Relationship Id="rId1211" Type="http://schemas.openxmlformats.org/officeDocument/2006/relationships/image" Target="../media/image1211.2401401"/><Relationship Id="rId220" Type="http://schemas.openxmlformats.org/officeDocument/2006/relationships/image" Target="../media/image220.7134525"/><Relationship Id="rId458" Type="http://schemas.openxmlformats.org/officeDocument/2006/relationships/image" Target="../media/image458.jpeg"/><Relationship Id="rId665" Type="http://schemas.openxmlformats.org/officeDocument/2006/relationships/image" Target="../media/image665.7007895"/><Relationship Id="rId872" Type="http://schemas.openxmlformats.org/officeDocument/2006/relationships/image" Target="../media/image872.6630525"/><Relationship Id="rId1088" Type="http://schemas.openxmlformats.org/officeDocument/2006/relationships/image" Target="../media/image1088.8296534"/><Relationship Id="rId1295" Type="http://schemas.openxmlformats.org/officeDocument/2006/relationships/image" Target="../media/image1295.2502235"/><Relationship Id="rId1309" Type="http://schemas.openxmlformats.org/officeDocument/2006/relationships/image" Target="../media/image1309.jpeg"/><Relationship Id="rId1516" Type="http://schemas.openxmlformats.org/officeDocument/2006/relationships/image" Target="../media/image1516.2686052"/><Relationship Id="rId15" Type="http://schemas.openxmlformats.org/officeDocument/2006/relationships/image" Target="../media/image15.2896569"/><Relationship Id="rId318" Type="http://schemas.openxmlformats.org/officeDocument/2006/relationships/image" Target="../media/image318.2208439"/><Relationship Id="rId525" Type="http://schemas.openxmlformats.org/officeDocument/2006/relationships/image" Target="../media/image525.4592263"/><Relationship Id="rId732" Type="http://schemas.openxmlformats.org/officeDocument/2006/relationships/image" Target="../media/image732.351443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9179747"/><Relationship Id="rId99" Type="http://schemas.openxmlformats.org/officeDocument/2006/relationships/image" Target="../media/image99.6943232"/><Relationship Id="rId164" Type="http://schemas.openxmlformats.org/officeDocument/2006/relationships/image" Target="../media/image164.9370322"/><Relationship Id="rId371" Type="http://schemas.openxmlformats.org/officeDocument/2006/relationships/image" Target="../media/image371.231653E"/><Relationship Id="rId1015" Type="http://schemas.openxmlformats.org/officeDocument/2006/relationships/image" Target="../media/image1015.5381308"/><Relationship Id="rId1222" Type="http://schemas.openxmlformats.org/officeDocument/2006/relationships/image" Target="../media/image1222.751375"/><Relationship Id="rId469" Type="http://schemas.openxmlformats.org/officeDocument/2006/relationships/image" Target="../media/image469.6391031"/><Relationship Id="rId676" Type="http://schemas.openxmlformats.org/officeDocument/2006/relationships/image" Target="../media/image676.269931E"/><Relationship Id="rId883" Type="http://schemas.openxmlformats.org/officeDocument/2006/relationships/image" Target="../media/image883.9423606"/><Relationship Id="rId1099" Type="http://schemas.openxmlformats.org/officeDocument/2006/relationships/image" Target="../media/image1099.7115796"/><Relationship Id="rId1527" Type="http://schemas.openxmlformats.org/officeDocument/2006/relationships/image" Target="../media/image1527.2289856"/><Relationship Id="rId26" Type="http://schemas.openxmlformats.org/officeDocument/2006/relationships/image" Target="../media/image26.8354597"/><Relationship Id="rId231" Type="http://schemas.openxmlformats.org/officeDocument/2006/relationships/image" Target="../media/image231.7194564"/><Relationship Id="rId329" Type="http://schemas.openxmlformats.org/officeDocument/2006/relationships/image" Target="../media/image329.588196E"/><Relationship Id="rId536" Type="http://schemas.openxmlformats.org/officeDocument/2006/relationships/image" Target="../media/image536.6165698"/><Relationship Id="rId1166" Type="http://schemas.openxmlformats.org/officeDocument/2006/relationships/image" Target="../media/image1166.6518208"/><Relationship Id="rId1373" Type="http://schemas.openxmlformats.org/officeDocument/2006/relationships/image" Target="../media/image1373.5387916"/><Relationship Id="rId175" Type="http://schemas.openxmlformats.org/officeDocument/2006/relationships/image" Target="../media/image175.6545638"/><Relationship Id="rId743" Type="http://schemas.openxmlformats.org/officeDocument/2006/relationships/image" Target="../media/image743.5461612"/><Relationship Id="rId950" Type="http://schemas.openxmlformats.org/officeDocument/2006/relationships/image" Target="../media/image950.4117479"/><Relationship Id="rId1026" Type="http://schemas.openxmlformats.org/officeDocument/2006/relationships/image" Target="../media/image1026.2565304"/><Relationship Id="rId382" Type="http://schemas.openxmlformats.org/officeDocument/2006/relationships/image" Target="../media/image382.5958238"/><Relationship Id="rId603" Type="http://schemas.openxmlformats.org/officeDocument/2006/relationships/image" Target="../media/image603.753692"/><Relationship Id="rId687" Type="http://schemas.openxmlformats.org/officeDocument/2006/relationships/image" Target="../media/image687.8501605"/><Relationship Id="rId810" Type="http://schemas.openxmlformats.org/officeDocument/2006/relationships/image" Target="../media/image810.694406E"/><Relationship Id="rId908" Type="http://schemas.openxmlformats.org/officeDocument/2006/relationships/image" Target="../media/image908.3236503"/><Relationship Id="rId1233" Type="http://schemas.openxmlformats.org/officeDocument/2006/relationships/image" Target="../media/image1233.9323021"/><Relationship Id="rId1440" Type="http://schemas.openxmlformats.org/officeDocument/2006/relationships/image" Target="../media/image1440.8493165"/><Relationship Id="rId1538" Type="http://schemas.openxmlformats.org/officeDocument/2006/relationships/image" Target="../media/image1538.783624E"/><Relationship Id="rId242" Type="http://schemas.openxmlformats.org/officeDocument/2006/relationships/image" Target="../media/image242.8113068"/><Relationship Id="rId894" Type="http://schemas.openxmlformats.org/officeDocument/2006/relationships/image" Target="../media/image894.4815862"/><Relationship Id="rId1177" Type="http://schemas.openxmlformats.org/officeDocument/2006/relationships/image" Target="../media/image1177.3229314"/><Relationship Id="rId1300" Type="http://schemas.openxmlformats.org/officeDocument/2006/relationships/image" Target="../media/image1300.721925"/><Relationship Id="rId37" Type="http://schemas.openxmlformats.org/officeDocument/2006/relationships/image" Target="../media/image37.773128"/><Relationship Id="rId102" Type="http://schemas.openxmlformats.org/officeDocument/2006/relationships/image" Target="../media/image102.999182E"/><Relationship Id="rId547" Type="http://schemas.openxmlformats.org/officeDocument/2006/relationships/image" Target="../media/image547.3019229"/><Relationship Id="rId754" Type="http://schemas.openxmlformats.org/officeDocument/2006/relationships/image" Target="../media/image754.5820197"/><Relationship Id="rId961" Type="http://schemas.openxmlformats.org/officeDocument/2006/relationships/image" Target="../media/image961.307954"/><Relationship Id="rId1384" Type="http://schemas.openxmlformats.org/officeDocument/2006/relationships/image" Target="../media/image1384.286123"/><Relationship Id="rId90" Type="http://schemas.openxmlformats.org/officeDocument/2006/relationships/image" Target="../media/image90.8624358"/><Relationship Id="rId186" Type="http://schemas.openxmlformats.org/officeDocument/2006/relationships/image" Target="../media/image186.7959086"/><Relationship Id="rId393" Type="http://schemas.openxmlformats.org/officeDocument/2006/relationships/image" Target="../media/image393.3141902"/><Relationship Id="rId407" Type="http://schemas.openxmlformats.org/officeDocument/2006/relationships/image" Target="../media/image407.4198567"/><Relationship Id="rId614" Type="http://schemas.openxmlformats.org/officeDocument/2006/relationships/image" Target="../media/image614.1776737"/><Relationship Id="rId821" Type="http://schemas.openxmlformats.org/officeDocument/2006/relationships/image" Target="../media/image821.6122796"/><Relationship Id="rId1037" Type="http://schemas.openxmlformats.org/officeDocument/2006/relationships/image" Target="../media/image1037.2747046"/><Relationship Id="rId1244" Type="http://schemas.openxmlformats.org/officeDocument/2006/relationships/image" Target="../media/image1244.592542"/><Relationship Id="rId1451" Type="http://schemas.openxmlformats.org/officeDocument/2006/relationships/image" Target="../media/image1451.1336657"/><Relationship Id="rId253" Type="http://schemas.openxmlformats.org/officeDocument/2006/relationships/image" Target="../media/image253.8736852"/><Relationship Id="rId460" Type="http://schemas.openxmlformats.org/officeDocument/2006/relationships/image" Target="../media/image460.3940997"/><Relationship Id="rId698" Type="http://schemas.openxmlformats.org/officeDocument/2006/relationships/image" Target="../media/image698.6528539"/><Relationship Id="rId919" Type="http://schemas.openxmlformats.org/officeDocument/2006/relationships/image" Target="../media/image919.8135541"/><Relationship Id="rId1090" Type="http://schemas.openxmlformats.org/officeDocument/2006/relationships/image" Target="../media/image1090.4999846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7995129"/><Relationship Id="rId1549" Type="http://schemas.openxmlformats.org/officeDocument/2006/relationships/image" Target="../media/image1549.6320512"/><Relationship Id="rId48" Type="http://schemas.openxmlformats.org/officeDocument/2006/relationships/image" Target="../media/image48.4029698"/><Relationship Id="rId113" Type="http://schemas.openxmlformats.org/officeDocument/2006/relationships/image" Target="../media/image113.1393074"/><Relationship Id="rId320" Type="http://schemas.openxmlformats.org/officeDocument/2006/relationships/image" Target="../media/image320.8839795"/><Relationship Id="rId558" Type="http://schemas.openxmlformats.org/officeDocument/2006/relationships/image" Target="../media/image558.5160724"/><Relationship Id="rId765" Type="http://schemas.openxmlformats.org/officeDocument/2006/relationships/image" Target="../media/image765.6792987"/><Relationship Id="rId972" Type="http://schemas.openxmlformats.org/officeDocument/2006/relationships/image" Target="../media/image972.5708774"/><Relationship Id="rId1188" Type="http://schemas.openxmlformats.org/officeDocument/2006/relationships/image" Target="../media/image1188.495921"/><Relationship Id="rId1395" Type="http://schemas.openxmlformats.org/officeDocument/2006/relationships/image" Target="../media/image1395.3339525"/><Relationship Id="rId1409" Type="http://schemas.openxmlformats.org/officeDocument/2006/relationships/image" Target="../media/image1409.673457"/><Relationship Id="rId197" Type="http://schemas.openxmlformats.org/officeDocument/2006/relationships/image" Target="../media/image197.562458"/><Relationship Id="rId418" Type="http://schemas.openxmlformats.org/officeDocument/2006/relationships/image" Target="../media/image418.4690074"/><Relationship Id="rId625" Type="http://schemas.openxmlformats.org/officeDocument/2006/relationships/image" Target="../media/image625.png"/><Relationship Id="rId832" Type="http://schemas.openxmlformats.org/officeDocument/2006/relationships/image" Target="../media/image832.5308932"/><Relationship Id="rId1048" Type="http://schemas.openxmlformats.org/officeDocument/2006/relationships/image" Target="../media/image1048.2587416"/><Relationship Id="rId1255" Type="http://schemas.openxmlformats.org/officeDocument/2006/relationships/image" Target="../media/image1255.4616589"/><Relationship Id="rId1462" Type="http://schemas.openxmlformats.org/officeDocument/2006/relationships/image" Target="../media/image1462.1076024"/><Relationship Id="rId264" Type="http://schemas.openxmlformats.org/officeDocument/2006/relationships/image" Target="../media/image264.6422665"/><Relationship Id="rId471" Type="http://schemas.openxmlformats.org/officeDocument/2006/relationships/image" Target="../media/image471.5848516"/><Relationship Id="rId1115" Type="http://schemas.openxmlformats.org/officeDocument/2006/relationships/image" Target="../media/image1115.4312689"/><Relationship Id="rId1322" Type="http://schemas.openxmlformats.org/officeDocument/2006/relationships/image" Target="../media/image1322.1726931"/><Relationship Id="rId59" Type="http://schemas.openxmlformats.org/officeDocument/2006/relationships/image" Target="../media/image59.0470168"/><Relationship Id="rId124" Type="http://schemas.openxmlformats.org/officeDocument/2006/relationships/image" Target="../media/image124.6232091"/><Relationship Id="rId569" Type="http://schemas.openxmlformats.org/officeDocument/2006/relationships/image" Target="../media/image569.7662696"/><Relationship Id="rId776" Type="http://schemas.openxmlformats.org/officeDocument/2006/relationships/image" Target="../media/image776.4808999"/><Relationship Id="rId983" Type="http://schemas.openxmlformats.org/officeDocument/2006/relationships/image" Target="../media/image983.9937288"/><Relationship Id="rId1199" Type="http://schemas.openxmlformats.org/officeDocument/2006/relationships/image" Target="../media/image1199.4671636"/><Relationship Id="rId331" Type="http://schemas.openxmlformats.org/officeDocument/2006/relationships/image" Target="../media/image331.4608976"/><Relationship Id="rId429" Type="http://schemas.openxmlformats.org/officeDocument/2006/relationships/image" Target="../media/image429.5804992"/><Relationship Id="rId636" Type="http://schemas.openxmlformats.org/officeDocument/2006/relationships/image" Target="../media/image636.549912"/><Relationship Id="rId1059" Type="http://schemas.openxmlformats.org/officeDocument/2006/relationships/image" Target="../media/image1059.6179912"/><Relationship Id="rId1266" Type="http://schemas.openxmlformats.org/officeDocument/2006/relationships/image" Target="../media/image1266.2667906"/><Relationship Id="rId1473" Type="http://schemas.openxmlformats.org/officeDocument/2006/relationships/image" Target="../media/image1473.9509678"/><Relationship Id="rId843" Type="http://schemas.openxmlformats.org/officeDocument/2006/relationships/image" Target="../media/image843.4651188"/><Relationship Id="rId1126" Type="http://schemas.openxmlformats.org/officeDocument/2006/relationships/image" Target="../media/image1126.8635932"/><Relationship Id="rId275" Type="http://schemas.openxmlformats.org/officeDocument/2006/relationships/image" Target="../media/image275.7758703"/><Relationship Id="rId482" Type="http://schemas.openxmlformats.org/officeDocument/2006/relationships/image" Target="../media/image482.2159332"/><Relationship Id="rId703" Type="http://schemas.openxmlformats.org/officeDocument/2006/relationships/image" Target="../media/image703.3880217"/><Relationship Id="rId910" Type="http://schemas.openxmlformats.org/officeDocument/2006/relationships/image" Target="../media/image910.4308304"/><Relationship Id="rId1333" Type="http://schemas.openxmlformats.org/officeDocument/2006/relationships/image" Target="../media/image1333.8276289"/><Relationship Id="rId1540" Type="http://schemas.openxmlformats.org/officeDocument/2006/relationships/image" Target="../media/image1540.6833563"/><Relationship Id="rId135" Type="http://schemas.openxmlformats.org/officeDocument/2006/relationships/image" Target="../media/image135.6289284"/><Relationship Id="rId342" Type="http://schemas.openxmlformats.org/officeDocument/2006/relationships/image" Target="../media/image342.1852329"/><Relationship Id="rId787" Type="http://schemas.openxmlformats.org/officeDocument/2006/relationships/image" Target="../media/image787.6811313"/><Relationship Id="rId994" Type="http://schemas.openxmlformats.org/officeDocument/2006/relationships/image" Target="../media/image994.1601651"/><Relationship Id="rId1400" Type="http://schemas.openxmlformats.org/officeDocument/2006/relationships/image" Target="../media/image1400.140917E"/><Relationship Id="rId202" Type="http://schemas.openxmlformats.org/officeDocument/2006/relationships/image" Target="../media/image202.1484075"/><Relationship Id="rId647" Type="http://schemas.openxmlformats.org/officeDocument/2006/relationships/image" Target="../media/image647.1533002"/><Relationship Id="rId854" Type="http://schemas.openxmlformats.org/officeDocument/2006/relationships/image" Target="../media/image854.3140814"/><Relationship Id="rId1277" Type="http://schemas.openxmlformats.org/officeDocument/2006/relationships/image" Target="../media/image1277.jpeg"/><Relationship Id="rId1484" Type="http://schemas.openxmlformats.org/officeDocument/2006/relationships/image" Target="../media/image1484.7799022"/><Relationship Id="rId286" Type="http://schemas.openxmlformats.org/officeDocument/2006/relationships/image" Target="../media/image286.jpeg"/><Relationship Id="rId493" Type="http://schemas.openxmlformats.org/officeDocument/2006/relationships/image" Target="../media/image493.332627E"/><Relationship Id="rId507" Type="http://schemas.openxmlformats.org/officeDocument/2006/relationships/image" Target="../media/image507.6181913"/><Relationship Id="rId714" Type="http://schemas.openxmlformats.org/officeDocument/2006/relationships/image" Target="../media/image714.3426041"/><Relationship Id="rId921" Type="http://schemas.openxmlformats.org/officeDocument/2006/relationships/image" Target="../media/image921.090436E"/><Relationship Id="rId1137" Type="http://schemas.openxmlformats.org/officeDocument/2006/relationships/image" Target="../media/image1137.243354"/><Relationship Id="rId1344" Type="http://schemas.openxmlformats.org/officeDocument/2006/relationships/image" Target="../media/image1344.5712205"/><Relationship Id="rId50" Type="http://schemas.openxmlformats.org/officeDocument/2006/relationships/image" Target="../media/image50.5464283"/><Relationship Id="rId146" Type="http://schemas.openxmlformats.org/officeDocument/2006/relationships/image" Target="../media/image146.2524758"/><Relationship Id="rId353" Type="http://schemas.openxmlformats.org/officeDocument/2006/relationships/image" Target="../media/image353.7119787"/><Relationship Id="rId560" Type="http://schemas.openxmlformats.org/officeDocument/2006/relationships/image" Target="../media/image560.3106439"/><Relationship Id="rId798" Type="http://schemas.openxmlformats.org/officeDocument/2006/relationships/image" Target="../media/image798.6381521"/><Relationship Id="rId1190" Type="http://schemas.openxmlformats.org/officeDocument/2006/relationships/image" Target="../media/image1190.991372"/><Relationship Id="rId1204" Type="http://schemas.openxmlformats.org/officeDocument/2006/relationships/image" Target="../media/image1204.6324511"/><Relationship Id="rId1411" Type="http://schemas.openxmlformats.org/officeDocument/2006/relationships/image" Target="../media/image1411.3647458"/><Relationship Id="rId213" Type="http://schemas.openxmlformats.org/officeDocument/2006/relationships/image" Target="../media/image213.3087371"/><Relationship Id="rId420" Type="http://schemas.openxmlformats.org/officeDocument/2006/relationships/image" Target="../media/image420.6151782"/><Relationship Id="rId658" Type="http://schemas.openxmlformats.org/officeDocument/2006/relationships/image" Target="../media/image658.5655631"/><Relationship Id="rId865" Type="http://schemas.openxmlformats.org/officeDocument/2006/relationships/image" Target="../media/image865.6545248"/><Relationship Id="rId1050" Type="http://schemas.openxmlformats.org/officeDocument/2006/relationships/image" Target="../media/image1050.8247293"/><Relationship Id="rId1288" Type="http://schemas.openxmlformats.org/officeDocument/2006/relationships/image" Target="../media/image1288.2184832"/><Relationship Id="rId1495" Type="http://schemas.openxmlformats.org/officeDocument/2006/relationships/image" Target="../media/image1495.6848733"/><Relationship Id="rId1509" Type="http://schemas.openxmlformats.org/officeDocument/2006/relationships/image" Target="../media/image1509.3423238"/><Relationship Id="rId297" Type="http://schemas.openxmlformats.org/officeDocument/2006/relationships/image" Target="../media/image297.1783691"/><Relationship Id="rId518" Type="http://schemas.openxmlformats.org/officeDocument/2006/relationships/image" Target="../media/image518.6190363"/><Relationship Id="rId725" Type="http://schemas.openxmlformats.org/officeDocument/2006/relationships/image" Target="../media/image725.2199821"/><Relationship Id="rId932" Type="http://schemas.openxmlformats.org/officeDocument/2006/relationships/image" Target="../media/image932.8719438"/><Relationship Id="rId1148" Type="http://schemas.openxmlformats.org/officeDocument/2006/relationships/image" Target="../media/image1148.jpeg"/><Relationship Id="rId1355" Type="http://schemas.openxmlformats.org/officeDocument/2006/relationships/image" Target="../media/image1355.396694E"/><Relationship Id="rId157" Type="http://schemas.openxmlformats.org/officeDocument/2006/relationships/image" Target="../media/image157.2936691"/><Relationship Id="rId364" Type="http://schemas.openxmlformats.org/officeDocument/2006/relationships/image" Target="../media/image364.8427342"/><Relationship Id="rId1008" Type="http://schemas.openxmlformats.org/officeDocument/2006/relationships/image" Target="../media/image1008.400759"/><Relationship Id="rId1215" Type="http://schemas.openxmlformats.org/officeDocument/2006/relationships/image" Target="../media/image1215.1311972"/><Relationship Id="rId1422" Type="http://schemas.openxmlformats.org/officeDocument/2006/relationships/image" Target="../media/image1422.6818014"/><Relationship Id="rId61" Type="http://schemas.openxmlformats.org/officeDocument/2006/relationships/image" Target="../media/image61.4103563"/><Relationship Id="rId571" Type="http://schemas.openxmlformats.org/officeDocument/2006/relationships/image" Target="../media/image571.7780099"/><Relationship Id="rId669" Type="http://schemas.openxmlformats.org/officeDocument/2006/relationships/image" Target="../media/image669.985167E"/><Relationship Id="rId876" Type="http://schemas.openxmlformats.org/officeDocument/2006/relationships/image" Target="../media/image876.8906138"/><Relationship Id="rId1299" Type="http://schemas.openxmlformats.org/officeDocument/2006/relationships/image" Target="../media/image1299.1357864"/><Relationship Id="rId19" Type="http://schemas.openxmlformats.org/officeDocument/2006/relationships/image" Target="../media/image19.4323469"/><Relationship Id="rId224" Type="http://schemas.openxmlformats.org/officeDocument/2006/relationships/image" Target="../media/image224.6154665"/><Relationship Id="rId431" Type="http://schemas.openxmlformats.org/officeDocument/2006/relationships/image" Target="../media/image431.208527E"/><Relationship Id="rId529" Type="http://schemas.openxmlformats.org/officeDocument/2006/relationships/image" Target="../media/image529.6236276"/><Relationship Id="rId736" Type="http://schemas.openxmlformats.org/officeDocument/2006/relationships/image" Target="../media/image736.6993507"/><Relationship Id="rId1061" Type="http://schemas.openxmlformats.org/officeDocument/2006/relationships/image" Target="../media/image1061.9836048"/><Relationship Id="rId1159" Type="http://schemas.openxmlformats.org/officeDocument/2006/relationships/image" Target="../media/image1159.7425548"/><Relationship Id="rId1366" Type="http://schemas.openxmlformats.org/officeDocument/2006/relationships/image" Target="../media/image1366.2305617"/><Relationship Id="rId168" Type="http://schemas.openxmlformats.org/officeDocument/2006/relationships/image" Target="../media/image168.9515828"/><Relationship Id="rId943" Type="http://schemas.openxmlformats.org/officeDocument/2006/relationships/image" Target="../media/image943.9232699"/><Relationship Id="rId1019" Type="http://schemas.openxmlformats.org/officeDocument/2006/relationships/image" Target="../media/image1019.9466042"/><Relationship Id="rId72" Type="http://schemas.openxmlformats.org/officeDocument/2006/relationships/image" Target="../media/image72.6847073"/><Relationship Id="rId375" Type="http://schemas.openxmlformats.org/officeDocument/2006/relationships/image" Target="../media/image375.7343656"/><Relationship Id="rId582" Type="http://schemas.openxmlformats.org/officeDocument/2006/relationships/image" Target="../media/image582.6312608"/><Relationship Id="rId803" Type="http://schemas.openxmlformats.org/officeDocument/2006/relationships/image" Target="../media/image803.9975294"/><Relationship Id="rId1226" Type="http://schemas.openxmlformats.org/officeDocument/2006/relationships/image" Target="../media/image1226.8290243"/><Relationship Id="rId1433" Type="http://schemas.openxmlformats.org/officeDocument/2006/relationships/image" Target="../media/image1433.8529633"/><Relationship Id="rId3" Type="http://schemas.openxmlformats.org/officeDocument/2006/relationships/image" Target="../media/image3.9585887"/><Relationship Id="rId235" Type="http://schemas.openxmlformats.org/officeDocument/2006/relationships/image" Target="../media/image235.8859905"/><Relationship Id="rId442" Type="http://schemas.openxmlformats.org/officeDocument/2006/relationships/image" Target="../media/image442.727264E"/><Relationship Id="rId887" Type="http://schemas.openxmlformats.org/officeDocument/2006/relationships/image" Target="../media/image887.4008877"/><Relationship Id="rId1072" Type="http://schemas.openxmlformats.org/officeDocument/2006/relationships/image" Target="../media/image1072.jpeg"/><Relationship Id="rId1500" Type="http://schemas.openxmlformats.org/officeDocument/2006/relationships/image" Target="../media/image1500.940713E"/><Relationship Id="rId302" Type="http://schemas.openxmlformats.org/officeDocument/2006/relationships/image" Target="../media/image302.4650968"/><Relationship Id="rId747" Type="http://schemas.openxmlformats.org/officeDocument/2006/relationships/image" Target="../media/image747.788844"/><Relationship Id="rId954" Type="http://schemas.openxmlformats.org/officeDocument/2006/relationships/image" Target="../media/image954.4263682"/><Relationship Id="rId1377" Type="http://schemas.openxmlformats.org/officeDocument/2006/relationships/image" Target="../media/image1377.jpeg"/><Relationship Id="rId83" Type="http://schemas.openxmlformats.org/officeDocument/2006/relationships/image" Target="../media/image83.9133775"/><Relationship Id="rId179" Type="http://schemas.openxmlformats.org/officeDocument/2006/relationships/image" Target="../media/image179.2326944"/><Relationship Id="rId386" Type="http://schemas.openxmlformats.org/officeDocument/2006/relationships/image" Target="../media/image386.3378932"/><Relationship Id="rId593" Type="http://schemas.openxmlformats.org/officeDocument/2006/relationships/image" Target="../media/image593.1618384"/><Relationship Id="rId607" Type="http://schemas.openxmlformats.org/officeDocument/2006/relationships/image" Target="../media/image607.407602"/><Relationship Id="rId814" Type="http://schemas.openxmlformats.org/officeDocument/2006/relationships/image" Target="../media/image814.1743881"/><Relationship Id="rId1237" Type="http://schemas.openxmlformats.org/officeDocument/2006/relationships/image" Target="../media/image1237.9192646"/><Relationship Id="rId1444" Type="http://schemas.openxmlformats.org/officeDocument/2006/relationships/image" Target="../media/image1444.6371042"/><Relationship Id="rId246" Type="http://schemas.openxmlformats.org/officeDocument/2006/relationships/image" Target="../media/image246.2827445"/><Relationship Id="rId453" Type="http://schemas.openxmlformats.org/officeDocument/2006/relationships/image" Target="../media/image453.8996727"/><Relationship Id="rId660" Type="http://schemas.openxmlformats.org/officeDocument/2006/relationships/image" Target="../media/image660.jpeg"/><Relationship Id="rId898" Type="http://schemas.openxmlformats.org/officeDocument/2006/relationships/image" Target="../media/image898.6404782"/><Relationship Id="rId1083" Type="http://schemas.openxmlformats.org/officeDocument/2006/relationships/image" Target="../media/image1083.2574694"/><Relationship Id="rId1290" Type="http://schemas.openxmlformats.org/officeDocument/2006/relationships/image" Target="../media/image1290.3149953"/><Relationship Id="rId1304" Type="http://schemas.openxmlformats.org/officeDocument/2006/relationships/image" Target="../media/image1304.534628E"/><Relationship Id="rId1511" Type="http://schemas.openxmlformats.org/officeDocument/2006/relationships/image" Target="../media/image1511.9079629"/><Relationship Id="rId106" Type="http://schemas.openxmlformats.org/officeDocument/2006/relationships/image" Target="../media/image106.4045031"/><Relationship Id="rId313" Type="http://schemas.openxmlformats.org/officeDocument/2006/relationships/image" Target="../media/image313.jpeg"/><Relationship Id="rId758" Type="http://schemas.openxmlformats.org/officeDocument/2006/relationships/image" Target="../media/image758.3328035"/><Relationship Id="rId965" Type="http://schemas.openxmlformats.org/officeDocument/2006/relationships/image" Target="../media/image965.626054E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6870588"/><Relationship Id="rId10" Type="http://schemas.openxmlformats.org/officeDocument/2006/relationships/image" Target="../media/image10.8511513"/><Relationship Id="rId94" Type="http://schemas.openxmlformats.org/officeDocument/2006/relationships/image" Target="../media/image94.890438"/><Relationship Id="rId397" Type="http://schemas.openxmlformats.org/officeDocument/2006/relationships/image" Target="../media/image397.949568E"/><Relationship Id="rId520" Type="http://schemas.openxmlformats.org/officeDocument/2006/relationships/image" Target="../media/image520.262013E"/><Relationship Id="rId618" Type="http://schemas.openxmlformats.org/officeDocument/2006/relationships/image" Target="../media/image618.2247263"/><Relationship Id="rId825" Type="http://schemas.openxmlformats.org/officeDocument/2006/relationships/image" Target="../media/image825.9641809"/><Relationship Id="rId1248" Type="http://schemas.openxmlformats.org/officeDocument/2006/relationships/image" Target="../media/image1248.1938255"/><Relationship Id="rId1455" Type="http://schemas.openxmlformats.org/officeDocument/2006/relationships/image" Target="../media/image1455.3039264"/><Relationship Id="rId257" Type="http://schemas.openxmlformats.org/officeDocument/2006/relationships/image" Target="../media/image257.5798383"/><Relationship Id="rId464" Type="http://schemas.openxmlformats.org/officeDocument/2006/relationships/image" Target="../media/image464.1636503"/><Relationship Id="rId1010" Type="http://schemas.openxmlformats.org/officeDocument/2006/relationships/image" Target="../media/image1010.5106398"/><Relationship Id="rId1094" Type="http://schemas.openxmlformats.org/officeDocument/2006/relationships/image" Target="../media/image1094.9189883"/><Relationship Id="rId1108" Type="http://schemas.openxmlformats.org/officeDocument/2006/relationships/image" Target="../media/image1108.7444867"/><Relationship Id="rId1315" Type="http://schemas.openxmlformats.org/officeDocument/2006/relationships/image" Target="../media/image1315.jpeg"/><Relationship Id="rId117" Type="http://schemas.openxmlformats.org/officeDocument/2006/relationships/image" Target="../media/image117.3483593"/><Relationship Id="rId671" Type="http://schemas.openxmlformats.org/officeDocument/2006/relationships/image" Target="../media/image671.5691062"/><Relationship Id="rId769" Type="http://schemas.openxmlformats.org/officeDocument/2006/relationships/image" Target="../media/image769.7730537"/><Relationship Id="rId976" Type="http://schemas.openxmlformats.org/officeDocument/2006/relationships/image" Target="../media/image976.9118103"/><Relationship Id="rId1399" Type="http://schemas.openxmlformats.org/officeDocument/2006/relationships/image" Target="../media/image1399.2201278"/><Relationship Id="rId324" Type="http://schemas.openxmlformats.org/officeDocument/2006/relationships/image" Target="../media/image324.3929387"/><Relationship Id="rId531" Type="http://schemas.openxmlformats.org/officeDocument/2006/relationships/image" Target="../media/image531.2081147"/><Relationship Id="rId629" Type="http://schemas.openxmlformats.org/officeDocument/2006/relationships/image" Target="../media/image629.6920027"/><Relationship Id="rId1161" Type="http://schemas.openxmlformats.org/officeDocument/2006/relationships/image" Target="../media/image1161.1720756"/><Relationship Id="rId1259" Type="http://schemas.openxmlformats.org/officeDocument/2006/relationships/image" Target="../media/image1259.725877E"/><Relationship Id="rId1466" Type="http://schemas.openxmlformats.org/officeDocument/2006/relationships/image" Target="../media/image1466.2537665"/><Relationship Id="rId836" Type="http://schemas.openxmlformats.org/officeDocument/2006/relationships/image" Target="../media/image836.3886183"/><Relationship Id="rId1021" Type="http://schemas.openxmlformats.org/officeDocument/2006/relationships/image" Target="../media/image1021.391643"/><Relationship Id="rId1119" Type="http://schemas.openxmlformats.org/officeDocument/2006/relationships/image" Target="../media/image1119.7614541"/><Relationship Id="rId903" Type="http://schemas.openxmlformats.org/officeDocument/2006/relationships/image" Target="../media/image903.4857177"/><Relationship Id="rId1326" Type="http://schemas.openxmlformats.org/officeDocument/2006/relationships/image" Target="../media/image1326.3784552"/><Relationship Id="rId1533" Type="http://schemas.openxmlformats.org/officeDocument/2006/relationships/image" Target="../media/image1533.9767584"/><Relationship Id="rId32" Type="http://schemas.openxmlformats.org/officeDocument/2006/relationships/image" Target="../media/image32.6022416"/><Relationship Id="rId181" Type="http://schemas.openxmlformats.org/officeDocument/2006/relationships/image" Target="../media/image181.2568092"/><Relationship Id="rId279" Type="http://schemas.openxmlformats.org/officeDocument/2006/relationships/image" Target="../media/image279.608473"/><Relationship Id="rId486" Type="http://schemas.openxmlformats.org/officeDocument/2006/relationships/image" Target="../media/image486.9893347"/><Relationship Id="rId693" Type="http://schemas.openxmlformats.org/officeDocument/2006/relationships/image" Target="../media/image693.950932"/><Relationship Id="rId139" Type="http://schemas.openxmlformats.org/officeDocument/2006/relationships/image" Target="../media/image139.8637284"/><Relationship Id="rId346" Type="http://schemas.openxmlformats.org/officeDocument/2006/relationships/image" Target="../media/image346.7728955"/><Relationship Id="rId553" Type="http://schemas.openxmlformats.org/officeDocument/2006/relationships/image" Target="../media/image553.5664448"/><Relationship Id="rId760" Type="http://schemas.openxmlformats.org/officeDocument/2006/relationships/image" Target="../media/image760.5915374"/><Relationship Id="rId998" Type="http://schemas.openxmlformats.org/officeDocument/2006/relationships/image" Target="../media/image998.3379947"/><Relationship Id="rId1183" Type="http://schemas.openxmlformats.org/officeDocument/2006/relationships/image" Target="../media/image1183.1550362"/><Relationship Id="rId1390" Type="http://schemas.openxmlformats.org/officeDocument/2006/relationships/image" Target="../media/image1390.1472475"/><Relationship Id="rId206" Type="http://schemas.openxmlformats.org/officeDocument/2006/relationships/image" Target="../media/image206.324086"/><Relationship Id="rId413" Type="http://schemas.openxmlformats.org/officeDocument/2006/relationships/image" Target="../media/image413.3007054"/><Relationship Id="rId858" Type="http://schemas.openxmlformats.org/officeDocument/2006/relationships/image" Target="../media/image858.7489038"/><Relationship Id="rId1043" Type="http://schemas.openxmlformats.org/officeDocument/2006/relationships/image" Target="../media/image1043.1422594"/><Relationship Id="rId1488" Type="http://schemas.openxmlformats.org/officeDocument/2006/relationships/image" Target="../media/image1488.7779419"/><Relationship Id="rId620" Type="http://schemas.openxmlformats.org/officeDocument/2006/relationships/image" Target="../media/image620.5894387"/><Relationship Id="rId718" Type="http://schemas.openxmlformats.org/officeDocument/2006/relationships/image" Target="../media/image718.5056741"/><Relationship Id="rId925" Type="http://schemas.openxmlformats.org/officeDocument/2006/relationships/image" Target="../media/image925.3391387"/><Relationship Id="rId1250" Type="http://schemas.openxmlformats.org/officeDocument/2006/relationships/image" Target="../media/image1250.8499995"/><Relationship Id="rId1348" Type="http://schemas.openxmlformats.org/officeDocument/2006/relationships/image" Target="../media/image1348.2210373"/><Relationship Id="rId1110" Type="http://schemas.openxmlformats.org/officeDocument/2006/relationships/image" Target="../media/image1110.4565373"/><Relationship Id="rId1208" Type="http://schemas.openxmlformats.org/officeDocument/2006/relationships/image" Target="../media/image1208.1019086"/><Relationship Id="rId1415" Type="http://schemas.openxmlformats.org/officeDocument/2006/relationships/image" Target="../media/image1415.648456"/><Relationship Id="rId54" Type="http://schemas.openxmlformats.org/officeDocument/2006/relationships/image" Target="../media/image54.6365846"/><Relationship Id="rId270" Type="http://schemas.openxmlformats.org/officeDocument/2006/relationships/image" Target="../media/image270.870832"/><Relationship Id="rId130" Type="http://schemas.openxmlformats.org/officeDocument/2006/relationships/image" Target="../media/image130.3324438"/><Relationship Id="rId368" Type="http://schemas.openxmlformats.org/officeDocument/2006/relationships/image" Target="../media/image368.8191158"/><Relationship Id="rId575" Type="http://schemas.openxmlformats.org/officeDocument/2006/relationships/image" Target="../media/image575.6384887"/><Relationship Id="rId782" Type="http://schemas.openxmlformats.org/officeDocument/2006/relationships/image" Target="../media/image782.131691E"/><Relationship Id="rId228" Type="http://schemas.openxmlformats.org/officeDocument/2006/relationships/image" Target="../media/image228.2171134"/><Relationship Id="rId435" Type="http://schemas.openxmlformats.org/officeDocument/2006/relationships/image" Target="../media/image435.3996004"/><Relationship Id="rId642" Type="http://schemas.openxmlformats.org/officeDocument/2006/relationships/image" Target="../media/image642.732381"/><Relationship Id="rId1065" Type="http://schemas.openxmlformats.org/officeDocument/2006/relationships/image" Target="../media/image1065.778327E"/><Relationship Id="rId1272" Type="http://schemas.openxmlformats.org/officeDocument/2006/relationships/image" Target="../media/image1272.9842491"/><Relationship Id="rId502" Type="http://schemas.openxmlformats.org/officeDocument/2006/relationships/image" Target="../media/image502.2055832"/><Relationship Id="rId947" Type="http://schemas.openxmlformats.org/officeDocument/2006/relationships/image" Target="../media/image947.571445"/><Relationship Id="rId1132" Type="http://schemas.openxmlformats.org/officeDocument/2006/relationships/image" Target="../media/image1132.5496849"/><Relationship Id="rId76" Type="http://schemas.openxmlformats.org/officeDocument/2006/relationships/image" Target="../media/image76.6185346"/><Relationship Id="rId807" Type="http://schemas.openxmlformats.org/officeDocument/2006/relationships/image" Target="../media/image807.7238866"/><Relationship Id="rId1437" Type="http://schemas.openxmlformats.org/officeDocument/2006/relationships/image" Target="../media/image1437.4391319"/><Relationship Id="rId1504" Type="http://schemas.openxmlformats.org/officeDocument/2006/relationships/image" Target="../media/image1504.4976056"/><Relationship Id="rId292" Type="http://schemas.openxmlformats.org/officeDocument/2006/relationships/image" Target="../media/image292.834095E"/><Relationship Id="rId597" Type="http://schemas.openxmlformats.org/officeDocument/2006/relationships/image" Target="../media/image597.9306386"/><Relationship Id="rId152" Type="http://schemas.openxmlformats.org/officeDocument/2006/relationships/image" Target="../media/image152.7453409"/><Relationship Id="rId457" Type="http://schemas.openxmlformats.org/officeDocument/2006/relationships/image" Target="../media/image457.2665047"/><Relationship Id="rId1087" Type="http://schemas.openxmlformats.org/officeDocument/2006/relationships/image" Target="../media/image1087.4175649"/><Relationship Id="rId1294" Type="http://schemas.openxmlformats.org/officeDocument/2006/relationships/image" Target="../media/image1294.1280181"/><Relationship Id="rId664" Type="http://schemas.openxmlformats.org/officeDocument/2006/relationships/image" Target="../media/image664.1491995"/><Relationship Id="rId871" Type="http://schemas.openxmlformats.org/officeDocument/2006/relationships/image" Target="../media/image871.3298331"/><Relationship Id="rId969" Type="http://schemas.openxmlformats.org/officeDocument/2006/relationships/image" Target="../media/image969.957782E"/><Relationship Id="rId317" Type="http://schemas.openxmlformats.org/officeDocument/2006/relationships/image" Target="../media/image317.5112317"/><Relationship Id="rId524" Type="http://schemas.openxmlformats.org/officeDocument/2006/relationships/image" Target="../media/image524.9294124"/><Relationship Id="rId731" Type="http://schemas.openxmlformats.org/officeDocument/2006/relationships/image" Target="../media/image731.8161531"/><Relationship Id="rId1154" Type="http://schemas.openxmlformats.org/officeDocument/2006/relationships/image" Target="../media/image1154.7026098"/><Relationship Id="rId1361" Type="http://schemas.openxmlformats.org/officeDocument/2006/relationships/image" Target="../media/image1361.2368311"/><Relationship Id="rId1459" Type="http://schemas.openxmlformats.org/officeDocument/2006/relationships/image" Target="../media/image1459.8166286"/><Relationship Id="rId98" Type="http://schemas.openxmlformats.org/officeDocument/2006/relationships/image" Target="../media/image98.6686432"/><Relationship Id="rId829" Type="http://schemas.openxmlformats.org/officeDocument/2006/relationships/image" Target="../media/image829.2908131"/><Relationship Id="rId1014" Type="http://schemas.openxmlformats.org/officeDocument/2006/relationships/image" Target="../media/image1014.2915539"/><Relationship Id="rId1221" Type="http://schemas.openxmlformats.org/officeDocument/2006/relationships/image" Target="../media/image1221.2471448"/><Relationship Id="rId1319" Type="http://schemas.openxmlformats.org/officeDocument/2006/relationships/image" Target="../media/image1319.4114785"/><Relationship Id="rId1526" Type="http://schemas.openxmlformats.org/officeDocument/2006/relationships/image" Target="../media/image1526.5789996"/><Relationship Id="rId25" Type="http://schemas.openxmlformats.org/officeDocument/2006/relationships/image" Target="../media/image25.4796095"/><Relationship Id="rId174" Type="http://schemas.openxmlformats.org/officeDocument/2006/relationships/image" Target="../media/image174.6727461"/><Relationship Id="rId381" Type="http://schemas.openxmlformats.org/officeDocument/2006/relationships/image" Target="../media/image381.3814436"/><Relationship Id="rId241" Type="http://schemas.openxmlformats.org/officeDocument/2006/relationships/image" Target="../media/image241.8999428"/><Relationship Id="rId479" Type="http://schemas.openxmlformats.org/officeDocument/2006/relationships/image" Target="../media/image479.5482596"/><Relationship Id="rId686" Type="http://schemas.openxmlformats.org/officeDocument/2006/relationships/image" Target="../media/image686.44262"/><Relationship Id="rId893" Type="http://schemas.openxmlformats.org/officeDocument/2006/relationships/image" Target="../media/image893.8283535"/><Relationship Id="rId339" Type="http://schemas.openxmlformats.org/officeDocument/2006/relationships/image" Target="../media/image339.7746781"/><Relationship Id="rId546" Type="http://schemas.openxmlformats.org/officeDocument/2006/relationships/image" Target="../media/image546.7056373"/><Relationship Id="rId753" Type="http://schemas.openxmlformats.org/officeDocument/2006/relationships/image" Target="../media/image753.3567938"/><Relationship Id="rId1176" Type="http://schemas.openxmlformats.org/officeDocument/2006/relationships/image" Target="../media/image1176.5959784"/><Relationship Id="rId1383" Type="http://schemas.openxmlformats.org/officeDocument/2006/relationships/image" Target="../media/image1383.3246837"/><Relationship Id="rId101" Type="http://schemas.openxmlformats.org/officeDocument/2006/relationships/image" Target="../media/image101.9887063"/><Relationship Id="rId406" Type="http://schemas.openxmlformats.org/officeDocument/2006/relationships/image" Target="../media/image406.1141664"/><Relationship Id="rId960" Type="http://schemas.openxmlformats.org/officeDocument/2006/relationships/image" Target="../media/image960.9656153"/><Relationship Id="rId1036" Type="http://schemas.openxmlformats.org/officeDocument/2006/relationships/image" Target="../media/image1036.6726925"/><Relationship Id="rId1243" Type="http://schemas.openxmlformats.org/officeDocument/2006/relationships/image" Target="../media/image1243.2741587"/><Relationship Id="rId613" Type="http://schemas.openxmlformats.org/officeDocument/2006/relationships/image" Target="../media/image613.4916866"/><Relationship Id="rId820" Type="http://schemas.openxmlformats.org/officeDocument/2006/relationships/image" Target="../media/image820.999233E"/><Relationship Id="rId918" Type="http://schemas.openxmlformats.org/officeDocument/2006/relationships/image" Target="../media/image918.9016954"/><Relationship Id="rId1450" Type="http://schemas.openxmlformats.org/officeDocument/2006/relationships/image" Target="../media/image1450.jpeg"/><Relationship Id="rId1548" Type="http://schemas.openxmlformats.org/officeDocument/2006/relationships/image" Target="../media/image1548.9642215"/><Relationship Id="rId1103" Type="http://schemas.openxmlformats.org/officeDocument/2006/relationships/image" Target="../media/image1103.3183455"/><Relationship Id="rId1310" Type="http://schemas.openxmlformats.org/officeDocument/2006/relationships/image" Target="../media/image1310.1971074"/><Relationship Id="rId1408" Type="http://schemas.openxmlformats.org/officeDocument/2006/relationships/image" Target="../media/image1408.4685215"/><Relationship Id="rId47" Type="http://schemas.openxmlformats.org/officeDocument/2006/relationships/image" Target="../media/image47.4256985"/><Relationship Id="rId196" Type="http://schemas.openxmlformats.org/officeDocument/2006/relationships/image" Target="../media/image196.107689"/><Relationship Id="rId263" Type="http://schemas.openxmlformats.org/officeDocument/2006/relationships/image" Target="../media/image263.2398233"/><Relationship Id="rId470" Type="http://schemas.openxmlformats.org/officeDocument/2006/relationships/image" Target="../media/image470.535339"/><Relationship Id="rId123" Type="http://schemas.openxmlformats.org/officeDocument/2006/relationships/image" Target="../media/image123.6001085"/><Relationship Id="rId330" Type="http://schemas.openxmlformats.org/officeDocument/2006/relationships/image" Target="../media/image330.6874032"/><Relationship Id="rId568" Type="http://schemas.openxmlformats.org/officeDocument/2006/relationships/image" Target="../media/image568.8317236"/><Relationship Id="rId775" Type="http://schemas.openxmlformats.org/officeDocument/2006/relationships/image" Target="../media/image775.8360113"/><Relationship Id="rId982" Type="http://schemas.openxmlformats.org/officeDocument/2006/relationships/image" Target="../media/image982.8533643"/><Relationship Id="rId1198" Type="http://schemas.openxmlformats.org/officeDocument/2006/relationships/image" Target="../media/image1198.7149339"/><Relationship Id="rId428" Type="http://schemas.openxmlformats.org/officeDocument/2006/relationships/image" Target="../media/image428.2810169"/><Relationship Id="rId635" Type="http://schemas.openxmlformats.org/officeDocument/2006/relationships/image" Target="../media/image635.7930894"/><Relationship Id="rId842" Type="http://schemas.openxmlformats.org/officeDocument/2006/relationships/image" Target="../media/image842.1038907"/><Relationship Id="rId1058" Type="http://schemas.openxmlformats.org/officeDocument/2006/relationships/image" Target="../media/image1058.4798792"/><Relationship Id="rId1265" Type="http://schemas.openxmlformats.org/officeDocument/2006/relationships/image" Target="../media/image1265.jpeg"/><Relationship Id="rId1472" Type="http://schemas.openxmlformats.org/officeDocument/2006/relationships/image" Target="../media/image1472.2147427"/><Relationship Id="rId702" Type="http://schemas.openxmlformats.org/officeDocument/2006/relationships/image" Target="../media/image702.6078812"/><Relationship Id="rId1125" Type="http://schemas.openxmlformats.org/officeDocument/2006/relationships/image" Target="../media/image1125.199963"/><Relationship Id="rId1332" Type="http://schemas.openxmlformats.org/officeDocument/2006/relationships/image" Target="../media/image1332.439431E"/><Relationship Id="rId69" Type="http://schemas.openxmlformats.org/officeDocument/2006/relationships/image" Target="../media/image69.0695945"/><Relationship Id="rId285" Type="http://schemas.openxmlformats.org/officeDocument/2006/relationships/image" Target="../media/image285.7686698"/><Relationship Id="rId492" Type="http://schemas.openxmlformats.org/officeDocument/2006/relationships/image" Target="../media/image492.631803"/><Relationship Id="rId797" Type="http://schemas.openxmlformats.org/officeDocument/2006/relationships/image" Target="../media/image797.2651155"/><Relationship Id="rId145" Type="http://schemas.openxmlformats.org/officeDocument/2006/relationships/image" Target="../media/image145.3417558"/><Relationship Id="rId352" Type="http://schemas.openxmlformats.org/officeDocument/2006/relationships/image" Target="../media/image352.9851609"/><Relationship Id="rId1287" Type="http://schemas.openxmlformats.org/officeDocument/2006/relationships/image" Target="../media/image1287.2670148"/><Relationship Id="rId212" Type="http://schemas.openxmlformats.org/officeDocument/2006/relationships/image" Target="../media/image212.9315459"/><Relationship Id="rId657" Type="http://schemas.openxmlformats.org/officeDocument/2006/relationships/image" Target="../media/image657.3963349"/><Relationship Id="rId864" Type="http://schemas.openxmlformats.org/officeDocument/2006/relationships/image" Target="../media/image864.7587271"/><Relationship Id="rId1494" Type="http://schemas.openxmlformats.org/officeDocument/2006/relationships/image" Target="../media/image1494.9384151"/><Relationship Id="rId517" Type="http://schemas.openxmlformats.org/officeDocument/2006/relationships/image" Target="../media/image517.244078E"/><Relationship Id="rId724" Type="http://schemas.openxmlformats.org/officeDocument/2006/relationships/image" Target="../media/image724.5853882"/><Relationship Id="rId931" Type="http://schemas.openxmlformats.org/officeDocument/2006/relationships/image" Target="../media/image931.9738721"/><Relationship Id="rId1147" Type="http://schemas.openxmlformats.org/officeDocument/2006/relationships/image" Target="../media/image1147.7187006"/><Relationship Id="rId1354" Type="http://schemas.openxmlformats.org/officeDocument/2006/relationships/image" Target="../media/image1354.4597828"/><Relationship Id="rId60" Type="http://schemas.openxmlformats.org/officeDocument/2006/relationships/image" Target="../media/image60.6539289"/><Relationship Id="rId1007" Type="http://schemas.openxmlformats.org/officeDocument/2006/relationships/image" Target="../media/image1007.097423E"/><Relationship Id="rId1214" Type="http://schemas.openxmlformats.org/officeDocument/2006/relationships/image" Target="../media/image1214.138197E"/><Relationship Id="rId1421" Type="http://schemas.openxmlformats.org/officeDocument/2006/relationships/image" Target="../media/image1421.8703421"/><Relationship Id="rId1519" Type="http://schemas.openxmlformats.org/officeDocument/2006/relationships/image" Target="../media/image1519.8423446"/><Relationship Id="rId18" Type="http://schemas.openxmlformats.org/officeDocument/2006/relationships/image" Target="../media/image18.4095534"/><Relationship Id="rId167" Type="http://schemas.openxmlformats.org/officeDocument/2006/relationships/image" Target="../media/image167.4506624"/><Relationship Id="rId374" Type="http://schemas.openxmlformats.org/officeDocument/2006/relationships/image" Target="../media/image374.534853"/><Relationship Id="rId581" Type="http://schemas.openxmlformats.org/officeDocument/2006/relationships/image" Target="../media/image581.3581764"/><Relationship Id="rId234" Type="http://schemas.openxmlformats.org/officeDocument/2006/relationships/image" Target="../media/image234.6083755"/><Relationship Id="rId679" Type="http://schemas.openxmlformats.org/officeDocument/2006/relationships/image" Target="../media/image679.2691691"/><Relationship Id="rId886" Type="http://schemas.openxmlformats.org/officeDocument/2006/relationships/image" Target="../media/image886.7486277"/><Relationship Id="rId2" Type="http://schemas.openxmlformats.org/officeDocument/2006/relationships/image" Target="../media/image2.4831375"/><Relationship Id="rId441" Type="http://schemas.openxmlformats.org/officeDocument/2006/relationships/image" Target="../media/image441.4349692"/><Relationship Id="rId539" Type="http://schemas.openxmlformats.org/officeDocument/2006/relationships/image" Target="../media/image539.3732362"/><Relationship Id="rId746" Type="http://schemas.openxmlformats.org/officeDocument/2006/relationships/image" Target="../media/image746.9929712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7633607"/><Relationship Id="rId1376" Type="http://schemas.openxmlformats.org/officeDocument/2006/relationships/image" Target="../media/image1376.3122511"/><Relationship Id="rId301" Type="http://schemas.openxmlformats.org/officeDocument/2006/relationships/image" Target="../media/image301.4490823"/><Relationship Id="rId953" Type="http://schemas.openxmlformats.org/officeDocument/2006/relationships/image" Target="../media/image953.1893056"/><Relationship Id="rId1029" Type="http://schemas.openxmlformats.org/officeDocument/2006/relationships/image" Target="../media/image1029.7022532"/><Relationship Id="rId1236" Type="http://schemas.openxmlformats.org/officeDocument/2006/relationships/image" Target="../media/image1236.1630546"/><Relationship Id="rId82" Type="http://schemas.openxmlformats.org/officeDocument/2006/relationships/image" Target="../media/image82.7618404"/><Relationship Id="rId606" Type="http://schemas.openxmlformats.org/officeDocument/2006/relationships/image" Target="../media/image606.6276457"/><Relationship Id="rId813" Type="http://schemas.openxmlformats.org/officeDocument/2006/relationships/image" Target="../media/image813.3418684"/><Relationship Id="rId1443" Type="http://schemas.openxmlformats.org/officeDocument/2006/relationships/image" Target="../media/image1443.9059982"/><Relationship Id="rId1303" Type="http://schemas.openxmlformats.org/officeDocument/2006/relationships/image" Target="../media/image1303.591724"/><Relationship Id="rId1510" Type="http://schemas.openxmlformats.org/officeDocument/2006/relationships/image" Target="../media/image1510.515597"/><Relationship Id="rId189" Type="http://schemas.openxmlformats.org/officeDocument/2006/relationships/image" Target="../media/image189.9803528"/><Relationship Id="rId396" Type="http://schemas.openxmlformats.org/officeDocument/2006/relationships/image" Target="../media/image396.5401016"/><Relationship Id="rId256" Type="http://schemas.openxmlformats.org/officeDocument/2006/relationships/image" Target="../media/image256.9865289"/><Relationship Id="rId463" Type="http://schemas.openxmlformats.org/officeDocument/2006/relationships/image" Target="../media/image463.8573292"/><Relationship Id="rId670" Type="http://schemas.openxmlformats.org/officeDocument/2006/relationships/image" Target="../media/image670.3797852"/><Relationship Id="rId1093" Type="http://schemas.openxmlformats.org/officeDocument/2006/relationships/image" Target="../media/image1093.4862159"/><Relationship Id="rId116" Type="http://schemas.openxmlformats.org/officeDocument/2006/relationships/image" Target="../media/image116.8349898"/><Relationship Id="rId323" Type="http://schemas.openxmlformats.org/officeDocument/2006/relationships/image" Target="../media/image323.6504625"/><Relationship Id="rId530" Type="http://schemas.openxmlformats.org/officeDocument/2006/relationships/image" Target="../media/image530.3577513"/><Relationship Id="rId768" Type="http://schemas.openxmlformats.org/officeDocument/2006/relationships/image" Target="../media/image768.7625932"/><Relationship Id="rId975" Type="http://schemas.openxmlformats.org/officeDocument/2006/relationships/image" Target="../media/image975.551017"/><Relationship Id="rId1160" Type="http://schemas.openxmlformats.org/officeDocument/2006/relationships/image" Target="../media/image1160.5093466"/><Relationship Id="rId1398" Type="http://schemas.openxmlformats.org/officeDocument/2006/relationships/image" Target="../media/image1398.4417036"/><Relationship Id="rId628" Type="http://schemas.openxmlformats.org/officeDocument/2006/relationships/image" Target="../media/image628.6922998"/><Relationship Id="rId835" Type="http://schemas.openxmlformats.org/officeDocument/2006/relationships/image" Target="../media/image835.473385"/><Relationship Id="rId1258" Type="http://schemas.openxmlformats.org/officeDocument/2006/relationships/image" Target="../media/image1258.1061988"/><Relationship Id="rId1465" Type="http://schemas.openxmlformats.org/officeDocument/2006/relationships/image" Target="../media/image1465.1568294"/><Relationship Id="rId1020" Type="http://schemas.openxmlformats.org/officeDocument/2006/relationships/image" Target="../media/image1020.2678193"/><Relationship Id="rId1118" Type="http://schemas.openxmlformats.org/officeDocument/2006/relationships/image" Target="../media/image1118.6302953"/><Relationship Id="rId1325" Type="http://schemas.openxmlformats.org/officeDocument/2006/relationships/image" Target="../media/image1325.2702094"/><Relationship Id="rId1532" Type="http://schemas.openxmlformats.org/officeDocument/2006/relationships/image" Target="../media/image1532.1057793"/><Relationship Id="rId902" Type="http://schemas.openxmlformats.org/officeDocument/2006/relationships/image" Target="../media/image902.1446471"/><Relationship Id="rId31" Type="http://schemas.openxmlformats.org/officeDocument/2006/relationships/image" Target="../media/image31.2239465"/><Relationship Id="rId180" Type="http://schemas.openxmlformats.org/officeDocument/2006/relationships/image" Target="../media/image180.3946407"/><Relationship Id="rId278" Type="http://schemas.openxmlformats.org/officeDocument/2006/relationships/image" Target="../media/image278.7891178"/><Relationship Id="rId485" Type="http://schemas.openxmlformats.org/officeDocument/2006/relationships/image" Target="../media/image485.7210781"/><Relationship Id="rId692" Type="http://schemas.openxmlformats.org/officeDocument/2006/relationships/image" Target="../media/image692.1606114"/><Relationship Id="rId138" Type="http://schemas.openxmlformats.org/officeDocument/2006/relationships/image" Target="../media/image138.5468323"/><Relationship Id="rId345" Type="http://schemas.openxmlformats.org/officeDocument/2006/relationships/image" Target="../media/image345.7800562"/><Relationship Id="rId552" Type="http://schemas.openxmlformats.org/officeDocument/2006/relationships/image" Target="../media/image552.1663373"/><Relationship Id="rId997" Type="http://schemas.openxmlformats.org/officeDocument/2006/relationships/image" Target="../media/image997.8881223"/><Relationship Id="rId1182" Type="http://schemas.openxmlformats.org/officeDocument/2006/relationships/image" Target="../media/image1182.6215938"/><Relationship Id="rId205" Type="http://schemas.openxmlformats.org/officeDocument/2006/relationships/image" Target="../media/image205.6523207"/><Relationship Id="rId412" Type="http://schemas.openxmlformats.org/officeDocument/2006/relationships/image" Target="../media/image412.7471452"/><Relationship Id="rId857" Type="http://schemas.openxmlformats.org/officeDocument/2006/relationships/image" Target="../media/image857.8921133"/><Relationship Id="rId1042" Type="http://schemas.openxmlformats.org/officeDocument/2006/relationships/image" Target="../media/image1042.443773E"/><Relationship Id="rId1487" Type="http://schemas.openxmlformats.org/officeDocument/2006/relationships/image" Target="../media/image1487.7853118"/><Relationship Id="rId717" Type="http://schemas.openxmlformats.org/officeDocument/2006/relationships/image" Target="../media/image717.2209315"/><Relationship Id="rId924" Type="http://schemas.openxmlformats.org/officeDocument/2006/relationships/image" Target="../media/image924.1985319"/><Relationship Id="rId1347" Type="http://schemas.openxmlformats.org/officeDocument/2006/relationships/image" Target="../media/image1347.2169589"/><Relationship Id="rId53" Type="http://schemas.openxmlformats.org/officeDocument/2006/relationships/image" Target="../media/image53.9439065"/><Relationship Id="rId1207" Type="http://schemas.openxmlformats.org/officeDocument/2006/relationships/image" Target="../media/image1207.6173031"/><Relationship Id="rId1414" Type="http://schemas.openxmlformats.org/officeDocument/2006/relationships/image" Target="../media/image1414.2263517"/><Relationship Id="rId367" Type="http://schemas.openxmlformats.org/officeDocument/2006/relationships/image" Target="../media/image367.2906148"/><Relationship Id="rId574" Type="http://schemas.openxmlformats.org/officeDocument/2006/relationships/image" Target="../media/image574.5492237"/><Relationship Id="rId227" Type="http://schemas.openxmlformats.org/officeDocument/2006/relationships/image" Target="../media/image227.4368948"/><Relationship Id="rId781" Type="http://schemas.openxmlformats.org/officeDocument/2006/relationships/image" Target="../media/image781.3494074"/><Relationship Id="rId879" Type="http://schemas.openxmlformats.org/officeDocument/2006/relationships/image" Target="../media/image879.6793543"/><Relationship Id="rId434" Type="http://schemas.openxmlformats.org/officeDocument/2006/relationships/image" Target="../media/image434.243627E"/><Relationship Id="rId641" Type="http://schemas.openxmlformats.org/officeDocument/2006/relationships/image" Target="../media/image641.4080172"/><Relationship Id="rId739" Type="http://schemas.openxmlformats.org/officeDocument/2006/relationships/image" Target="../media/image739.8370029"/><Relationship Id="rId1064" Type="http://schemas.openxmlformats.org/officeDocument/2006/relationships/image" Target="../media/image1064.7540466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6988074"/><Relationship Id="rId501" Type="http://schemas.openxmlformats.org/officeDocument/2006/relationships/image" Target="../media/image501.3046705"/><Relationship Id="rId946" Type="http://schemas.openxmlformats.org/officeDocument/2006/relationships/image" Target="../media/image946.3961616"/><Relationship Id="rId1131" Type="http://schemas.openxmlformats.org/officeDocument/2006/relationships/image" Target="../media/image1131.4084656"/><Relationship Id="rId1229" Type="http://schemas.openxmlformats.org/officeDocument/2006/relationships/image" Target="../media/image1229.383453E"/><Relationship Id="rId75" Type="http://schemas.openxmlformats.org/officeDocument/2006/relationships/image" Target="../media/image75.4174632"/><Relationship Id="rId806" Type="http://schemas.openxmlformats.org/officeDocument/2006/relationships/image" Target="../media/image806.6597123"/><Relationship Id="rId1436" Type="http://schemas.openxmlformats.org/officeDocument/2006/relationships/image" Target="../media/image1436.1665894"/><Relationship Id="rId1503" Type="http://schemas.openxmlformats.org/officeDocument/2006/relationships/image" Target="../media/image1503.944965"/><Relationship Id="rId291" Type="http://schemas.openxmlformats.org/officeDocument/2006/relationships/image" Target="../media/image291.7924833"/><Relationship Id="rId151" Type="http://schemas.openxmlformats.org/officeDocument/2006/relationships/image" Target="../media/image151.2994288"/><Relationship Id="rId389" Type="http://schemas.openxmlformats.org/officeDocument/2006/relationships/image" Target="../media/image389.5635939"/><Relationship Id="rId596" Type="http://schemas.openxmlformats.org/officeDocument/2006/relationships/image" Target="../media/image596.2478965"/><Relationship Id="rId249" Type="http://schemas.openxmlformats.org/officeDocument/2006/relationships/image" Target="../media/image249.jpeg"/><Relationship Id="rId456" Type="http://schemas.openxmlformats.org/officeDocument/2006/relationships/image" Target="../media/image456.3272812"/><Relationship Id="rId663" Type="http://schemas.openxmlformats.org/officeDocument/2006/relationships/image" Target="../media/image663.jpeg"/><Relationship Id="rId870" Type="http://schemas.openxmlformats.org/officeDocument/2006/relationships/image" Target="../media/image870.3718049"/><Relationship Id="rId1086" Type="http://schemas.openxmlformats.org/officeDocument/2006/relationships/image" Target="../media/image1086.965201"/><Relationship Id="rId1293" Type="http://schemas.openxmlformats.org/officeDocument/2006/relationships/image" Target="../media/image1293.5185698"/><Relationship Id="rId109" Type="http://schemas.openxmlformats.org/officeDocument/2006/relationships/image" Target="../media/image109.1835713"/><Relationship Id="rId316" Type="http://schemas.openxmlformats.org/officeDocument/2006/relationships/image" Target="../media/image316.4503921"/><Relationship Id="rId523" Type="http://schemas.openxmlformats.org/officeDocument/2006/relationships/image" Target="../media/image523.2346893"/><Relationship Id="rId968" Type="http://schemas.openxmlformats.org/officeDocument/2006/relationships/image" Target="../media/image968.8477339"/><Relationship Id="rId1153" Type="http://schemas.openxmlformats.org/officeDocument/2006/relationships/image" Target="../media/image1153.3920213"/><Relationship Id="rId97" Type="http://schemas.openxmlformats.org/officeDocument/2006/relationships/image" Target="../media/image97.22507"/><Relationship Id="rId730" Type="http://schemas.openxmlformats.org/officeDocument/2006/relationships/image" Target="../media/image730.4437274"/><Relationship Id="rId828" Type="http://schemas.openxmlformats.org/officeDocument/2006/relationships/image" Target="../media/image828.9403841"/><Relationship Id="rId1013" Type="http://schemas.openxmlformats.org/officeDocument/2006/relationships/image" Target="../media/image1013.9499587"/><Relationship Id="rId1360" Type="http://schemas.openxmlformats.org/officeDocument/2006/relationships/image" Target="../media/image1360.2881612"/><Relationship Id="rId1458" Type="http://schemas.openxmlformats.org/officeDocument/2006/relationships/image" Target="../media/image1458.4136362"/><Relationship Id="rId1220" Type="http://schemas.openxmlformats.org/officeDocument/2006/relationships/image" Target="../media/image1220.1182601"/><Relationship Id="rId1318" Type="http://schemas.openxmlformats.org/officeDocument/2006/relationships/image" Target="../media/image1318.1481634"/><Relationship Id="rId1525" Type="http://schemas.openxmlformats.org/officeDocument/2006/relationships/image" Target="../media/image1525.1245343"/><Relationship Id="rId24" Type="http://schemas.openxmlformats.org/officeDocument/2006/relationships/image" Target="../media/image24.1941566"/><Relationship Id="rId173" Type="http://schemas.openxmlformats.org/officeDocument/2006/relationships/image" Target="../media/image173.7479537"/><Relationship Id="rId380" Type="http://schemas.openxmlformats.org/officeDocument/2006/relationships/image" Target="../media/image380.5787734"/><Relationship Id="rId240" Type="http://schemas.openxmlformats.org/officeDocument/2006/relationships/image" Target="../media/image240.4570468"/><Relationship Id="rId478" Type="http://schemas.openxmlformats.org/officeDocument/2006/relationships/image" Target="../media/image478.7437288"/><Relationship Id="rId685" Type="http://schemas.openxmlformats.org/officeDocument/2006/relationships/image" Target="../media/image685.8097342"/><Relationship Id="rId892" Type="http://schemas.openxmlformats.org/officeDocument/2006/relationships/image" Target="../media/image892.9755849"/><Relationship Id="rId100" Type="http://schemas.openxmlformats.org/officeDocument/2006/relationships/image" Target="../media/image100.8347972"/><Relationship Id="rId338" Type="http://schemas.openxmlformats.org/officeDocument/2006/relationships/image" Target="../media/image338.1712983"/><Relationship Id="rId545" Type="http://schemas.openxmlformats.org/officeDocument/2006/relationships/image" Target="../media/image545.7981624"/><Relationship Id="rId752" Type="http://schemas.openxmlformats.org/officeDocument/2006/relationships/image" Target="../media/image752.2752936"/><Relationship Id="rId1175" Type="http://schemas.openxmlformats.org/officeDocument/2006/relationships/image" Target="../media/image1175.7974381"/><Relationship Id="rId1382" Type="http://schemas.openxmlformats.org/officeDocument/2006/relationships/image" Target="../media/image1382.4011925"/><Relationship Id="rId405" Type="http://schemas.openxmlformats.org/officeDocument/2006/relationships/image" Target="../media/image405.9398689"/><Relationship Id="rId612" Type="http://schemas.openxmlformats.org/officeDocument/2006/relationships/image" Target="../media/image612.1458837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1511765"/><Relationship Id="rId917" Type="http://schemas.openxmlformats.org/officeDocument/2006/relationships/image" Target="../media/image917.6051445"/><Relationship Id="rId1102" Type="http://schemas.openxmlformats.org/officeDocument/2006/relationships/image" Target="../media/image1102.214823E"/><Relationship Id="rId1547" Type="http://schemas.openxmlformats.org/officeDocument/2006/relationships/image" Target="../media/image1547.1168342"/><Relationship Id="rId46" Type="http://schemas.openxmlformats.org/officeDocument/2006/relationships/image" Target="../media/image46.5982563"/><Relationship Id="rId1407" Type="http://schemas.openxmlformats.org/officeDocument/2006/relationships/image" Target="../media/image1407.3193448"/><Relationship Id="rId195" Type="http://schemas.openxmlformats.org/officeDocument/2006/relationships/image" Target="../media/image195.2921613"/><Relationship Id="rId262" Type="http://schemas.openxmlformats.org/officeDocument/2006/relationships/image" Target="../media/image262.5774165"/><Relationship Id="rId567" Type="http://schemas.openxmlformats.org/officeDocument/2006/relationships/image" Target="../media/image567.2837622"/><Relationship Id="rId1197" Type="http://schemas.openxmlformats.org/officeDocument/2006/relationships/image" Target="../media/image1197.1555575"/><Relationship Id="rId122" Type="http://schemas.openxmlformats.org/officeDocument/2006/relationships/image" Target="../media/image122.2331952"/><Relationship Id="rId774" Type="http://schemas.openxmlformats.org/officeDocument/2006/relationships/image" Target="../media/image774.9726942"/><Relationship Id="rId981" Type="http://schemas.openxmlformats.org/officeDocument/2006/relationships/image" Target="../media/image981.288023E"/><Relationship Id="rId1057" Type="http://schemas.openxmlformats.org/officeDocument/2006/relationships/image" Target="../media/image1057.2551595"/><Relationship Id="rId427" Type="http://schemas.openxmlformats.org/officeDocument/2006/relationships/image" Target="../media/image427.075191E"/><Relationship Id="rId634" Type="http://schemas.openxmlformats.org/officeDocument/2006/relationships/image" Target="../media/image634.1479586"/><Relationship Id="rId841" Type="http://schemas.openxmlformats.org/officeDocument/2006/relationships/image" Target="../media/image841.1898559"/><Relationship Id="rId1264" Type="http://schemas.openxmlformats.org/officeDocument/2006/relationships/image" Target="../media/image1264.4901524"/><Relationship Id="rId1471" Type="http://schemas.openxmlformats.org/officeDocument/2006/relationships/image" Target="../media/image1471.6524267"/><Relationship Id="rId701" Type="http://schemas.openxmlformats.org/officeDocument/2006/relationships/image" Target="../media/image701.331053"/><Relationship Id="rId939" Type="http://schemas.openxmlformats.org/officeDocument/2006/relationships/image" Target="../media/image939.8875028"/><Relationship Id="rId1124" Type="http://schemas.openxmlformats.org/officeDocument/2006/relationships/image" Target="../media/image1124.9624938"/><Relationship Id="rId1331" Type="http://schemas.openxmlformats.org/officeDocument/2006/relationships/image" Target="../media/image1331.558338E"/><Relationship Id="rId68" Type="http://schemas.openxmlformats.org/officeDocument/2006/relationships/image" Target="../media/image68.5432696"/><Relationship Id="rId1429" Type="http://schemas.openxmlformats.org/officeDocument/2006/relationships/image" Target="../media/image1429.9064628"/><Relationship Id="rId284" Type="http://schemas.openxmlformats.org/officeDocument/2006/relationships/image" Target="../media/image284.002451E"/><Relationship Id="rId491" Type="http://schemas.openxmlformats.org/officeDocument/2006/relationships/image" Target="../media/image491.4393764"/><Relationship Id="rId144" Type="http://schemas.openxmlformats.org/officeDocument/2006/relationships/image" Target="../media/image144.5688856"/><Relationship Id="rId589" Type="http://schemas.openxmlformats.org/officeDocument/2006/relationships/image" Target="../media/image589.7325816"/><Relationship Id="rId796" Type="http://schemas.openxmlformats.org/officeDocument/2006/relationships/image" Target="../media/image796.7717293"/><Relationship Id="rId351" Type="http://schemas.openxmlformats.org/officeDocument/2006/relationships/image" Target="../media/image351.425992E"/><Relationship Id="rId449" Type="http://schemas.openxmlformats.org/officeDocument/2006/relationships/image" Target="../media/image449.7583389"/><Relationship Id="rId656" Type="http://schemas.openxmlformats.org/officeDocument/2006/relationships/image" Target="../media/image656.2778145"/><Relationship Id="rId863" Type="http://schemas.openxmlformats.org/officeDocument/2006/relationships/image" Target="../media/image863.1407852"/><Relationship Id="rId1079" Type="http://schemas.openxmlformats.org/officeDocument/2006/relationships/image" Target="../media/image1079.7641869"/><Relationship Id="rId1286" Type="http://schemas.openxmlformats.org/officeDocument/2006/relationships/image" Target="../media/image1286.3613774"/><Relationship Id="rId1493" Type="http://schemas.openxmlformats.org/officeDocument/2006/relationships/image" Target="../media/image1493.4515472"/><Relationship Id="rId211" Type="http://schemas.openxmlformats.org/officeDocument/2006/relationships/image" Target="../media/image211.733649E"/><Relationship Id="rId309" Type="http://schemas.openxmlformats.org/officeDocument/2006/relationships/image" Target="../media/image309.905337"/><Relationship Id="rId516" Type="http://schemas.openxmlformats.org/officeDocument/2006/relationships/image" Target="../media/image516.1812925"/><Relationship Id="rId1146" Type="http://schemas.openxmlformats.org/officeDocument/2006/relationships/image" Target="../media/image1146.4096425"/><Relationship Id="rId723" Type="http://schemas.openxmlformats.org/officeDocument/2006/relationships/image" Target="../media/image723.5869535"/><Relationship Id="rId930" Type="http://schemas.openxmlformats.org/officeDocument/2006/relationships/image" Target="../media/image930.215453E"/><Relationship Id="rId1006" Type="http://schemas.openxmlformats.org/officeDocument/2006/relationships/image" Target="../media/image1006.215757"/><Relationship Id="rId1353" Type="http://schemas.openxmlformats.org/officeDocument/2006/relationships/image" Target="../media/image1353.8544028"/><Relationship Id="rId1213" Type="http://schemas.openxmlformats.org/officeDocument/2006/relationships/image" Target="../media/image1213.9715151"/><Relationship Id="rId1420" Type="http://schemas.openxmlformats.org/officeDocument/2006/relationships/image" Target="../media/image1420.5823081"/><Relationship Id="rId1518" Type="http://schemas.openxmlformats.org/officeDocument/2006/relationships/image" Target="../media/image1518.7190138"/><Relationship Id="rId17" Type="http://schemas.openxmlformats.org/officeDocument/2006/relationships/image" Target="../media/image17.93506"/><Relationship Id="rId166" Type="http://schemas.openxmlformats.org/officeDocument/2006/relationships/image" Target="../media/image166.3191383"/><Relationship Id="rId373" Type="http://schemas.openxmlformats.org/officeDocument/2006/relationships/image" Target="../media/image373.3506909"/><Relationship Id="rId580" Type="http://schemas.openxmlformats.org/officeDocument/2006/relationships/image" Target="../media/image580.7126289"/><Relationship Id="rId1" Type="http://schemas.openxmlformats.org/officeDocument/2006/relationships/image" Target="../media/image1.1178226"/><Relationship Id="rId233" Type="http://schemas.openxmlformats.org/officeDocument/2006/relationships/image" Target="../media/image233.8644884"/><Relationship Id="rId440" Type="http://schemas.openxmlformats.org/officeDocument/2006/relationships/image" Target="../media/image440.3802064"/><Relationship Id="rId678" Type="http://schemas.openxmlformats.org/officeDocument/2006/relationships/image" Target="../media/image678.8103765"/><Relationship Id="rId885" Type="http://schemas.openxmlformats.org/officeDocument/2006/relationships/image" Target="../media/image885.1711054"/><Relationship Id="rId1070" Type="http://schemas.openxmlformats.org/officeDocument/2006/relationships/image" Target="../media/image1070.jpeg"/><Relationship Id="rId300" Type="http://schemas.openxmlformats.org/officeDocument/2006/relationships/image" Target="../media/image300.5115536"/><Relationship Id="rId538" Type="http://schemas.openxmlformats.org/officeDocument/2006/relationships/image" Target="../media/image538.6729144"/><Relationship Id="rId745" Type="http://schemas.openxmlformats.org/officeDocument/2006/relationships/image" Target="../media/image745.109372"/><Relationship Id="rId952" Type="http://schemas.openxmlformats.org/officeDocument/2006/relationships/image" Target="../media/image952.524966E"/><Relationship Id="rId1168" Type="http://schemas.openxmlformats.org/officeDocument/2006/relationships/image" Target="../media/image1168.2414253"/><Relationship Id="rId1375" Type="http://schemas.openxmlformats.org/officeDocument/2006/relationships/image" Target="../media/image1375.2131911"/><Relationship Id="rId81" Type="http://schemas.openxmlformats.org/officeDocument/2006/relationships/image" Target="../media/image81.2303914"/><Relationship Id="rId605" Type="http://schemas.openxmlformats.org/officeDocument/2006/relationships/image" Target="../media/image605.5736713"/><Relationship Id="rId812" Type="http://schemas.openxmlformats.org/officeDocument/2006/relationships/image" Target="../media/image812.1416121"/><Relationship Id="rId1028" Type="http://schemas.openxmlformats.org/officeDocument/2006/relationships/image" Target="../media/image1028.9362482"/><Relationship Id="rId1235" Type="http://schemas.openxmlformats.org/officeDocument/2006/relationships/image" Target="../media/image1235.1626984"/><Relationship Id="rId1442" Type="http://schemas.openxmlformats.org/officeDocument/2006/relationships/image" Target="../media/image1442.4775963"/><Relationship Id="rId1302" Type="http://schemas.openxmlformats.org/officeDocument/2006/relationships/image" Target="../media/image1302.jpeg"/><Relationship Id="rId39" Type="http://schemas.openxmlformats.org/officeDocument/2006/relationships/image" Target="../media/image39.6642748"/><Relationship Id="rId188" Type="http://schemas.openxmlformats.org/officeDocument/2006/relationships/image" Target="../media/image188.8541787"/><Relationship Id="rId395" Type="http://schemas.openxmlformats.org/officeDocument/2006/relationships/image" Target="../media/image395.7111573"/><Relationship Id="rId255" Type="http://schemas.openxmlformats.org/officeDocument/2006/relationships/image" Target="../media/image255.294475E"/><Relationship Id="rId462" Type="http://schemas.openxmlformats.org/officeDocument/2006/relationships/image" Target="../media/image462.5553123"/><Relationship Id="rId1092" Type="http://schemas.openxmlformats.org/officeDocument/2006/relationships/image" Target="../media/image1092.8886623"/><Relationship Id="rId1397" Type="http://schemas.openxmlformats.org/officeDocument/2006/relationships/image" Target="../media/image1397.3745233"/><Relationship Id="rId115" Type="http://schemas.openxmlformats.org/officeDocument/2006/relationships/image" Target="../media/image115.597327E"/><Relationship Id="rId322" Type="http://schemas.openxmlformats.org/officeDocument/2006/relationships/image" Target="../media/image322.2166395"/><Relationship Id="rId767" Type="http://schemas.openxmlformats.org/officeDocument/2006/relationships/image" Target="../media/image767.9131493"/><Relationship Id="rId974" Type="http://schemas.openxmlformats.org/officeDocument/2006/relationships/image" Target="../media/image974.4459333"/><Relationship Id="rId627" Type="http://schemas.openxmlformats.org/officeDocument/2006/relationships/image" Target="../media/image627.4208944"/><Relationship Id="rId834" Type="http://schemas.openxmlformats.org/officeDocument/2006/relationships/image" Target="../media/image834.8777568"/><Relationship Id="rId1257" Type="http://schemas.openxmlformats.org/officeDocument/2006/relationships/image" Target="../media/image1257.254658E"/><Relationship Id="rId1464" Type="http://schemas.openxmlformats.org/officeDocument/2006/relationships/image" Target="../media/image1464.428543E"/><Relationship Id="rId901" Type="http://schemas.openxmlformats.org/officeDocument/2006/relationships/image" Target="../media/image901.9056259"/><Relationship Id="rId1117" Type="http://schemas.openxmlformats.org/officeDocument/2006/relationships/image" Target="../media/image1117.3151587"/><Relationship Id="rId1324" Type="http://schemas.openxmlformats.org/officeDocument/2006/relationships/image" Target="../media/image1324.8144344"/><Relationship Id="rId1531" Type="http://schemas.openxmlformats.org/officeDocument/2006/relationships/image" Target="../media/image1531.6072674"/><Relationship Id="rId30" Type="http://schemas.openxmlformats.org/officeDocument/2006/relationships/image" Target="../media/image30.6781728"/><Relationship Id="rId277" Type="http://schemas.openxmlformats.org/officeDocument/2006/relationships/image" Target="../media/image277.583695E"/><Relationship Id="rId484" Type="http://schemas.openxmlformats.org/officeDocument/2006/relationships/image" Target="../media/image484.8497934"/><Relationship Id="rId137" Type="http://schemas.openxmlformats.org/officeDocument/2006/relationships/image" Target="../media/image137.6721118"/><Relationship Id="rId344" Type="http://schemas.openxmlformats.org/officeDocument/2006/relationships/image" Target="../media/image344.3693237"/><Relationship Id="rId691" Type="http://schemas.openxmlformats.org/officeDocument/2006/relationships/image" Target="../media/image691.3252051"/><Relationship Id="rId789" Type="http://schemas.openxmlformats.org/officeDocument/2006/relationships/image" Target="../media/image789.955224"/><Relationship Id="rId996" Type="http://schemas.openxmlformats.org/officeDocument/2006/relationships/image" Target="../media/image996.8367705"/><Relationship Id="rId551" Type="http://schemas.openxmlformats.org/officeDocument/2006/relationships/image" Target="../media/image551.6931136"/><Relationship Id="rId649" Type="http://schemas.openxmlformats.org/officeDocument/2006/relationships/image" Target="../media/image649.047456E"/><Relationship Id="rId856" Type="http://schemas.openxmlformats.org/officeDocument/2006/relationships/image" Target="../media/image856.63608"/><Relationship Id="rId1181" Type="http://schemas.openxmlformats.org/officeDocument/2006/relationships/image" Target="../media/image1181.3399153"/><Relationship Id="rId1279" Type="http://schemas.openxmlformats.org/officeDocument/2006/relationships/image" Target="../media/image1279.124353"/><Relationship Id="rId1486" Type="http://schemas.openxmlformats.org/officeDocument/2006/relationships/image" Target="../media/image1486.4152912"/><Relationship Id="rId204" Type="http://schemas.openxmlformats.org/officeDocument/2006/relationships/image" Target="../media/image204.7039148"/><Relationship Id="rId411" Type="http://schemas.openxmlformats.org/officeDocument/2006/relationships/image" Target="../media/image411.6745852"/><Relationship Id="rId509" Type="http://schemas.openxmlformats.org/officeDocument/2006/relationships/image" Target="../media/image509.6340415"/><Relationship Id="rId1041" Type="http://schemas.openxmlformats.org/officeDocument/2006/relationships/image" Target="../media/image1041.1072093"/><Relationship Id="rId1139" Type="http://schemas.openxmlformats.org/officeDocument/2006/relationships/image" Target="../media/image1139.4164197"/><Relationship Id="rId1346" Type="http://schemas.openxmlformats.org/officeDocument/2006/relationships/image" Target="../media/image1346.4192054"/><Relationship Id="rId716" Type="http://schemas.openxmlformats.org/officeDocument/2006/relationships/image" Target="../media/image716.7102295"/><Relationship Id="rId923" Type="http://schemas.openxmlformats.org/officeDocument/2006/relationships/image" Target="../media/image923.0968709"/><Relationship Id="rId52" Type="http://schemas.openxmlformats.org/officeDocument/2006/relationships/image" Target="../media/image52.9842831"/><Relationship Id="rId1206" Type="http://schemas.openxmlformats.org/officeDocument/2006/relationships/image" Target="../media/image1206.2461455"/><Relationship Id="rId1413" Type="http://schemas.openxmlformats.org/officeDocument/2006/relationships/image" Target="../media/image1413.8445261"/><Relationship Id="rId299" Type="http://schemas.openxmlformats.org/officeDocument/2006/relationships/image" Target="../media/image299.1204559"/><Relationship Id="rId159" Type="http://schemas.openxmlformats.org/officeDocument/2006/relationships/image" Target="../media/image159.1184704"/><Relationship Id="rId366" Type="http://schemas.openxmlformats.org/officeDocument/2006/relationships/image" Target="../media/image366.9247489"/><Relationship Id="rId573" Type="http://schemas.openxmlformats.org/officeDocument/2006/relationships/image" Target="../media/image573.1134585"/><Relationship Id="rId780" Type="http://schemas.openxmlformats.org/officeDocument/2006/relationships/image" Target="../media/image780.0683797"/><Relationship Id="rId226" Type="http://schemas.openxmlformats.org/officeDocument/2006/relationships/image" Target="../media/image226.6400941"/><Relationship Id="rId433" Type="http://schemas.openxmlformats.org/officeDocument/2006/relationships/image" Target="../media/image433.6416757"/><Relationship Id="rId878" Type="http://schemas.openxmlformats.org/officeDocument/2006/relationships/image" Target="../media/image878.8543986"/><Relationship Id="rId1063" Type="http://schemas.openxmlformats.org/officeDocument/2006/relationships/image" Target="../media/image1063.2477598"/><Relationship Id="rId1270" Type="http://schemas.openxmlformats.org/officeDocument/2006/relationships/image" Target="../media/image1270.3440912"/><Relationship Id="rId640" Type="http://schemas.openxmlformats.org/officeDocument/2006/relationships/image" Target="../media/image640.5259532"/><Relationship Id="rId738" Type="http://schemas.openxmlformats.org/officeDocument/2006/relationships/image" Target="../media/image738.2914019"/><Relationship Id="rId945" Type="http://schemas.openxmlformats.org/officeDocument/2006/relationships/image" Target="../media/image945.102147"/><Relationship Id="rId1368" Type="http://schemas.openxmlformats.org/officeDocument/2006/relationships/image" Target="../media/image1368.7866865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5</xdr:col>
      <xdr:colOff>6350</xdr:colOff>
      <xdr:row>15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EFA2CF-A8A5-E5F7-FEC9-F22931C45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</xdr:row>
      <xdr:rowOff>0</xdr:rowOff>
    </xdr:from>
    <xdr:to>
      <xdr:col>5</xdr:col>
      <xdr:colOff>6350</xdr:colOff>
      <xdr:row>16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0E0FE3-B55F-2D18-7CD1-355460CC0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</xdr:row>
      <xdr:rowOff>0</xdr:rowOff>
    </xdr:from>
    <xdr:to>
      <xdr:col>5</xdr:col>
      <xdr:colOff>6350</xdr:colOff>
      <xdr:row>17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B7F2BA-EC2A-3AE7-201D-77F7FAB14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</xdr:row>
      <xdr:rowOff>0</xdr:rowOff>
    </xdr:from>
    <xdr:to>
      <xdr:col>5</xdr:col>
      <xdr:colOff>6350</xdr:colOff>
      <xdr:row>18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8ED77C-F033-3596-3760-C5868A3651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</xdr:row>
      <xdr:rowOff>0</xdr:rowOff>
    </xdr:from>
    <xdr:to>
      <xdr:col>5</xdr:col>
      <xdr:colOff>6350</xdr:colOff>
      <xdr:row>19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DAD977D-1FD6-5338-575E-CC188D5BD0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</xdr:row>
      <xdr:rowOff>0</xdr:rowOff>
    </xdr:from>
    <xdr:to>
      <xdr:col>5</xdr:col>
      <xdr:colOff>6350</xdr:colOff>
      <xdr:row>20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D6AA86E-90F3-7C26-87E3-348A102D8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</xdr:row>
      <xdr:rowOff>0</xdr:rowOff>
    </xdr:from>
    <xdr:to>
      <xdr:col>5</xdr:col>
      <xdr:colOff>6350</xdr:colOff>
      <xdr:row>21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D10F3F4-04F3-574F-3CEA-46E7AECD8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</xdr:row>
      <xdr:rowOff>0</xdr:rowOff>
    </xdr:from>
    <xdr:to>
      <xdr:col>5</xdr:col>
      <xdr:colOff>6350</xdr:colOff>
      <xdr:row>22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A250EEA-9C66-FF95-1909-C1F9CBEE2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</xdr:row>
      <xdr:rowOff>0</xdr:rowOff>
    </xdr:from>
    <xdr:to>
      <xdr:col>5</xdr:col>
      <xdr:colOff>6350</xdr:colOff>
      <xdr:row>23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729055F-BCBF-3AA1-A040-DF2A02CC6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</xdr:row>
      <xdr:rowOff>0</xdr:rowOff>
    </xdr:from>
    <xdr:to>
      <xdr:col>5</xdr:col>
      <xdr:colOff>6350</xdr:colOff>
      <xdr:row>24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404CAFC-909B-AABE-59B9-53F2275D0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</xdr:row>
      <xdr:rowOff>0</xdr:rowOff>
    </xdr:from>
    <xdr:to>
      <xdr:col>5</xdr:col>
      <xdr:colOff>6350</xdr:colOff>
      <xdr:row>25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29F8CC6-6123-845E-92FE-AD6FC1E37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5</xdr:col>
      <xdr:colOff>6350</xdr:colOff>
      <xdr:row>26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8D664C7-9EA2-725D-3CBA-AB1748C6C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5</xdr:col>
      <xdr:colOff>6350</xdr:colOff>
      <xdr:row>27</xdr:row>
      <xdr:rowOff>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A514FBF-F91A-4049-740E-BD4C42C0C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</xdr:row>
      <xdr:rowOff>0</xdr:rowOff>
    </xdr:from>
    <xdr:to>
      <xdr:col>5</xdr:col>
      <xdr:colOff>6350</xdr:colOff>
      <xdr:row>28</xdr:row>
      <xdr:rowOff>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73C6FBF-BDAE-3038-E45E-FA2A6A437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</xdr:row>
      <xdr:rowOff>0</xdr:rowOff>
    </xdr:from>
    <xdr:to>
      <xdr:col>5</xdr:col>
      <xdr:colOff>6350</xdr:colOff>
      <xdr:row>29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EAA8198-DC69-BACC-1AE0-0C7890ABE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</xdr:row>
      <xdr:rowOff>0</xdr:rowOff>
    </xdr:from>
    <xdr:to>
      <xdr:col>5</xdr:col>
      <xdr:colOff>6350</xdr:colOff>
      <xdr:row>30</xdr:row>
      <xdr:rowOff>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FA1C286-9A9B-5A3E-C4C2-A5E70C911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</xdr:row>
      <xdr:rowOff>0</xdr:rowOff>
    </xdr:from>
    <xdr:to>
      <xdr:col>5</xdr:col>
      <xdr:colOff>6350</xdr:colOff>
      <xdr:row>31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E648948-1128-C8E0-B34F-C68A9106F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</xdr:row>
      <xdr:rowOff>0</xdr:rowOff>
    </xdr:from>
    <xdr:to>
      <xdr:col>5</xdr:col>
      <xdr:colOff>6350</xdr:colOff>
      <xdr:row>32</xdr:row>
      <xdr:rowOff>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065FFDF-4EFF-3AD9-ED35-A7E1C2F31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</xdr:row>
      <xdr:rowOff>0</xdr:rowOff>
    </xdr:from>
    <xdr:to>
      <xdr:col>5</xdr:col>
      <xdr:colOff>6350</xdr:colOff>
      <xdr:row>33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43861E-4860-C955-D3D4-44168CBA6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</xdr:row>
      <xdr:rowOff>0</xdr:rowOff>
    </xdr:from>
    <xdr:to>
      <xdr:col>5</xdr:col>
      <xdr:colOff>6350</xdr:colOff>
      <xdr:row>34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C07B3B41-89A3-6AA4-6B30-23EC723D2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5</xdr:col>
      <xdr:colOff>6350</xdr:colOff>
      <xdr:row>35</xdr:row>
      <xdr:rowOff>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0FE0D7B-70FB-4BB6-56B2-8EF29BD8FA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</xdr:row>
      <xdr:rowOff>0</xdr:rowOff>
    </xdr:from>
    <xdr:to>
      <xdr:col>5</xdr:col>
      <xdr:colOff>6350</xdr:colOff>
      <xdr:row>36</xdr:row>
      <xdr:rowOff>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6E8343-D7D0-C9CE-75F0-0C2BE503D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</xdr:row>
      <xdr:rowOff>0</xdr:rowOff>
    </xdr:from>
    <xdr:to>
      <xdr:col>5</xdr:col>
      <xdr:colOff>6350</xdr:colOff>
      <xdr:row>37</xdr:row>
      <xdr:rowOff>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9F3C9C-CC0A-35A8-5279-265707F28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</xdr:row>
      <xdr:rowOff>0</xdr:rowOff>
    </xdr:from>
    <xdr:to>
      <xdr:col>5</xdr:col>
      <xdr:colOff>6350</xdr:colOff>
      <xdr:row>38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C7C8129-ADCE-4FF9-2448-42EA46686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6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</xdr:row>
      <xdr:rowOff>0</xdr:rowOff>
    </xdr:from>
    <xdr:to>
      <xdr:col>5</xdr:col>
      <xdr:colOff>6350</xdr:colOff>
      <xdr:row>39</xdr:row>
      <xdr:rowOff>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61417D3-DAD5-ED85-AF52-C5A01DA9F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4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</xdr:row>
      <xdr:rowOff>0</xdr:rowOff>
    </xdr:from>
    <xdr:to>
      <xdr:col>5</xdr:col>
      <xdr:colOff>6350</xdr:colOff>
      <xdr:row>40</xdr:row>
      <xdr:rowOff>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DFB6BAA-162F-A331-52DB-2D12C19CD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2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</xdr:row>
      <xdr:rowOff>0</xdr:rowOff>
    </xdr:from>
    <xdr:to>
      <xdr:col>5</xdr:col>
      <xdr:colOff>6350</xdr:colOff>
      <xdr:row>41</xdr:row>
      <xdr:rowOff>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59F7ADB-CBDD-8BF0-06B3-211EDB6BF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9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</xdr:row>
      <xdr:rowOff>0</xdr:rowOff>
    </xdr:from>
    <xdr:to>
      <xdr:col>5</xdr:col>
      <xdr:colOff>6350</xdr:colOff>
      <xdr:row>42</xdr:row>
      <xdr:rowOff>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ABBB12-2DDC-59EB-A725-0AB63D086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7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</xdr:row>
      <xdr:rowOff>0</xdr:rowOff>
    </xdr:from>
    <xdr:to>
      <xdr:col>5</xdr:col>
      <xdr:colOff>6350</xdr:colOff>
      <xdr:row>43</xdr:row>
      <xdr:rowOff>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1D7C5532-BD7B-C269-98D9-02113F634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4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</xdr:row>
      <xdr:rowOff>0</xdr:rowOff>
    </xdr:from>
    <xdr:to>
      <xdr:col>5</xdr:col>
      <xdr:colOff>6350</xdr:colOff>
      <xdr:row>44</xdr:row>
      <xdr:rowOff>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00FBA2A-8A47-01B9-7F49-23BEB30A3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2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</xdr:row>
      <xdr:rowOff>0</xdr:rowOff>
    </xdr:from>
    <xdr:to>
      <xdr:col>5</xdr:col>
      <xdr:colOff>6350</xdr:colOff>
      <xdr:row>45</xdr:row>
      <xdr:rowOff>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B6BACFB-9E54-1FB5-AB2E-4CEAC0ED8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0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</xdr:row>
      <xdr:rowOff>0</xdr:rowOff>
    </xdr:from>
    <xdr:to>
      <xdr:col>5</xdr:col>
      <xdr:colOff>6350</xdr:colOff>
      <xdr:row>46</xdr:row>
      <xdr:rowOff>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6814655-8B03-FE0B-88A4-B7A8C0A16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7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</xdr:row>
      <xdr:rowOff>0</xdr:rowOff>
    </xdr:from>
    <xdr:to>
      <xdr:col>5</xdr:col>
      <xdr:colOff>6350</xdr:colOff>
      <xdr:row>47</xdr:row>
      <xdr:rowOff>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80DEA090-628A-3A03-A6B6-DCD8528E3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5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</xdr:row>
      <xdr:rowOff>0</xdr:rowOff>
    </xdr:from>
    <xdr:to>
      <xdr:col>5</xdr:col>
      <xdr:colOff>6350</xdr:colOff>
      <xdr:row>48</xdr:row>
      <xdr:rowOff>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B03DF7B0-4E2C-B4C6-B0FE-06DAA8C93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2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</xdr:row>
      <xdr:rowOff>0</xdr:rowOff>
    </xdr:from>
    <xdr:to>
      <xdr:col>5</xdr:col>
      <xdr:colOff>6350</xdr:colOff>
      <xdr:row>49</xdr:row>
      <xdr:rowOff>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768CDA7A-171F-0C26-E689-5F05E5023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0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</xdr:row>
      <xdr:rowOff>0</xdr:rowOff>
    </xdr:from>
    <xdr:to>
      <xdr:col>5</xdr:col>
      <xdr:colOff>6350</xdr:colOff>
      <xdr:row>50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35508AE9-7EE3-7705-F7AC-28977F6D1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8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</xdr:row>
      <xdr:rowOff>0</xdr:rowOff>
    </xdr:from>
    <xdr:to>
      <xdr:col>5</xdr:col>
      <xdr:colOff>6350</xdr:colOff>
      <xdr:row>51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324C886-6F7F-892C-CA5F-27E4143B4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5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</xdr:row>
      <xdr:rowOff>0</xdr:rowOff>
    </xdr:from>
    <xdr:to>
      <xdr:col>5</xdr:col>
      <xdr:colOff>6350</xdr:colOff>
      <xdr:row>52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C6CA0501-B9FE-69A6-E0C2-58DC86B53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3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</xdr:row>
      <xdr:rowOff>0</xdr:rowOff>
    </xdr:from>
    <xdr:to>
      <xdr:col>5</xdr:col>
      <xdr:colOff>6350</xdr:colOff>
      <xdr:row>53</xdr:row>
      <xdr:rowOff>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CD4DFBB-4DA3-52EB-7CD1-92A7DD3A3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1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</xdr:row>
      <xdr:rowOff>0</xdr:rowOff>
    </xdr:from>
    <xdr:to>
      <xdr:col>5</xdr:col>
      <xdr:colOff>6350</xdr:colOff>
      <xdr:row>54</xdr:row>
      <xdr:rowOff>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C355F02C-F6B5-B916-8738-0889FE167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8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</xdr:row>
      <xdr:rowOff>0</xdr:rowOff>
    </xdr:from>
    <xdr:to>
      <xdr:col>5</xdr:col>
      <xdr:colOff>6350</xdr:colOff>
      <xdr:row>55</xdr:row>
      <xdr:rowOff>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DAA2CF7-5248-13D9-8B00-F2953B265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6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</xdr:row>
      <xdr:rowOff>0</xdr:rowOff>
    </xdr:from>
    <xdr:to>
      <xdr:col>5</xdr:col>
      <xdr:colOff>6350</xdr:colOff>
      <xdr:row>56</xdr:row>
      <xdr:rowOff>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13612EF4-0516-9BB4-FC78-A8F864302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3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</xdr:row>
      <xdr:rowOff>0</xdr:rowOff>
    </xdr:from>
    <xdr:to>
      <xdr:col>5</xdr:col>
      <xdr:colOff>6350</xdr:colOff>
      <xdr:row>57</xdr:row>
      <xdr:rowOff>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E7EE714-B21E-FA23-3571-8A82462CF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1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</xdr:row>
      <xdr:rowOff>0</xdr:rowOff>
    </xdr:from>
    <xdr:to>
      <xdr:col>5</xdr:col>
      <xdr:colOff>6350</xdr:colOff>
      <xdr:row>58</xdr:row>
      <xdr:rowOff>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E6D6CC6-658C-0310-278D-D60E061F02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9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</xdr:row>
      <xdr:rowOff>0</xdr:rowOff>
    </xdr:from>
    <xdr:to>
      <xdr:col>5</xdr:col>
      <xdr:colOff>6350</xdr:colOff>
      <xdr:row>59</xdr:row>
      <xdr:rowOff>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2AFE4EA8-40BA-A25C-BC97-EFFDEE817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6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</xdr:row>
      <xdr:rowOff>0</xdr:rowOff>
    </xdr:from>
    <xdr:to>
      <xdr:col>5</xdr:col>
      <xdr:colOff>6350</xdr:colOff>
      <xdr:row>60</xdr:row>
      <xdr:rowOff>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6518D263-1079-27C4-D836-20D2450DA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4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</xdr:row>
      <xdr:rowOff>0</xdr:rowOff>
    </xdr:from>
    <xdr:to>
      <xdr:col>5</xdr:col>
      <xdr:colOff>6350</xdr:colOff>
      <xdr:row>61</xdr:row>
      <xdr:rowOff>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C256ECD4-8C78-A8D9-8263-202886A06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2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</xdr:row>
      <xdr:rowOff>0</xdr:rowOff>
    </xdr:from>
    <xdr:to>
      <xdr:col>5</xdr:col>
      <xdr:colOff>6350</xdr:colOff>
      <xdr:row>62</xdr:row>
      <xdr:rowOff>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239FE82-717C-2DF2-7849-D6570CAED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9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</xdr:row>
      <xdr:rowOff>0</xdr:rowOff>
    </xdr:from>
    <xdr:to>
      <xdr:col>5</xdr:col>
      <xdr:colOff>6350</xdr:colOff>
      <xdr:row>63</xdr:row>
      <xdr:rowOff>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B3E10E04-CA6B-F211-19CB-92118E9CA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7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</xdr:row>
      <xdr:rowOff>0</xdr:rowOff>
    </xdr:from>
    <xdr:to>
      <xdr:col>5</xdr:col>
      <xdr:colOff>6350</xdr:colOff>
      <xdr:row>64</xdr:row>
      <xdr:rowOff>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90460EA0-253C-2417-5AF3-09A117634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4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</xdr:row>
      <xdr:rowOff>0</xdr:rowOff>
    </xdr:from>
    <xdr:to>
      <xdr:col>5</xdr:col>
      <xdr:colOff>6350</xdr:colOff>
      <xdr:row>65</xdr:row>
      <xdr:rowOff>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195F92D-BB00-E220-4DFB-A44BBFF5B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2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</xdr:row>
      <xdr:rowOff>0</xdr:rowOff>
    </xdr:from>
    <xdr:to>
      <xdr:col>5</xdr:col>
      <xdr:colOff>6350</xdr:colOff>
      <xdr:row>66</xdr:row>
      <xdr:rowOff>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C57B2FC4-3946-AD80-6616-E2BB15ED8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0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</xdr:row>
      <xdr:rowOff>0</xdr:rowOff>
    </xdr:from>
    <xdr:to>
      <xdr:col>5</xdr:col>
      <xdr:colOff>6350</xdr:colOff>
      <xdr:row>67</xdr:row>
      <xdr:rowOff>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2612856-8CAD-70C1-B797-C41F74996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7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</xdr:row>
      <xdr:rowOff>0</xdr:rowOff>
    </xdr:from>
    <xdr:to>
      <xdr:col>5</xdr:col>
      <xdr:colOff>6350</xdr:colOff>
      <xdr:row>68</xdr:row>
      <xdr:rowOff>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8E0709D-1CDD-295D-EACE-5CFE3D52A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5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</xdr:row>
      <xdr:rowOff>0</xdr:rowOff>
    </xdr:from>
    <xdr:to>
      <xdr:col>5</xdr:col>
      <xdr:colOff>6350</xdr:colOff>
      <xdr:row>69</xdr:row>
      <xdr:rowOff>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0B03D6E-8F18-C6C6-C853-A6E486003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3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</xdr:row>
      <xdr:rowOff>0</xdr:rowOff>
    </xdr:from>
    <xdr:to>
      <xdr:col>5</xdr:col>
      <xdr:colOff>6350</xdr:colOff>
      <xdr:row>70</xdr:row>
      <xdr:rowOff>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1B91602-EE34-337D-35A2-1B1325462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0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</xdr:row>
      <xdr:rowOff>0</xdr:rowOff>
    </xdr:from>
    <xdr:to>
      <xdr:col>5</xdr:col>
      <xdr:colOff>6350</xdr:colOff>
      <xdr:row>71</xdr:row>
      <xdr:rowOff>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0A5C9AF-CD7D-4F0A-1C53-63E5F192C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8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</xdr:row>
      <xdr:rowOff>0</xdr:rowOff>
    </xdr:from>
    <xdr:to>
      <xdr:col>5</xdr:col>
      <xdr:colOff>6350</xdr:colOff>
      <xdr:row>72</xdr:row>
      <xdr:rowOff>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EC64FB86-6E9D-9781-E858-B29554A98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5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</xdr:row>
      <xdr:rowOff>0</xdr:rowOff>
    </xdr:from>
    <xdr:to>
      <xdr:col>5</xdr:col>
      <xdr:colOff>6350</xdr:colOff>
      <xdr:row>73</xdr:row>
      <xdr:rowOff>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48191986-3771-E08C-60EB-899E51400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3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</xdr:row>
      <xdr:rowOff>0</xdr:rowOff>
    </xdr:from>
    <xdr:to>
      <xdr:col>5</xdr:col>
      <xdr:colOff>6350</xdr:colOff>
      <xdr:row>74</xdr:row>
      <xdr:rowOff>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29C73E21-EC7D-3E9F-E05F-872578959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1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</xdr:row>
      <xdr:rowOff>0</xdr:rowOff>
    </xdr:from>
    <xdr:to>
      <xdr:col>5</xdr:col>
      <xdr:colOff>6350</xdr:colOff>
      <xdr:row>75</xdr:row>
      <xdr:rowOff>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C745B232-714E-6173-F979-0BCA7CB6F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8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</xdr:row>
      <xdr:rowOff>0</xdr:rowOff>
    </xdr:from>
    <xdr:to>
      <xdr:col>5</xdr:col>
      <xdr:colOff>6350</xdr:colOff>
      <xdr:row>76</xdr:row>
      <xdr:rowOff>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828AEF82-494B-6511-6D11-A1E663830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6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</xdr:row>
      <xdr:rowOff>0</xdr:rowOff>
    </xdr:from>
    <xdr:to>
      <xdr:col>5</xdr:col>
      <xdr:colOff>6350</xdr:colOff>
      <xdr:row>77</xdr:row>
      <xdr:rowOff>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1480BF-D25A-1337-2FA3-CEA064451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3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</xdr:row>
      <xdr:rowOff>0</xdr:rowOff>
    </xdr:from>
    <xdr:to>
      <xdr:col>5</xdr:col>
      <xdr:colOff>6350</xdr:colOff>
      <xdr:row>78</xdr:row>
      <xdr:rowOff>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04897C-A4FC-7CFC-F299-02FC13DB2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1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</xdr:row>
      <xdr:rowOff>0</xdr:rowOff>
    </xdr:from>
    <xdr:to>
      <xdr:col>5</xdr:col>
      <xdr:colOff>6350</xdr:colOff>
      <xdr:row>79</xdr:row>
      <xdr:rowOff>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41ED869-6C41-44FC-0158-16E5759A9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9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</xdr:row>
      <xdr:rowOff>0</xdr:rowOff>
    </xdr:from>
    <xdr:to>
      <xdr:col>5</xdr:col>
      <xdr:colOff>6350</xdr:colOff>
      <xdr:row>80</xdr:row>
      <xdr:rowOff>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A3A9D217-0299-09E0-E930-A6E0859C7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6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</xdr:row>
      <xdr:rowOff>0</xdr:rowOff>
    </xdr:from>
    <xdr:to>
      <xdr:col>5</xdr:col>
      <xdr:colOff>6350</xdr:colOff>
      <xdr:row>81</xdr:row>
      <xdr:rowOff>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42E600B-155B-892D-3B08-C398D9D76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4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</xdr:row>
      <xdr:rowOff>0</xdr:rowOff>
    </xdr:from>
    <xdr:to>
      <xdr:col>5</xdr:col>
      <xdr:colOff>6350</xdr:colOff>
      <xdr:row>82</xdr:row>
      <xdr:rowOff>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72CEF496-308A-3127-08C0-CBE427E074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2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</xdr:row>
      <xdr:rowOff>0</xdr:rowOff>
    </xdr:from>
    <xdr:to>
      <xdr:col>5</xdr:col>
      <xdr:colOff>6350</xdr:colOff>
      <xdr:row>83</xdr:row>
      <xdr:rowOff>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E35E231B-8BE7-9276-9EEA-D4D949126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9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</xdr:row>
      <xdr:rowOff>0</xdr:rowOff>
    </xdr:from>
    <xdr:to>
      <xdr:col>5</xdr:col>
      <xdr:colOff>6350</xdr:colOff>
      <xdr:row>84</xdr:row>
      <xdr:rowOff>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F41C7FCF-5972-B422-79B2-F07CDBDFC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7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</xdr:row>
      <xdr:rowOff>0</xdr:rowOff>
    </xdr:from>
    <xdr:to>
      <xdr:col>5</xdr:col>
      <xdr:colOff>6350</xdr:colOff>
      <xdr:row>85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4E280591-4666-34FF-365F-05214069A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4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</xdr:row>
      <xdr:rowOff>0</xdr:rowOff>
    </xdr:from>
    <xdr:to>
      <xdr:col>5</xdr:col>
      <xdr:colOff>6350</xdr:colOff>
      <xdr:row>86</xdr:row>
      <xdr:rowOff>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9522220C-D51B-9CE7-62A8-10B604631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2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</xdr:row>
      <xdr:rowOff>0</xdr:rowOff>
    </xdr:from>
    <xdr:to>
      <xdr:col>5</xdr:col>
      <xdr:colOff>6350</xdr:colOff>
      <xdr:row>87</xdr:row>
      <xdr:rowOff>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E662F53C-4536-D2F5-CF92-95BA08139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0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</xdr:row>
      <xdr:rowOff>0</xdr:rowOff>
    </xdr:from>
    <xdr:to>
      <xdr:col>5</xdr:col>
      <xdr:colOff>6350</xdr:colOff>
      <xdr:row>88</xdr:row>
      <xdr:rowOff>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99C1C202-8E15-BEB4-499E-6AB0B35DB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7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</xdr:row>
      <xdr:rowOff>0</xdr:rowOff>
    </xdr:from>
    <xdr:to>
      <xdr:col>5</xdr:col>
      <xdr:colOff>6350</xdr:colOff>
      <xdr:row>89</xdr:row>
      <xdr:rowOff>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94A5EC6-DB98-21E1-2456-8B25E8C6F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5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</xdr:row>
      <xdr:rowOff>0</xdr:rowOff>
    </xdr:from>
    <xdr:to>
      <xdr:col>5</xdr:col>
      <xdr:colOff>6350</xdr:colOff>
      <xdr:row>90</xdr:row>
      <xdr:rowOff>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952E621-6B1D-8702-9BC3-87056C4E6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3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</xdr:row>
      <xdr:rowOff>0</xdr:rowOff>
    </xdr:from>
    <xdr:to>
      <xdr:col>5</xdr:col>
      <xdr:colOff>6350</xdr:colOff>
      <xdr:row>91</xdr:row>
      <xdr:rowOff>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46E38166-11AA-3C00-801E-5D7B26FD1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0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</xdr:row>
      <xdr:rowOff>0</xdr:rowOff>
    </xdr:from>
    <xdr:to>
      <xdr:col>5</xdr:col>
      <xdr:colOff>6350</xdr:colOff>
      <xdr:row>92</xdr:row>
      <xdr:rowOff>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4E08953D-E3AA-0625-4902-95ADE95F5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8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</xdr:row>
      <xdr:rowOff>0</xdr:rowOff>
    </xdr:from>
    <xdr:to>
      <xdr:col>5</xdr:col>
      <xdr:colOff>6350</xdr:colOff>
      <xdr:row>93</xdr:row>
      <xdr:rowOff>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B09B7CAC-FAC0-F4D8-F3B6-6810AC06A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5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</xdr:row>
      <xdr:rowOff>0</xdr:rowOff>
    </xdr:from>
    <xdr:to>
      <xdr:col>5</xdr:col>
      <xdr:colOff>6350</xdr:colOff>
      <xdr:row>94</xdr:row>
      <xdr:rowOff>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C6208BEB-B597-A33B-A0E5-87E8BAA2F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3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</xdr:row>
      <xdr:rowOff>0</xdr:rowOff>
    </xdr:from>
    <xdr:to>
      <xdr:col>5</xdr:col>
      <xdr:colOff>6350</xdr:colOff>
      <xdr:row>95</xdr:row>
      <xdr:rowOff>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C66697E-B3AF-4D72-E7B5-5878C2F19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1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</xdr:row>
      <xdr:rowOff>0</xdr:rowOff>
    </xdr:from>
    <xdr:to>
      <xdr:col>5</xdr:col>
      <xdr:colOff>6350</xdr:colOff>
      <xdr:row>96</xdr:row>
      <xdr:rowOff>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FBF30994-33CE-C526-B4BF-8E085B006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8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</xdr:row>
      <xdr:rowOff>0</xdr:rowOff>
    </xdr:from>
    <xdr:to>
      <xdr:col>5</xdr:col>
      <xdr:colOff>6350</xdr:colOff>
      <xdr:row>97</xdr:row>
      <xdr:rowOff>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511CDE4-1C54-C381-C562-097D8410F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6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</xdr:row>
      <xdr:rowOff>0</xdr:rowOff>
    </xdr:from>
    <xdr:to>
      <xdr:col>5</xdr:col>
      <xdr:colOff>6350</xdr:colOff>
      <xdr:row>98</xdr:row>
      <xdr:rowOff>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EDEFEAB8-7F83-4D5D-9D80-94954044A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3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</xdr:row>
      <xdr:rowOff>0</xdr:rowOff>
    </xdr:from>
    <xdr:to>
      <xdr:col>5</xdr:col>
      <xdr:colOff>6350</xdr:colOff>
      <xdr:row>99</xdr:row>
      <xdr:rowOff>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294CD84D-60E0-FBC6-9684-29EF7C9BB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1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</xdr:row>
      <xdr:rowOff>0</xdr:rowOff>
    </xdr:from>
    <xdr:to>
      <xdr:col>5</xdr:col>
      <xdr:colOff>6350</xdr:colOff>
      <xdr:row>100</xdr:row>
      <xdr:rowOff>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33E8799F-B654-4F38-CE10-EFDFC8652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9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</xdr:row>
      <xdr:rowOff>0</xdr:rowOff>
    </xdr:from>
    <xdr:to>
      <xdr:col>5</xdr:col>
      <xdr:colOff>6350</xdr:colOff>
      <xdr:row>101</xdr:row>
      <xdr:rowOff>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8A53E3E7-11DC-DD20-F76E-164827C13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6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</xdr:row>
      <xdr:rowOff>0</xdr:rowOff>
    </xdr:from>
    <xdr:to>
      <xdr:col>5</xdr:col>
      <xdr:colOff>6350</xdr:colOff>
      <xdr:row>102</xdr:row>
      <xdr:rowOff>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5FB18471-855B-C7DB-815E-9D110A77B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4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</xdr:row>
      <xdr:rowOff>0</xdr:rowOff>
    </xdr:from>
    <xdr:to>
      <xdr:col>5</xdr:col>
      <xdr:colOff>6350</xdr:colOff>
      <xdr:row>103</xdr:row>
      <xdr:rowOff>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68888F07-C909-5C6D-514F-EB19A9BD5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2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</xdr:row>
      <xdr:rowOff>0</xdr:rowOff>
    </xdr:from>
    <xdr:to>
      <xdr:col>5</xdr:col>
      <xdr:colOff>6350</xdr:colOff>
      <xdr:row>104</xdr:row>
      <xdr:rowOff>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B1D5066-C4F1-7B4F-CD45-B2DB090C5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9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</xdr:row>
      <xdr:rowOff>0</xdr:rowOff>
    </xdr:from>
    <xdr:to>
      <xdr:col>5</xdr:col>
      <xdr:colOff>6350</xdr:colOff>
      <xdr:row>105</xdr:row>
      <xdr:rowOff>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5D2C7785-803A-3F53-B834-4EC92DFCB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7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</xdr:row>
      <xdr:rowOff>0</xdr:rowOff>
    </xdr:from>
    <xdr:to>
      <xdr:col>5</xdr:col>
      <xdr:colOff>6350</xdr:colOff>
      <xdr:row>106</xdr:row>
      <xdr:rowOff>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65709808-4D22-DD42-2FDA-33D0A1C84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4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</xdr:row>
      <xdr:rowOff>0</xdr:rowOff>
    </xdr:from>
    <xdr:to>
      <xdr:col>5</xdr:col>
      <xdr:colOff>6350</xdr:colOff>
      <xdr:row>107</xdr:row>
      <xdr:rowOff>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F35059E0-946B-9949-FFC5-A9333EFC1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2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</xdr:row>
      <xdr:rowOff>0</xdr:rowOff>
    </xdr:from>
    <xdr:to>
      <xdr:col>5</xdr:col>
      <xdr:colOff>6350</xdr:colOff>
      <xdr:row>108</xdr:row>
      <xdr:rowOff>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C5D1C911-8A73-368A-06A0-59FDD70D9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0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</xdr:row>
      <xdr:rowOff>0</xdr:rowOff>
    </xdr:from>
    <xdr:to>
      <xdr:col>5</xdr:col>
      <xdr:colOff>6350</xdr:colOff>
      <xdr:row>109</xdr:row>
      <xdr:rowOff>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11381E44-712A-9E67-B226-D20FA23EC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7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</xdr:row>
      <xdr:rowOff>0</xdr:rowOff>
    </xdr:from>
    <xdr:to>
      <xdr:col>5</xdr:col>
      <xdr:colOff>6350</xdr:colOff>
      <xdr:row>110</xdr:row>
      <xdr:rowOff>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CB181E3-AEA4-8923-1E1F-92391ACCC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5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</xdr:row>
      <xdr:rowOff>0</xdr:rowOff>
    </xdr:from>
    <xdr:to>
      <xdr:col>5</xdr:col>
      <xdr:colOff>6350</xdr:colOff>
      <xdr:row>111</xdr:row>
      <xdr:rowOff>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1164724-AC10-599C-9D9C-866E38E183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3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</xdr:row>
      <xdr:rowOff>0</xdr:rowOff>
    </xdr:from>
    <xdr:to>
      <xdr:col>5</xdr:col>
      <xdr:colOff>6350</xdr:colOff>
      <xdr:row>112</xdr:row>
      <xdr:rowOff>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E4D8739B-4F1A-855A-49DB-7ADF3FEF1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0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</xdr:row>
      <xdr:rowOff>0</xdr:rowOff>
    </xdr:from>
    <xdr:to>
      <xdr:col>5</xdr:col>
      <xdr:colOff>6350</xdr:colOff>
      <xdr:row>113</xdr:row>
      <xdr:rowOff>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5BD51BE-DF28-AB86-D486-DC1D72A965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8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</xdr:row>
      <xdr:rowOff>0</xdr:rowOff>
    </xdr:from>
    <xdr:to>
      <xdr:col>5</xdr:col>
      <xdr:colOff>6350</xdr:colOff>
      <xdr:row>114</xdr:row>
      <xdr:rowOff>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FE87211D-7EF4-149C-A881-F3433AD40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5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</xdr:row>
      <xdr:rowOff>0</xdr:rowOff>
    </xdr:from>
    <xdr:to>
      <xdr:col>5</xdr:col>
      <xdr:colOff>6350</xdr:colOff>
      <xdr:row>115</xdr:row>
      <xdr:rowOff>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CA699926-418F-77E6-7789-B856A0409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3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</xdr:row>
      <xdr:rowOff>0</xdr:rowOff>
    </xdr:from>
    <xdr:to>
      <xdr:col>5</xdr:col>
      <xdr:colOff>6350</xdr:colOff>
      <xdr:row>116</xdr:row>
      <xdr:rowOff>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CB5AAA4-ACDA-9A36-A244-A6A971B35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1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</xdr:row>
      <xdr:rowOff>0</xdr:rowOff>
    </xdr:from>
    <xdr:to>
      <xdr:col>5</xdr:col>
      <xdr:colOff>6350</xdr:colOff>
      <xdr:row>117</xdr:row>
      <xdr:rowOff>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F22304A1-AD01-3C85-C9D4-813DF21F9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8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</xdr:row>
      <xdr:rowOff>0</xdr:rowOff>
    </xdr:from>
    <xdr:to>
      <xdr:col>5</xdr:col>
      <xdr:colOff>6350</xdr:colOff>
      <xdr:row>118</xdr:row>
      <xdr:rowOff>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CF6B5B91-18EF-93E1-ED5F-EF8A6541F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6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</xdr:row>
      <xdr:rowOff>0</xdr:rowOff>
    </xdr:from>
    <xdr:to>
      <xdr:col>5</xdr:col>
      <xdr:colOff>6350</xdr:colOff>
      <xdr:row>119</xdr:row>
      <xdr:rowOff>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32120E6B-A904-01F6-7614-544BDDEB9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4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</xdr:row>
      <xdr:rowOff>0</xdr:rowOff>
    </xdr:from>
    <xdr:to>
      <xdr:col>5</xdr:col>
      <xdr:colOff>6350</xdr:colOff>
      <xdr:row>120</xdr:row>
      <xdr:rowOff>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5ABBECD0-DF3C-F789-F35E-2A6458D37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1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</xdr:row>
      <xdr:rowOff>0</xdr:rowOff>
    </xdr:from>
    <xdr:to>
      <xdr:col>5</xdr:col>
      <xdr:colOff>6350</xdr:colOff>
      <xdr:row>121</xdr:row>
      <xdr:rowOff>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57612828-4C15-1787-6B25-640797C37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9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</xdr:row>
      <xdr:rowOff>0</xdr:rowOff>
    </xdr:from>
    <xdr:to>
      <xdr:col>5</xdr:col>
      <xdr:colOff>6350</xdr:colOff>
      <xdr:row>122</xdr:row>
      <xdr:rowOff>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314C80E9-4388-F7E4-E0C0-06C3E8CEC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6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</xdr:row>
      <xdr:rowOff>0</xdr:rowOff>
    </xdr:from>
    <xdr:to>
      <xdr:col>5</xdr:col>
      <xdr:colOff>6350</xdr:colOff>
      <xdr:row>123</xdr:row>
      <xdr:rowOff>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9E11DAF-21EA-229C-BF22-7D9E9C377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4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</xdr:row>
      <xdr:rowOff>0</xdr:rowOff>
    </xdr:from>
    <xdr:to>
      <xdr:col>5</xdr:col>
      <xdr:colOff>6350</xdr:colOff>
      <xdr:row>124</xdr:row>
      <xdr:rowOff>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B8F33B1C-21BB-10BB-7023-03C30EB59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2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</xdr:row>
      <xdr:rowOff>0</xdr:rowOff>
    </xdr:from>
    <xdr:to>
      <xdr:col>5</xdr:col>
      <xdr:colOff>6350</xdr:colOff>
      <xdr:row>125</xdr:row>
      <xdr:rowOff>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EB838C2-0074-8E6A-B817-4DDAC87DD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9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</xdr:row>
      <xdr:rowOff>0</xdr:rowOff>
    </xdr:from>
    <xdr:to>
      <xdr:col>5</xdr:col>
      <xdr:colOff>6350</xdr:colOff>
      <xdr:row>126</xdr:row>
      <xdr:rowOff>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E1BAC226-2314-A4E3-38F6-32FC2C976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7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</xdr:row>
      <xdr:rowOff>0</xdr:rowOff>
    </xdr:from>
    <xdr:to>
      <xdr:col>5</xdr:col>
      <xdr:colOff>6350</xdr:colOff>
      <xdr:row>127</xdr:row>
      <xdr:rowOff>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20792BE0-0D05-8F24-03C6-96640F734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4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</xdr:row>
      <xdr:rowOff>0</xdr:rowOff>
    </xdr:from>
    <xdr:to>
      <xdr:col>5</xdr:col>
      <xdr:colOff>6350</xdr:colOff>
      <xdr:row>128</xdr:row>
      <xdr:rowOff>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AF4368F3-E4A7-0B2D-42D4-CC7141CEE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2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</xdr:row>
      <xdr:rowOff>0</xdr:rowOff>
    </xdr:from>
    <xdr:to>
      <xdr:col>5</xdr:col>
      <xdr:colOff>6350</xdr:colOff>
      <xdr:row>129</xdr:row>
      <xdr:rowOff>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A32089E3-B7BC-6358-F57A-A1328A83D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0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</xdr:row>
      <xdr:rowOff>0</xdr:rowOff>
    </xdr:from>
    <xdr:to>
      <xdr:col>5</xdr:col>
      <xdr:colOff>6350</xdr:colOff>
      <xdr:row>130</xdr:row>
      <xdr:rowOff>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29289606-AED1-81CD-0216-DF8F8C472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7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</xdr:row>
      <xdr:rowOff>0</xdr:rowOff>
    </xdr:from>
    <xdr:to>
      <xdr:col>5</xdr:col>
      <xdr:colOff>6350</xdr:colOff>
      <xdr:row>131</xdr:row>
      <xdr:rowOff>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171BF8E6-CA6A-49E6-7533-A32088A571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5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</xdr:row>
      <xdr:rowOff>0</xdr:rowOff>
    </xdr:from>
    <xdr:to>
      <xdr:col>5</xdr:col>
      <xdr:colOff>6350</xdr:colOff>
      <xdr:row>132</xdr:row>
      <xdr:rowOff>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57CFDA92-C9BC-B2FB-E44B-1219AD8D4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3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</xdr:row>
      <xdr:rowOff>0</xdr:rowOff>
    </xdr:from>
    <xdr:to>
      <xdr:col>5</xdr:col>
      <xdr:colOff>6350</xdr:colOff>
      <xdr:row>133</xdr:row>
      <xdr:rowOff>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98D7C705-0932-0C49-2010-00F56867D4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0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</xdr:row>
      <xdr:rowOff>0</xdr:rowOff>
    </xdr:from>
    <xdr:to>
      <xdr:col>5</xdr:col>
      <xdr:colOff>6350</xdr:colOff>
      <xdr:row>134</xdr:row>
      <xdr:rowOff>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DC8FEDCF-CA15-16D6-3F30-4F97488C3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8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</xdr:row>
      <xdr:rowOff>0</xdr:rowOff>
    </xdr:from>
    <xdr:to>
      <xdr:col>5</xdr:col>
      <xdr:colOff>6350</xdr:colOff>
      <xdr:row>135</xdr:row>
      <xdr:rowOff>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C99F21DD-6DBF-F1CB-76CB-6E572728C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5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</xdr:row>
      <xdr:rowOff>0</xdr:rowOff>
    </xdr:from>
    <xdr:to>
      <xdr:col>5</xdr:col>
      <xdr:colOff>6350</xdr:colOff>
      <xdr:row>136</xdr:row>
      <xdr:rowOff>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D37B68F9-5329-BAE6-7661-9AE6F4BAA2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3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</xdr:row>
      <xdr:rowOff>0</xdr:rowOff>
    </xdr:from>
    <xdr:to>
      <xdr:col>5</xdr:col>
      <xdr:colOff>6350</xdr:colOff>
      <xdr:row>137</xdr:row>
      <xdr:rowOff>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37A6DD0E-88CE-138A-58BB-DCEE663DF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1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</xdr:row>
      <xdr:rowOff>0</xdr:rowOff>
    </xdr:from>
    <xdr:to>
      <xdr:col>5</xdr:col>
      <xdr:colOff>6350</xdr:colOff>
      <xdr:row>138</xdr:row>
      <xdr:rowOff>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6F73601-0736-2B8E-9183-BEC8DE479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8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</xdr:row>
      <xdr:rowOff>0</xdr:rowOff>
    </xdr:from>
    <xdr:to>
      <xdr:col>5</xdr:col>
      <xdr:colOff>6350</xdr:colOff>
      <xdr:row>139</xdr:row>
      <xdr:rowOff>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FF2FA1DC-51C4-CA31-036B-8736C578D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6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</xdr:row>
      <xdr:rowOff>0</xdr:rowOff>
    </xdr:from>
    <xdr:to>
      <xdr:col>5</xdr:col>
      <xdr:colOff>6350</xdr:colOff>
      <xdr:row>140</xdr:row>
      <xdr:rowOff>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8BBACE7D-916D-6713-C183-16B9E5FCA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4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</xdr:row>
      <xdr:rowOff>0</xdr:rowOff>
    </xdr:from>
    <xdr:to>
      <xdr:col>5</xdr:col>
      <xdr:colOff>6350</xdr:colOff>
      <xdr:row>141</xdr:row>
      <xdr:rowOff>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A3B835E-2816-2594-46F1-1C1E4457E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1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</xdr:row>
      <xdr:rowOff>0</xdr:rowOff>
    </xdr:from>
    <xdr:to>
      <xdr:col>5</xdr:col>
      <xdr:colOff>6350</xdr:colOff>
      <xdr:row>142</xdr:row>
      <xdr:rowOff>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6B6F9260-4F2C-B96D-194F-EBEEF6796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9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</xdr:row>
      <xdr:rowOff>0</xdr:rowOff>
    </xdr:from>
    <xdr:to>
      <xdr:col>5</xdr:col>
      <xdr:colOff>6350</xdr:colOff>
      <xdr:row>143</xdr:row>
      <xdr:rowOff>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AA9C342D-0DE1-86C2-9463-C0B6CED08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6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</xdr:row>
      <xdr:rowOff>0</xdr:rowOff>
    </xdr:from>
    <xdr:to>
      <xdr:col>5</xdr:col>
      <xdr:colOff>6350</xdr:colOff>
      <xdr:row>144</xdr:row>
      <xdr:rowOff>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903BC6C-6752-314D-BF54-60D78BAF56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4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</xdr:row>
      <xdr:rowOff>0</xdr:rowOff>
    </xdr:from>
    <xdr:to>
      <xdr:col>5</xdr:col>
      <xdr:colOff>6350</xdr:colOff>
      <xdr:row>145</xdr:row>
      <xdr:rowOff>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CF8E22B5-492C-A116-F9BB-78D955671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2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</xdr:row>
      <xdr:rowOff>0</xdr:rowOff>
    </xdr:from>
    <xdr:to>
      <xdr:col>5</xdr:col>
      <xdr:colOff>6350</xdr:colOff>
      <xdr:row>146</xdr:row>
      <xdr:rowOff>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EF2C1DEB-2362-FF96-4D4B-5B7DFAFE9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9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</xdr:row>
      <xdr:rowOff>0</xdr:rowOff>
    </xdr:from>
    <xdr:to>
      <xdr:col>5</xdr:col>
      <xdr:colOff>6350</xdr:colOff>
      <xdr:row>147</xdr:row>
      <xdr:rowOff>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0CD701C-EA8B-D92B-3B61-6D505D167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7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</xdr:row>
      <xdr:rowOff>0</xdr:rowOff>
    </xdr:from>
    <xdr:to>
      <xdr:col>5</xdr:col>
      <xdr:colOff>6350</xdr:colOff>
      <xdr:row>148</xdr:row>
      <xdr:rowOff>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FBFE89F4-AAAC-A167-E0C5-F703462998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4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</xdr:row>
      <xdr:rowOff>0</xdr:rowOff>
    </xdr:from>
    <xdr:to>
      <xdr:col>5</xdr:col>
      <xdr:colOff>6350</xdr:colOff>
      <xdr:row>149</xdr:row>
      <xdr:rowOff>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E740A9AE-CC84-2CCB-0503-2BFBC8F90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2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</xdr:row>
      <xdr:rowOff>0</xdr:rowOff>
    </xdr:from>
    <xdr:to>
      <xdr:col>5</xdr:col>
      <xdr:colOff>6350</xdr:colOff>
      <xdr:row>150</xdr:row>
      <xdr:rowOff>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14326CEE-D4EA-0392-AF85-9D1C437E9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0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</xdr:row>
      <xdr:rowOff>0</xdr:rowOff>
    </xdr:from>
    <xdr:to>
      <xdr:col>5</xdr:col>
      <xdr:colOff>6350</xdr:colOff>
      <xdr:row>151</xdr:row>
      <xdr:rowOff>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887CBCE0-06E7-0541-918C-E08376EE1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7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</xdr:row>
      <xdr:rowOff>0</xdr:rowOff>
    </xdr:from>
    <xdr:to>
      <xdr:col>5</xdr:col>
      <xdr:colOff>6350</xdr:colOff>
      <xdr:row>152</xdr:row>
      <xdr:rowOff>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0CEE9ABB-6FBB-0C03-C9E5-A63D9E9B8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5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</xdr:row>
      <xdr:rowOff>0</xdr:rowOff>
    </xdr:from>
    <xdr:to>
      <xdr:col>5</xdr:col>
      <xdr:colOff>6350</xdr:colOff>
      <xdr:row>153</xdr:row>
      <xdr:rowOff>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508ADCC-5A0C-C8DF-6840-728883681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3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</xdr:row>
      <xdr:rowOff>0</xdr:rowOff>
    </xdr:from>
    <xdr:to>
      <xdr:col>5</xdr:col>
      <xdr:colOff>6350</xdr:colOff>
      <xdr:row>154</xdr:row>
      <xdr:rowOff>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A3FA49-30AF-ED5D-0FB5-EB652F921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0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</xdr:row>
      <xdr:rowOff>0</xdr:rowOff>
    </xdr:from>
    <xdr:to>
      <xdr:col>5</xdr:col>
      <xdr:colOff>6350</xdr:colOff>
      <xdr:row>155</xdr:row>
      <xdr:rowOff>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620B72E5-CE27-3F26-20E0-AAF863149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8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</xdr:row>
      <xdr:rowOff>0</xdr:rowOff>
    </xdr:from>
    <xdr:to>
      <xdr:col>5</xdr:col>
      <xdr:colOff>6350</xdr:colOff>
      <xdr:row>156</xdr:row>
      <xdr:rowOff>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B163624A-6732-97E2-709F-0A4E0D002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5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</xdr:row>
      <xdr:rowOff>0</xdr:rowOff>
    </xdr:from>
    <xdr:to>
      <xdr:col>5</xdr:col>
      <xdr:colOff>6350</xdr:colOff>
      <xdr:row>157</xdr:row>
      <xdr:rowOff>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CE0468C5-5649-B72D-83B0-60666DC1C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3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</xdr:row>
      <xdr:rowOff>0</xdr:rowOff>
    </xdr:from>
    <xdr:to>
      <xdr:col>5</xdr:col>
      <xdr:colOff>6350</xdr:colOff>
      <xdr:row>158</xdr:row>
      <xdr:rowOff>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CF660D14-B526-530F-E238-4034A83E5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1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</xdr:row>
      <xdr:rowOff>0</xdr:rowOff>
    </xdr:from>
    <xdr:to>
      <xdr:col>5</xdr:col>
      <xdr:colOff>6350</xdr:colOff>
      <xdr:row>159</xdr:row>
      <xdr:rowOff>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AB7827FE-43FD-E84B-D8D4-8496AF9C5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8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</xdr:row>
      <xdr:rowOff>0</xdr:rowOff>
    </xdr:from>
    <xdr:to>
      <xdr:col>5</xdr:col>
      <xdr:colOff>6350</xdr:colOff>
      <xdr:row>160</xdr:row>
      <xdr:rowOff>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E180D30-CF7A-BE6B-A820-67C3F2D713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6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</xdr:row>
      <xdr:rowOff>0</xdr:rowOff>
    </xdr:from>
    <xdr:to>
      <xdr:col>5</xdr:col>
      <xdr:colOff>6350</xdr:colOff>
      <xdr:row>161</xdr:row>
      <xdr:rowOff>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B1779B17-3BB9-8AC4-E2A7-B722C6082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4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</xdr:row>
      <xdr:rowOff>0</xdr:rowOff>
    </xdr:from>
    <xdr:to>
      <xdr:col>5</xdr:col>
      <xdr:colOff>6350</xdr:colOff>
      <xdr:row>162</xdr:row>
      <xdr:rowOff>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927D70B5-7180-41C3-0982-44F19E8DF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1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</xdr:row>
      <xdr:rowOff>0</xdr:rowOff>
    </xdr:from>
    <xdr:to>
      <xdr:col>5</xdr:col>
      <xdr:colOff>6350</xdr:colOff>
      <xdr:row>163</xdr:row>
      <xdr:rowOff>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A6D60C38-8759-5282-D0EF-829B680AA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9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</xdr:row>
      <xdr:rowOff>0</xdr:rowOff>
    </xdr:from>
    <xdr:to>
      <xdr:col>5</xdr:col>
      <xdr:colOff>6350</xdr:colOff>
      <xdr:row>164</xdr:row>
      <xdr:rowOff>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54051C91-0710-76B5-0509-B38F5EDBF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6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</xdr:row>
      <xdr:rowOff>0</xdr:rowOff>
    </xdr:from>
    <xdr:to>
      <xdr:col>5</xdr:col>
      <xdr:colOff>6350</xdr:colOff>
      <xdr:row>165</xdr:row>
      <xdr:rowOff>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256F358D-3340-53FB-BA8F-7B6340148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4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</xdr:row>
      <xdr:rowOff>0</xdr:rowOff>
    </xdr:from>
    <xdr:to>
      <xdr:col>5</xdr:col>
      <xdr:colOff>6350</xdr:colOff>
      <xdr:row>166</xdr:row>
      <xdr:rowOff>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E1479EE9-DF50-983B-DAAB-D85E8146EF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2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</xdr:row>
      <xdr:rowOff>0</xdr:rowOff>
    </xdr:from>
    <xdr:to>
      <xdr:col>5</xdr:col>
      <xdr:colOff>6350</xdr:colOff>
      <xdr:row>167</xdr:row>
      <xdr:rowOff>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42241547-C8BE-940F-DDB3-FDE0D9E8EE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9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</xdr:row>
      <xdr:rowOff>0</xdr:rowOff>
    </xdr:from>
    <xdr:to>
      <xdr:col>5</xdr:col>
      <xdr:colOff>6350</xdr:colOff>
      <xdr:row>168</xdr:row>
      <xdr:rowOff>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74288F53-DEF3-B6F7-5F19-BF7191AC8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7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</xdr:row>
      <xdr:rowOff>0</xdr:rowOff>
    </xdr:from>
    <xdr:to>
      <xdr:col>5</xdr:col>
      <xdr:colOff>6350</xdr:colOff>
      <xdr:row>169</xdr:row>
      <xdr:rowOff>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4549A310-DE1B-FDEE-552A-8368195CF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5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</xdr:row>
      <xdr:rowOff>0</xdr:rowOff>
    </xdr:from>
    <xdr:to>
      <xdr:col>5</xdr:col>
      <xdr:colOff>6350</xdr:colOff>
      <xdr:row>170</xdr:row>
      <xdr:rowOff>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004E3C7-82B8-2B7B-A76F-F847CDC5B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2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</xdr:row>
      <xdr:rowOff>0</xdr:rowOff>
    </xdr:from>
    <xdr:to>
      <xdr:col>5</xdr:col>
      <xdr:colOff>6350</xdr:colOff>
      <xdr:row>171</xdr:row>
      <xdr:rowOff>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07EA489A-E17F-28BF-EBBC-B2D176B37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0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</xdr:row>
      <xdr:rowOff>0</xdr:rowOff>
    </xdr:from>
    <xdr:to>
      <xdr:col>5</xdr:col>
      <xdr:colOff>6350</xdr:colOff>
      <xdr:row>172</xdr:row>
      <xdr:rowOff>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8A0F4490-B7BC-4D06-CF9E-C5AD14D16C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7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</xdr:row>
      <xdr:rowOff>0</xdr:rowOff>
    </xdr:from>
    <xdr:to>
      <xdr:col>5</xdr:col>
      <xdr:colOff>6350</xdr:colOff>
      <xdr:row>173</xdr:row>
      <xdr:rowOff>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37198511-D615-72DC-E528-B477CE080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5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</xdr:row>
      <xdr:rowOff>0</xdr:rowOff>
    </xdr:from>
    <xdr:to>
      <xdr:col>5</xdr:col>
      <xdr:colOff>6350</xdr:colOff>
      <xdr:row>174</xdr:row>
      <xdr:rowOff>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77866B24-B333-3477-AAC3-0EA8EC75B3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3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</xdr:row>
      <xdr:rowOff>0</xdr:rowOff>
    </xdr:from>
    <xdr:to>
      <xdr:col>5</xdr:col>
      <xdr:colOff>6350</xdr:colOff>
      <xdr:row>175</xdr:row>
      <xdr:rowOff>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DCDD7735-E9A6-ABD8-74D2-725455584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0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</xdr:row>
      <xdr:rowOff>0</xdr:rowOff>
    </xdr:from>
    <xdr:to>
      <xdr:col>5</xdr:col>
      <xdr:colOff>6350</xdr:colOff>
      <xdr:row>176</xdr:row>
      <xdr:rowOff>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8AEDC48F-D57B-714C-2A61-A21768182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8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</xdr:row>
      <xdr:rowOff>0</xdr:rowOff>
    </xdr:from>
    <xdr:to>
      <xdr:col>5</xdr:col>
      <xdr:colOff>6350</xdr:colOff>
      <xdr:row>177</xdr:row>
      <xdr:rowOff>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ED77A2AD-6CB8-92C4-8FFC-2A754A3E0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5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</xdr:row>
      <xdr:rowOff>0</xdr:rowOff>
    </xdr:from>
    <xdr:to>
      <xdr:col>5</xdr:col>
      <xdr:colOff>6350</xdr:colOff>
      <xdr:row>178</xdr:row>
      <xdr:rowOff>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B4EA7C59-DB27-8E2E-6989-5FC548985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3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</xdr:row>
      <xdr:rowOff>0</xdr:rowOff>
    </xdr:from>
    <xdr:to>
      <xdr:col>5</xdr:col>
      <xdr:colOff>6350</xdr:colOff>
      <xdr:row>179</xdr:row>
      <xdr:rowOff>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41D12CFA-6412-657B-119B-6923134761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1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</xdr:row>
      <xdr:rowOff>0</xdr:rowOff>
    </xdr:from>
    <xdr:to>
      <xdr:col>5</xdr:col>
      <xdr:colOff>6350</xdr:colOff>
      <xdr:row>180</xdr:row>
      <xdr:rowOff>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FB54BFC2-EA2F-A349-7907-755AB5DB1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8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</xdr:row>
      <xdr:rowOff>0</xdr:rowOff>
    </xdr:from>
    <xdr:to>
      <xdr:col>5</xdr:col>
      <xdr:colOff>6350</xdr:colOff>
      <xdr:row>181</xdr:row>
      <xdr:rowOff>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43D530F8-AE9C-45D5-CE78-8F3E76732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6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</xdr:row>
      <xdr:rowOff>0</xdr:rowOff>
    </xdr:from>
    <xdr:to>
      <xdr:col>5</xdr:col>
      <xdr:colOff>6350</xdr:colOff>
      <xdr:row>182</xdr:row>
      <xdr:rowOff>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5225FCB1-1E2D-E4EF-07DC-355F88157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4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</xdr:row>
      <xdr:rowOff>0</xdr:rowOff>
    </xdr:from>
    <xdr:to>
      <xdr:col>5</xdr:col>
      <xdr:colOff>6350</xdr:colOff>
      <xdr:row>183</xdr:row>
      <xdr:rowOff>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28CA0EDC-2984-353B-0C32-1F441CA0F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1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</xdr:row>
      <xdr:rowOff>0</xdr:rowOff>
    </xdr:from>
    <xdr:to>
      <xdr:col>5</xdr:col>
      <xdr:colOff>6350</xdr:colOff>
      <xdr:row>184</xdr:row>
      <xdr:rowOff>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98D65D2-3843-0601-5BE7-21405D063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9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</xdr:row>
      <xdr:rowOff>0</xdr:rowOff>
    </xdr:from>
    <xdr:to>
      <xdr:col>5</xdr:col>
      <xdr:colOff>6350</xdr:colOff>
      <xdr:row>185</xdr:row>
      <xdr:rowOff>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1C05BBF4-8B83-BAA2-F6AB-CFE45286A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6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</xdr:row>
      <xdr:rowOff>0</xdr:rowOff>
    </xdr:from>
    <xdr:to>
      <xdr:col>5</xdr:col>
      <xdr:colOff>6350</xdr:colOff>
      <xdr:row>186</xdr:row>
      <xdr:rowOff>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6F12AC85-48D4-4052-B0D4-2BCB48DF0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4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</xdr:row>
      <xdr:rowOff>0</xdr:rowOff>
    </xdr:from>
    <xdr:to>
      <xdr:col>5</xdr:col>
      <xdr:colOff>6350</xdr:colOff>
      <xdr:row>187</xdr:row>
      <xdr:rowOff>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CAF386F8-29B0-B3D0-8D06-F57C2B861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2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</xdr:row>
      <xdr:rowOff>0</xdr:rowOff>
    </xdr:from>
    <xdr:to>
      <xdr:col>5</xdr:col>
      <xdr:colOff>6350</xdr:colOff>
      <xdr:row>188</xdr:row>
      <xdr:rowOff>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F2B05D7B-94C7-2285-40AF-198A28420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9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</xdr:row>
      <xdr:rowOff>0</xdr:rowOff>
    </xdr:from>
    <xdr:to>
      <xdr:col>5</xdr:col>
      <xdr:colOff>6350</xdr:colOff>
      <xdr:row>189</xdr:row>
      <xdr:rowOff>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2FDC23AD-EFC3-7888-5CC8-B1D370B7C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7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</xdr:row>
      <xdr:rowOff>0</xdr:rowOff>
    </xdr:from>
    <xdr:to>
      <xdr:col>5</xdr:col>
      <xdr:colOff>6350</xdr:colOff>
      <xdr:row>190</xdr:row>
      <xdr:rowOff>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ACEF764F-3A63-CA4D-1CD3-67775769F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5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</xdr:row>
      <xdr:rowOff>0</xdr:rowOff>
    </xdr:from>
    <xdr:to>
      <xdr:col>5</xdr:col>
      <xdr:colOff>6350</xdr:colOff>
      <xdr:row>191</xdr:row>
      <xdr:rowOff>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CF3A6713-4320-B9F1-2CF3-0C5C61469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2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</xdr:row>
      <xdr:rowOff>0</xdr:rowOff>
    </xdr:from>
    <xdr:to>
      <xdr:col>5</xdr:col>
      <xdr:colOff>6350</xdr:colOff>
      <xdr:row>192</xdr:row>
      <xdr:rowOff>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1AF1DFB5-9CB8-A72E-48E1-D8D84C1CC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0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</xdr:row>
      <xdr:rowOff>0</xdr:rowOff>
    </xdr:from>
    <xdr:to>
      <xdr:col>5</xdr:col>
      <xdr:colOff>6350</xdr:colOff>
      <xdr:row>193</xdr:row>
      <xdr:rowOff>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BA29AD3E-84CE-3441-BF89-3954EFAA5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7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</xdr:row>
      <xdr:rowOff>0</xdr:rowOff>
    </xdr:from>
    <xdr:to>
      <xdr:col>5</xdr:col>
      <xdr:colOff>6350</xdr:colOff>
      <xdr:row>194</xdr:row>
      <xdr:rowOff>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9832D056-35CB-15A9-4EB5-D89F9A98F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5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</xdr:row>
      <xdr:rowOff>0</xdr:rowOff>
    </xdr:from>
    <xdr:to>
      <xdr:col>5</xdr:col>
      <xdr:colOff>6350</xdr:colOff>
      <xdr:row>195</xdr:row>
      <xdr:rowOff>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B3A548E7-3181-485A-4C9E-5389EF896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3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</xdr:row>
      <xdr:rowOff>0</xdr:rowOff>
    </xdr:from>
    <xdr:to>
      <xdr:col>5</xdr:col>
      <xdr:colOff>6350</xdr:colOff>
      <xdr:row>196</xdr:row>
      <xdr:rowOff>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A03F2265-8B07-33E9-BF7F-66682012A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0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</xdr:row>
      <xdr:rowOff>0</xdr:rowOff>
    </xdr:from>
    <xdr:to>
      <xdr:col>5</xdr:col>
      <xdr:colOff>6350</xdr:colOff>
      <xdr:row>197</xdr:row>
      <xdr:rowOff>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024E17BC-7DFD-8C67-5518-6CD197552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8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</xdr:row>
      <xdr:rowOff>0</xdr:rowOff>
    </xdr:from>
    <xdr:to>
      <xdr:col>5</xdr:col>
      <xdr:colOff>6350</xdr:colOff>
      <xdr:row>198</xdr:row>
      <xdr:rowOff>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F0F97236-246E-3903-397A-0F3E4E265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5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</xdr:row>
      <xdr:rowOff>0</xdr:rowOff>
    </xdr:from>
    <xdr:to>
      <xdr:col>5</xdr:col>
      <xdr:colOff>6350</xdr:colOff>
      <xdr:row>199</xdr:row>
      <xdr:rowOff>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F0239B2C-DD1F-6712-BCBA-ED7EE7320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3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</xdr:row>
      <xdr:rowOff>0</xdr:rowOff>
    </xdr:from>
    <xdr:to>
      <xdr:col>5</xdr:col>
      <xdr:colOff>6350</xdr:colOff>
      <xdr:row>200</xdr:row>
      <xdr:rowOff>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50EB5D9F-7707-9D9E-2731-D1D4FFAED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1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</xdr:row>
      <xdr:rowOff>0</xdr:rowOff>
    </xdr:from>
    <xdr:to>
      <xdr:col>5</xdr:col>
      <xdr:colOff>6350</xdr:colOff>
      <xdr:row>201</xdr:row>
      <xdr:rowOff>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91922B96-F6AA-4660-233A-2529E0974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8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</xdr:row>
      <xdr:rowOff>0</xdr:rowOff>
    </xdr:from>
    <xdr:to>
      <xdr:col>5</xdr:col>
      <xdr:colOff>6350</xdr:colOff>
      <xdr:row>202</xdr:row>
      <xdr:rowOff>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AB65A836-917A-A480-1ED0-F22392BB3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6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</xdr:row>
      <xdr:rowOff>0</xdr:rowOff>
    </xdr:from>
    <xdr:to>
      <xdr:col>5</xdr:col>
      <xdr:colOff>6350</xdr:colOff>
      <xdr:row>203</xdr:row>
      <xdr:rowOff>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1C27D3E2-2F52-3387-7427-80790B584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4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</xdr:row>
      <xdr:rowOff>0</xdr:rowOff>
    </xdr:from>
    <xdr:to>
      <xdr:col>5</xdr:col>
      <xdr:colOff>6350</xdr:colOff>
      <xdr:row>204</xdr:row>
      <xdr:rowOff>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E7D710F8-8C9C-D925-1B65-3C376D3ED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1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</xdr:row>
      <xdr:rowOff>0</xdr:rowOff>
    </xdr:from>
    <xdr:to>
      <xdr:col>5</xdr:col>
      <xdr:colOff>6350</xdr:colOff>
      <xdr:row>205</xdr:row>
      <xdr:rowOff>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E72D26C0-A9E8-A09C-6DDD-576169947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9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</xdr:row>
      <xdr:rowOff>0</xdr:rowOff>
    </xdr:from>
    <xdr:to>
      <xdr:col>5</xdr:col>
      <xdr:colOff>6350</xdr:colOff>
      <xdr:row>206</xdr:row>
      <xdr:rowOff>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12A5F2A6-6AB8-2287-DF12-5AA981290C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6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</xdr:row>
      <xdr:rowOff>0</xdr:rowOff>
    </xdr:from>
    <xdr:to>
      <xdr:col>5</xdr:col>
      <xdr:colOff>6350</xdr:colOff>
      <xdr:row>207</xdr:row>
      <xdr:rowOff>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96D188AC-A3BB-6BAC-1F55-85B4490A7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4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</xdr:row>
      <xdr:rowOff>0</xdr:rowOff>
    </xdr:from>
    <xdr:to>
      <xdr:col>5</xdr:col>
      <xdr:colOff>6350</xdr:colOff>
      <xdr:row>208</xdr:row>
      <xdr:rowOff>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BF5C132D-AF99-87C9-CAAE-8D213AAA8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2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</xdr:row>
      <xdr:rowOff>0</xdr:rowOff>
    </xdr:from>
    <xdr:to>
      <xdr:col>5</xdr:col>
      <xdr:colOff>6350</xdr:colOff>
      <xdr:row>209</xdr:row>
      <xdr:rowOff>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ADC99A1B-C7B3-F616-3BB7-9F469ABA9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9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</xdr:row>
      <xdr:rowOff>0</xdr:rowOff>
    </xdr:from>
    <xdr:to>
      <xdr:col>5</xdr:col>
      <xdr:colOff>6350</xdr:colOff>
      <xdr:row>210</xdr:row>
      <xdr:rowOff>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E358FDF2-1A22-5209-FCDC-016D0CC22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7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</xdr:row>
      <xdr:rowOff>0</xdr:rowOff>
    </xdr:from>
    <xdr:to>
      <xdr:col>5</xdr:col>
      <xdr:colOff>6350</xdr:colOff>
      <xdr:row>211</xdr:row>
      <xdr:rowOff>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4398242D-4780-4840-AA4D-AD380A4A72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5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</xdr:row>
      <xdr:rowOff>0</xdr:rowOff>
    </xdr:from>
    <xdr:to>
      <xdr:col>5</xdr:col>
      <xdr:colOff>6350</xdr:colOff>
      <xdr:row>212</xdr:row>
      <xdr:rowOff>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77A7CE1A-31DD-BBB7-9756-B34D2DC59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2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</xdr:row>
      <xdr:rowOff>0</xdr:rowOff>
    </xdr:from>
    <xdr:to>
      <xdr:col>5</xdr:col>
      <xdr:colOff>6350</xdr:colOff>
      <xdr:row>213</xdr:row>
      <xdr:rowOff>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3FBE578A-4100-739E-AA35-ADAB79D0D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0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</xdr:row>
      <xdr:rowOff>0</xdr:rowOff>
    </xdr:from>
    <xdr:to>
      <xdr:col>5</xdr:col>
      <xdr:colOff>6350</xdr:colOff>
      <xdr:row>214</xdr:row>
      <xdr:rowOff>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A28BA04F-243B-C39B-3E3A-D41D71FA07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7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</xdr:row>
      <xdr:rowOff>0</xdr:rowOff>
    </xdr:from>
    <xdr:to>
      <xdr:col>5</xdr:col>
      <xdr:colOff>6350</xdr:colOff>
      <xdr:row>215</xdr:row>
      <xdr:rowOff>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14BE63CB-2FAC-1D9F-C5CA-5C072F491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5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</xdr:row>
      <xdr:rowOff>0</xdr:rowOff>
    </xdr:from>
    <xdr:to>
      <xdr:col>5</xdr:col>
      <xdr:colOff>6350</xdr:colOff>
      <xdr:row>216</xdr:row>
      <xdr:rowOff>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B3DA810-D814-C6A4-8802-E0CDF132B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3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</xdr:row>
      <xdr:rowOff>0</xdr:rowOff>
    </xdr:from>
    <xdr:to>
      <xdr:col>5</xdr:col>
      <xdr:colOff>6350</xdr:colOff>
      <xdr:row>217</xdr:row>
      <xdr:rowOff>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784A016B-1EC9-1388-0EE1-71E716E39C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0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</xdr:row>
      <xdr:rowOff>0</xdr:rowOff>
    </xdr:from>
    <xdr:to>
      <xdr:col>5</xdr:col>
      <xdr:colOff>6350</xdr:colOff>
      <xdr:row>218</xdr:row>
      <xdr:rowOff>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FC99FE39-0369-4DBA-83D4-E58C724542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8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</xdr:row>
      <xdr:rowOff>0</xdr:rowOff>
    </xdr:from>
    <xdr:to>
      <xdr:col>5</xdr:col>
      <xdr:colOff>6350</xdr:colOff>
      <xdr:row>219</xdr:row>
      <xdr:rowOff>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F65A0B86-AC0D-3943-35E0-A73E00E48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6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</xdr:row>
      <xdr:rowOff>0</xdr:rowOff>
    </xdr:from>
    <xdr:to>
      <xdr:col>5</xdr:col>
      <xdr:colOff>6350</xdr:colOff>
      <xdr:row>220</xdr:row>
      <xdr:rowOff>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AAF3ABF0-5A3B-1C55-93C2-9D64DAF56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3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</xdr:row>
      <xdr:rowOff>0</xdr:rowOff>
    </xdr:from>
    <xdr:to>
      <xdr:col>5</xdr:col>
      <xdr:colOff>6350</xdr:colOff>
      <xdr:row>221</xdr:row>
      <xdr:rowOff>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3230B86D-E97E-02EF-2302-56B625874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1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</xdr:row>
      <xdr:rowOff>0</xdr:rowOff>
    </xdr:from>
    <xdr:to>
      <xdr:col>5</xdr:col>
      <xdr:colOff>6350</xdr:colOff>
      <xdr:row>222</xdr:row>
      <xdr:rowOff>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611A4655-B76E-EC0D-D245-8A053EC3B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8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</xdr:row>
      <xdr:rowOff>0</xdr:rowOff>
    </xdr:from>
    <xdr:to>
      <xdr:col>5</xdr:col>
      <xdr:colOff>6350</xdr:colOff>
      <xdr:row>223</xdr:row>
      <xdr:rowOff>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5F7E10CE-FE11-2803-7BF4-00AB20B7B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6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</xdr:row>
      <xdr:rowOff>0</xdr:rowOff>
    </xdr:from>
    <xdr:to>
      <xdr:col>5</xdr:col>
      <xdr:colOff>6350</xdr:colOff>
      <xdr:row>224</xdr:row>
      <xdr:rowOff>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68A00E23-FF56-7EBC-D2F4-29D0B830D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4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</xdr:row>
      <xdr:rowOff>0</xdr:rowOff>
    </xdr:from>
    <xdr:to>
      <xdr:col>5</xdr:col>
      <xdr:colOff>6350</xdr:colOff>
      <xdr:row>225</xdr:row>
      <xdr:rowOff>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CF492006-0C89-C0C5-E3D6-83F507AD6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1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</xdr:row>
      <xdr:rowOff>0</xdr:rowOff>
    </xdr:from>
    <xdr:to>
      <xdr:col>5</xdr:col>
      <xdr:colOff>6350</xdr:colOff>
      <xdr:row>226</xdr:row>
      <xdr:rowOff>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2ABCC13F-DD5B-5021-1FC7-8E68C62C0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9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</xdr:row>
      <xdr:rowOff>0</xdr:rowOff>
    </xdr:from>
    <xdr:to>
      <xdr:col>5</xdr:col>
      <xdr:colOff>6350</xdr:colOff>
      <xdr:row>227</xdr:row>
      <xdr:rowOff>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26F7585A-4977-D74D-DB8D-378E34C26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6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</xdr:row>
      <xdr:rowOff>0</xdr:rowOff>
    </xdr:from>
    <xdr:to>
      <xdr:col>5</xdr:col>
      <xdr:colOff>6350</xdr:colOff>
      <xdr:row>228</xdr:row>
      <xdr:rowOff>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91287C29-F6C0-1A70-91EE-F1E70E605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4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228</xdr:row>
      <xdr:rowOff>0</xdr:rowOff>
    </xdr:from>
    <xdr:to>
      <xdr:col>5</xdr:col>
      <xdr:colOff>6350</xdr:colOff>
      <xdr:row>229</xdr:row>
      <xdr:rowOff>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AD555362-DA4A-E8F8-A744-22B9B4C2C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2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229</xdr:row>
      <xdr:rowOff>0</xdr:rowOff>
    </xdr:from>
    <xdr:to>
      <xdr:col>5</xdr:col>
      <xdr:colOff>6350</xdr:colOff>
      <xdr:row>230</xdr:row>
      <xdr:rowOff>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8EDADEC5-3169-12DA-792C-B5FF8228B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9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230</xdr:row>
      <xdr:rowOff>0</xdr:rowOff>
    </xdr:from>
    <xdr:to>
      <xdr:col>5</xdr:col>
      <xdr:colOff>6350</xdr:colOff>
      <xdr:row>231</xdr:row>
      <xdr:rowOff>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CA787033-D9A3-7D2B-1CB4-801497757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7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231</xdr:row>
      <xdr:rowOff>0</xdr:rowOff>
    </xdr:from>
    <xdr:to>
      <xdr:col>5</xdr:col>
      <xdr:colOff>6350</xdr:colOff>
      <xdr:row>232</xdr:row>
      <xdr:rowOff>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AF67FF86-6860-786B-2D85-A306B0D95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5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232</xdr:row>
      <xdr:rowOff>0</xdr:rowOff>
    </xdr:from>
    <xdr:to>
      <xdr:col>5</xdr:col>
      <xdr:colOff>6350</xdr:colOff>
      <xdr:row>233</xdr:row>
      <xdr:rowOff>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71CAF911-FAB2-8831-2E12-ADBA91D92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2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233</xdr:row>
      <xdr:rowOff>0</xdr:rowOff>
    </xdr:from>
    <xdr:to>
      <xdr:col>5</xdr:col>
      <xdr:colOff>6350</xdr:colOff>
      <xdr:row>234</xdr:row>
      <xdr:rowOff>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197E6CA8-953C-45B3-AEBB-B6E4DE88E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0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234</xdr:row>
      <xdr:rowOff>0</xdr:rowOff>
    </xdr:from>
    <xdr:to>
      <xdr:col>5</xdr:col>
      <xdr:colOff>6350</xdr:colOff>
      <xdr:row>235</xdr:row>
      <xdr:rowOff>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1B85C4B5-B24E-7986-316D-5E2AE16F0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7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235</xdr:row>
      <xdr:rowOff>0</xdr:rowOff>
    </xdr:from>
    <xdr:to>
      <xdr:col>5</xdr:col>
      <xdr:colOff>6350</xdr:colOff>
      <xdr:row>236</xdr:row>
      <xdr:rowOff>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AE39CFFD-4E89-5901-C072-5611378C3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5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236</xdr:row>
      <xdr:rowOff>0</xdr:rowOff>
    </xdr:from>
    <xdr:to>
      <xdr:col>5</xdr:col>
      <xdr:colOff>6350</xdr:colOff>
      <xdr:row>237</xdr:row>
      <xdr:rowOff>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D394C47A-33A1-BC92-87D7-A486EA69E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3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237</xdr:row>
      <xdr:rowOff>0</xdr:rowOff>
    </xdr:from>
    <xdr:to>
      <xdr:col>5</xdr:col>
      <xdr:colOff>6350</xdr:colOff>
      <xdr:row>238</xdr:row>
      <xdr:rowOff>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BEB695DC-5044-E074-0ED4-AE75A4FBC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0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238</xdr:row>
      <xdr:rowOff>0</xdr:rowOff>
    </xdr:from>
    <xdr:to>
      <xdr:col>5</xdr:col>
      <xdr:colOff>6350</xdr:colOff>
      <xdr:row>239</xdr:row>
      <xdr:rowOff>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2DDA39F0-70A6-F7B6-A48C-98B7CAAB7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8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239</xdr:row>
      <xdr:rowOff>0</xdr:rowOff>
    </xdr:from>
    <xdr:to>
      <xdr:col>5</xdr:col>
      <xdr:colOff>6350</xdr:colOff>
      <xdr:row>240</xdr:row>
      <xdr:rowOff>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4DFB9996-FC95-62C1-DD99-CBD794908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6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240</xdr:row>
      <xdr:rowOff>0</xdr:rowOff>
    </xdr:from>
    <xdr:to>
      <xdr:col>5</xdr:col>
      <xdr:colOff>6350</xdr:colOff>
      <xdr:row>241</xdr:row>
      <xdr:rowOff>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03C6A181-7309-D7AF-0BA9-ECA8A433E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3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241</xdr:row>
      <xdr:rowOff>0</xdr:rowOff>
    </xdr:from>
    <xdr:to>
      <xdr:col>5</xdr:col>
      <xdr:colOff>6350</xdr:colOff>
      <xdr:row>242</xdr:row>
      <xdr:rowOff>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F6B08F6C-ABDA-D4C5-4D39-38EBFCDE4E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31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242</xdr:row>
      <xdr:rowOff>0</xdr:rowOff>
    </xdr:from>
    <xdr:to>
      <xdr:col>5</xdr:col>
      <xdr:colOff>6350</xdr:colOff>
      <xdr:row>243</xdr:row>
      <xdr:rowOff>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F494AFBE-20B9-8930-4E67-D447B92A71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38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243</xdr:row>
      <xdr:rowOff>0</xdr:rowOff>
    </xdr:from>
    <xdr:to>
      <xdr:col>5</xdr:col>
      <xdr:colOff>6350</xdr:colOff>
      <xdr:row>244</xdr:row>
      <xdr:rowOff>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BC71A4DA-FD31-4655-C3A9-DB0E7BD50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46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244</xdr:row>
      <xdr:rowOff>0</xdr:rowOff>
    </xdr:from>
    <xdr:to>
      <xdr:col>5</xdr:col>
      <xdr:colOff>6350</xdr:colOff>
      <xdr:row>245</xdr:row>
      <xdr:rowOff>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D1405508-9101-FFEC-D2E2-C9D1D9348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54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245</xdr:row>
      <xdr:rowOff>0</xdr:rowOff>
    </xdr:from>
    <xdr:to>
      <xdr:col>5</xdr:col>
      <xdr:colOff>6350</xdr:colOff>
      <xdr:row>246</xdr:row>
      <xdr:rowOff>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B8AEBFFD-0C43-7062-93A0-56D06C8A7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61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246</xdr:row>
      <xdr:rowOff>0</xdr:rowOff>
    </xdr:from>
    <xdr:to>
      <xdr:col>5</xdr:col>
      <xdr:colOff>6350</xdr:colOff>
      <xdr:row>247</xdr:row>
      <xdr:rowOff>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2D4BD831-71AC-E604-3504-C2E5A70E7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69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247</xdr:row>
      <xdr:rowOff>0</xdr:rowOff>
    </xdr:from>
    <xdr:to>
      <xdr:col>5</xdr:col>
      <xdr:colOff>6350</xdr:colOff>
      <xdr:row>248</xdr:row>
      <xdr:rowOff>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D74879C5-2FC3-99F2-554F-F10C2508E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76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248</xdr:row>
      <xdr:rowOff>0</xdr:rowOff>
    </xdr:from>
    <xdr:to>
      <xdr:col>5</xdr:col>
      <xdr:colOff>6350</xdr:colOff>
      <xdr:row>249</xdr:row>
      <xdr:rowOff>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84258A6E-4F7F-52DF-B311-BA58CCA0C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84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249</xdr:row>
      <xdr:rowOff>0</xdr:rowOff>
    </xdr:from>
    <xdr:to>
      <xdr:col>5</xdr:col>
      <xdr:colOff>6350</xdr:colOff>
      <xdr:row>250</xdr:row>
      <xdr:rowOff>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D5B2822F-E68A-7706-E4BE-58E8F9B13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92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250</xdr:row>
      <xdr:rowOff>0</xdr:rowOff>
    </xdr:from>
    <xdr:to>
      <xdr:col>5</xdr:col>
      <xdr:colOff>6350</xdr:colOff>
      <xdr:row>251</xdr:row>
      <xdr:rowOff>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F246EB2D-8918-183F-FCAE-537D55CB4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99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251</xdr:row>
      <xdr:rowOff>0</xdr:rowOff>
    </xdr:from>
    <xdr:to>
      <xdr:col>5</xdr:col>
      <xdr:colOff>6350</xdr:colOff>
      <xdr:row>252</xdr:row>
      <xdr:rowOff>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DEAD5F72-9E85-7164-9CEF-2A709F264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07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252</xdr:row>
      <xdr:rowOff>0</xdr:rowOff>
    </xdr:from>
    <xdr:to>
      <xdr:col>5</xdr:col>
      <xdr:colOff>6350</xdr:colOff>
      <xdr:row>253</xdr:row>
      <xdr:rowOff>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809373EC-EBB2-6016-9702-6199DC33D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15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253</xdr:row>
      <xdr:rowOff>0</xdr:rowOff>
    </xdr:from>
    <xdr:to>
      <xdr:col>5</xdr:col>
      <xdr:colOff>6350</xdr:colOff>
      <xdr:row>254</xdr:row>
      <xdr:rowOff>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3BEFCF2B-182A-96FE-42E9-81097B807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22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254</xdr:row>
      <xdr:rowOff>0</xdr:rowOff>
    </xdr:from>
    <xdr:to>
      <xdr:col>5</xdr:col>
      <xdr:colOff>6350</xdr:colOff>
      <xdr:row>255</xdr:row>
      <xdr:rowOff>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8640F6CC-5FF7-60B5-FC36-C3E4F140D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30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255</xdr:row>
      <xdr:rowOff>0</xdr:rowOff>
    </xdr:from>
    <xdr:to>
      <xdr:col>5</xdr:col>
      <xdr:colOff>6350</xdr:colOff>
      <xdr:row>256</xdr:row>
      <xdr:rowOff>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901F303-D65F-A3B9-3713-ED70F2AE7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37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256</xdr:row>
      <xdr:rowOff>0</xdr:rowOff>
    </xdr:from>
    <xdr:to>
      <xdr:col>5</xdr:col>
      <xdr:colOff>6350</xdr:colOff>
      <xdr:row>257</xdr:row>
      <xdr:rowOff>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5EF76FA4-2687-1B9A-F025-48DF67D73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45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257</xdr:row>
      <xdr:rowOff>0</xdr:rowOff>
    </xdr:from>
    <xdr:to>
      <xdr:col>5</xdr:col>
      <xdr:colOff>6350</xdr:colOff>
      <xdr:row>258</xdr:row>
      <xdr:rowOff>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4392A6C8-572B-EAB8-1670-F2A56109D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53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258</xdr:row>
      <xdr:rowOff>0</xdr:rowOff>
    </xdr:from>
    <xdr:to>
      <xdr:col>5</xdr:col>
      <xdr:colOff>6350</xdr:colOff>
      <xdr:row>259</xdr:row>
      <xdr:rowOff>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F01F3886-4C9E-D2AC-C807-35A478FD7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60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259</xdr:row>
      <xdr:rowOff>0</xdr:rowOff>
    </xdr:from>
    <xdr:to>
      <xdr:col>5</xdr:col>
      <xdr:colOff>6350</xdr:colOff>
      <xdr:row>260</xdr:row>
      <xdr:rowOff>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6207E141-DAEE-B872-3085-57437E66C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68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260</xdr:row>
      <xdr:rowOff>0</xdr:rowOff>
    </xdr:from>
    <xdr:to>
      <xdr:col>5</xdr:col>
      <xdr:colOff>6350</xdr:colOff>
      <xdr:row>261</xdr:row>
      <xdr:rowOff>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735A2578-6B2C-BAB8-9EAE-D54742D5B5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76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261</xdr:row>
      <xdr:rowOff>0</xdr:rowOff>
    </xdr:from>
    <xdr:to>
      <xdr:col>5</xdr:col>
      <xdr:colOff>6350</xdr:colOff>
      <xdr:row>262</xdr:row>
      <xdr:rowOff>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F6235E52-3E62-94F3-6140-464F691D4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83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262</xdr:row>
      <xdr:rowOff>0</xdr:rowOff>
    </xdr:from>
    <xdr:to>
      <xdr:col>5</xdr:col>
      <xdr:colOff>6350</xdr:colOff>
      <xdr:row>263</xdr:row>
      <xdr:rowOff>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657D16D-3703-FEF0-C83A-C1F56C3B1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91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263</xdr:row>
      <xdr:rowOff>0</xdr:rowOff>
    </xdr:from>
    <xdr:to>
      <xdr:col>5</xdr:col>
      <xdr:colOff>6350</xdr:colOff>
      <xdr:row>264</xdr:row>
      <xdr:rowOff>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7729E986-5B8E-8F8E-FB6F-FFAB70E68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98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264</xdr:row>
      <xdr:rowOff>0</xdr:rowOff>
    </xdr:from>
    <xdr:to>
      <xdr:col>5</xdr:col>
      <xdr:colOff>6350</xdr:colOff>
      <xdr:row>265</xdr:row>
      <xdr:rowOff>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2BDA0B0B-EB65-D96B-A749-1ABA9DE73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06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265</xdr:row>
      <xdr:rowOff>0</xdr:rowOff>
    </xdr:from>
    <xdr:to>
      <xdr:col>5</xdr:col>
      <xdr:colOff>6350</xdr:colOff>
      <xdr:row>266</xdr:row>
      <xdr:rowOff>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6B429E84-38A0-6AC6-7C9D-6EEA01052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14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266</xdr:row>
      <xdr:rowOff>0</xdr:rowOff>
    </xdr:from>
    <xdr:to>
      <xdr:col>5</xdr:col>
      <xdr:colOff>6350</xdr:colOff>
      <xdr:row>267</xdr:row>
      <xdr:rowOff>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C748B9D-8D8C-F591-1734-9E2941D382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21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267</xdr:row>
      <xdr:rowOff>0</xdr:rowOff>
    </xdr:from>
    <xdr:to>
      <xdr:col>5</xdr:col>
      <xdr:colOff>6350</xdr:colOff>
      <xdr:row>268</xdr:row>
      <xdr:rowOff>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FF9608DF-27C1-078F-A0C1-822B4FF8A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29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268</xdr:row>
      <xdr:rowOff>0</xdr:rowOff>
    </xdr:from>
    <xdr:to>
      <xdr:col>5</xdr:col>
      <xdr:colOff>6350</xdr:colOff>
      <xdr:row>269</xdr:row>
      <xdr:rowOff>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09B7C5FB-89E1-D58B-8B22-E57DFFFF2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37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269</xdr:row>
      <xdr:rowOff>0</xdr:rowOff>
    </xdr:from>
    <xdr:to>
      <xdr:col>5</xdr:col>
      <xdr:colOff>6350</xdr:colOff>
      <xdr:row>270</xdr:row>
      <xdr:rowOff>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C06F0D10-5AC9-947D-3798-9ED2707A6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44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270</xdr:row>
      <xdr:rowOff>0</xdr:rowOff>
    </xdr:from>
    <xdr:to>
      <xdr:col>5</xdr:col>
      <xdr:colOff>6350</xdr:colOff>
      <xdr:row>271</xdr:row>
      <xdr:rowOff>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E17B3D2F-BC61-5ED5-7942-68799899C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52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271</xdr:row>
      <xdr:rowOff>0</xdr:rowOff>
    </xdr:from>
    <xdr:to>
      <xdr:col>5</xdr:col>
      <xdr:colOff>6350</xdr:colOff>
      <xdr:row>272</xdr:row>
      <xdr:rowOff>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DCB01523-AFB3-4F44-B45A-58F07522A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59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272</xdr:row>
      <xdr:rowOff>0</xdr:rowOff>
    </xdr:from>
    <xdr:to>
      <xdr:col>5</xdr:col>
      <xdr:colOff>6350</xdr:colOff>
      <xdr:row>273</xdr:row>
      <xdr:rowOff>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C045D400-50DA-58B6-3D18-4A4C14C9F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67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273</xdr:row>
      <xdr:rowOff>0</xdr:rowOff>
    </xdr:from>
    <xdr:to>
      <xdr:col>5</xdr:col>
      <xdr:colOff>6350</xdr:colOff>
      <xdr:row>274</xdr:row>
      <xdr:rowOff>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BD1FCFAF-FDA9-C72E-EF33-C61440342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75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274</xdr:row>
      <xdr:rowOff>0</xdr:rowOff>
    </xdr:from>
    <xdr:to>
      <xdr:col>5</xdr:col>
      <xdr:colOff>6350</xdr:colOff>
      <xdr:row>275</xdr:row>
      <xdr:rowOff>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9F3766D0-D043-0826-70D8-76DC8A6E6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82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275</xdr:row>
      <xdr:rowOff>0</xdr:rowOff>
    </xdr:from>
    <xdr:to>
      <xdr:col>5</xdr:col>
      <xdr:colOff>6350</xdr:colOff>
      <xdr:row>276</xdr:row>
      <xdr:rowOff>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98F06255-C03C-0FE1-88B5-721DB71CC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90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276</xdr:row>
      <xdr:rowOff>0</xdr:rowOff>
    </xdr:from>
    <xdr:to>
      <xdr:col>5</xdr:col>
      <xdr:colOff>6350</xdr:colOff>
      <xdr:row>277</xdr:row>
      <xdr:rowOff>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2C700DBC-B659-5D64-523A-ACAE152D3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997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277</xdr:row>
      <xdr:rowOff>0</xdr:rowOff>
    </xdr:from>
    <xdr:to>
      <xdr:col>5</xdr:col>
      <xdr:colOff>6350</xdr:colOff>
      <xdr:row>278</xdr:row>
      <xdr:rowOff>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82ACC0B4-5699-6799-5807-8051C36A59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05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278</xdr:row>
      <xdr:rowOff>0</xdr:rowOff>
    </xdr:from>
    <xdr:to>
      <xdr:col>5</xdr:col>
      <xdr:colOff>6350</xdr:colOff>
      <xdr:row>279</xdr:row>
      <xdr:rowOff>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615B0585-1845-CCF9-7BEC-E189926B6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13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279</xdr:row>
      <xdr:rowOff>0</xdr:rowOff>
    </xdr:from>
    <xdr:to>
      <xdr:col>5</xdr:col>
      <xdr:colOff>6350</xdr:colOff>
      <xdr:row>280</xdr:row>
      <xdr:rowOff>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5B618663-6118-14B5-29EC-A43FD9B23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20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280</xdr:row>
      <xdr:rowOff>0</xdr:rowOff>
    </xdr:from>
    <xdr:to>
      <xdr:col>5</xdr:col>
      <xdr:colOff>6350</xdr:colOff>
      <xdr:row>281</xdr:row>
      <xdr:rowOff>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B2F62213-2AAB-4455-6109-159BF9395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28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281</xdr:row>
      <xdr:rowOff>0</xdr:rowOff>
    </xdr:from>
    <xdr:to>
      <xdr:col>5</xdr:col>
      <xdr:colOff>6350</xdr:colOff>
      <xdr:row>282</xdr:row>
      <xdr:rowOff>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59B4A233-DE13-BE22-24C6-C0A046CE2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36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282</xdr:row>
      <xdr:rowOff>0</xdr:rowOff>
    </xdr:from>
    <xdr:to>
      <xdr:col>5</xdr:col>
      <xdr:colOff>6350</xdr:colOff>
      <xdr:row>283</xdr:row>
      <xdr:rowOff>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3AA225E1-7152-9D47-934E-7E95EAC61C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43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283</xdr:row>
      <xdr:rowOff>0</xdr:rowOff>
    </xdr:from>
    <xdr:to>
      <xdr:col>5</xdr:col>
      <xdr:colOff>6350</xdr:colOff>
      <xdr:row>284</xdr:row>
      <xdr:rowOff>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001AF29D-D27E-31A7-C5E4-A1074B6D6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51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284</xdr:row>
      <xdr:rowOff>0</xdr:rowOff>
    </xdr:from>
    <xdr:to>
      <xdr:col>5</xdr:col>
      <xdr:colOff>6350</xdr:colOff>
      <xdr:row>285</xdr:row>
      <xdr:rowOff>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F9072995-EF5B-8C27-6CCE-4A583D9D5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58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285</xdr:row>
      <xdr:rowOff>0</xdr:rowOff>
    </xdr:from>
    <xdr:to>
      <xdr:col>5</xdr:col>
      <xdr:colOff>6350</xdr:colOff>
      <xdr:row>286</xdr:row>
      <xdr:rowOff>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8D8C5E7E-7584-A6CC-77DF-4C33E4C33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66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286</xdr:row>
      <xdr:rowOff>0</xdr:rowOff>
    </xdr:from>
    <xdr:to>
      <xdr:col>5</xdr:col>
      <xdr:colOff>6350</xdr:colOff>
      <xdr:row>287</xdr:row>
      <xdr:rowOff>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57164AF4-2B13-0EF7-629D-D28A92F60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74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287</xdr:row>
      <xdr:rowOff>0</xdr:rowOff>
    </xdr:from>
    <xdr:to>
      <xdr:col>5</xdr:col>
      <xdr:colOff>6350</xdr:colOff>
      <xdr:row>288</xdr:row>
      <xdr:rowOff>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2A0A862A-A8D6-D819-5492-5E2834696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81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288</xdr:row>
      <xdr:rowOff>0</xdr:rowOff>
    </xdr:from>
    <xdr:to>
      <xdr:col>5</xdr:col>
      <xdr:colOff>6350</xdr:colOff>
      <xdr:row>289</xdr:row>
      <xdr:rowOff>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6ECE2230-40A8-0E44-0FBC-EA381A774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89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289</xdr:row>
      <xdr:rowOff>0</xdr:rowOff>
    </xdr:from>
    <xdr:to>
      <xdr:col>5</xdr:col>
      <xdr:colOff>6350</xdr:colOff>
      <xdr:row>290</xdr:row>
      <xdr:rowOff>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769DA87-72D8-BFF5-521B-55D3B18F6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97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290</xdr:row>
      <xdr:rowOff>0</xdr:rowOff>
    </xdr:from>
    <xdr:to>
      <xdr:col>5</xdr:col>
      <xdr:colOff>6350</xdr:colOff>
      <xdr:row>291</xdr:row>
      <xdr:rowOff>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0BE16EDF-C5B3-07D8-E035-824CF1A833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04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291</xdr:row>
      <xdr:rowOff>0</xdr:rowOff>
    </xdr:from>
    <xdr:to>
      <xdr:col>5</xdr:col>
      <xdr:colOff>6350</xdr:colOff>
      <xdr:row>292</xdr:row>
      <xdr:rowOff>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6A54775C-8211-EA0D-6741-191D3F557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12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292</xdr:row>
      <xdr:rowOff>0</xdr:rowOff>
    </xdr:from>
    <xdr:to>
      <xdr:col>5</xdr:col>
      <xdr:colOff>6350</xdr:colOff>
      <xdr:row>293</xdr:row>
      <xdr:rowOff>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2DF2B843-AEA7-5E1E-EC3D-689FC3A46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19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293</xdr:row>
      <xdr:rowOff>0</xdr:rowOff>
    </xdr:from>
    <xdr:to>
      <xdr:col>5</xdr:col>
      <xdr:colOff>6350</xdr:colOff>
      <xdr:row>294</xdr:row>
      <xdr:rowOff>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87F9BF43-2917-6ACA-0B3A-B234A30CE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27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294</xdr:row>
      <xdr:rowOff>0</xdr:rowOff>
    </xdr:from>
    <xdr:to>
      <xdr:col>5</xdr:col>
      <xdr:colOff>6350</xdr:colOff>
      <xdr:row>295</xdr:row>
      <xdr:rowOff>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9B95630D-8039-FF6E-5B6B-20D6BA6DD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35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295</xdr:row>
      <xdr:rowOff>0</xdr:rowOff>
    </xdr:from>
    <xdr:to>
      <xdr:col>5</xdr:col>
      <xdr:colOff>6350</xdr:colOff>
      <xdr:row>296</xdr:row>
      <xdr:rowOff>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12CECB35-A1A4-34E2-B0C5-5A79A41D1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42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296</xdr:row>
      <xdr:rowOff>0</xdr:rowOff>
    </xdr:from>
    <xdr:to>
      <xdr:col>5</xdr:col>
      <xdr:colOff>6350</xdr:colOff>
      <xdr:row>297</xdr:row>
      <xdr:rowOff>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F96D840C-CAE1-7482-7625-1FBDD3880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50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297</xdr:row>
      <xdr:rowOff>0</xdr:rowOff>
    </xdr:from>
    <xdr:to>
      <xdr:col>5</xdr:col>
      <xdr:colOff>6350</xdr:colOff>
      <xdr:row>298</xdr:row>
      <xdr:rowOff>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11EED6CA-DBAE-06E3-2044-7F6DFE0C9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57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298</xdr:row>
      <xdr:rowOff>0</xdr:rowOff>
    </xdr:from>
    <xdr:to>
      <xdr:col>5</xdr:col>
      <xdr:colOff>6350</xdr:colOff>
      <xdr:row>299</xdr:row>
      <xdr:rowOff>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3C8C939A-BC20-AADE-9DB9-EC953AF1C3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65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299</xdr:row>
      <xdr:rowOff>0</xdr:rowOff>
    </xdr:from>
    <xdr:to>
      <xdr:col>5</xdr:col>
      <xdr:colOff>6350</xdr:colOff>
      <xdr:row>300</xdr:row>
      <xdr:rowOff>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00E51A55-4833-CB65-DF81-4A09F4A75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73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300</xdr:row>
      <xdr:rowOff>0</xdr:rowOff>
    </xdr:from>
    <xdr:to>
      <xdr:col>5</xdr:col>
      <xdr:colOff>6350</xdr:colOff>
      <xdr:row>301</xdr:row>
      <xdr:rowOff>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5BDF7126-107F-FA7A-A6DF-EAF5C7DF9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80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301</xdr:row>
      <xdr:rowOff>0</xdr:rowOff>
    </xdr:from>
    <xdr:to>
      <xdr:col>5</xdr:col>
      <xdr:colOff>6350</xdr:colOff>
      <xdr:row>302</xdr:row>
      <xdr:rowOff>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1E6EEA1-F8B4-B7C1-7B9B-4D3DB834C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88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302</xdr:row>
      <xdr:rowOff>0</xdr:rowOff>
    </xdr:from>
    <xdr:to>
      <xdr:col>5</xdr:col>
      <xdr:colOff>6350</xdr:colOff>
      <xdr:row>303</xdr:row>
      <xdr:rowOff>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1B650F4-1277-8F01-B25B-4AD8ADBF8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196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303</xdr:row>
      <xdr:rowOff>0</xdr:rowOff>
    </xdr:from>
    <xdr:to>
      <xdr:col>5</xdr:col>
      <xdr:colOff>6350</xdr:colOff>
      <xdr:row>304</xdr:row>
      <xdr:rowOff>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68B96DC4-6200-1BC7-0919-0E2457424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03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304</xdr:row>
      <xdr:rowOff>0</xdr:rowOff>
    </xdr:from>
    <xdr:to>
      <xdr:col>5</xdr:col>
      <xdr:colOff>6350</xdr:colOff>
      <xdr:row>305</xdr:row>
      <xdr:rowOff>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BFE94E67-034F-7A5E-50A7-6985809BF2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11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305</xdr:row>
      <xdr:rowOff>0</xdr:rowOff>
    </xdr:from>
    <xdr:to>
      <xdr:col>5</xdr:col>
      <xdr:colOff>6350</xdr:colOff>
      <xdr:row>306</xdr:row>
      <xdr:rowOff>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3E8DFF7A-63BE-C170-7F8E-8A586B929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18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306</xdr:row>
      <xdr:rowOff>0</xdr:rowOff>
    </xdr:from>
    <xdr:to>
      <xdr:col>5</xdr:col>
      <xdr:colOff>6350</xdr:colOff>
      <xdr:row>307</xdr:row>
      <xdr:rowOff>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6C0EF8FE-D0C0-D67D-6917-625057EF3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26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307</xdr:row>
      <xdr:rowOff>0</xdr:rowOff>
    </xdr:from>
    <xdr:to>
      <xdr:col>5</xdr:col>
      <xdr:colOff>6350</xdr:colOff>
      <xdr:row>308</xdr:row>
      <xdr:rowOff>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69BEE8BF-A465-B0E9-7509-C4872091D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34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308</xdr:row>
      <xdr:rowOff>0</xdr:rowOff>
    </xdr:from>
    <xdr:to>
      <xdr:col>5</xdr:col>
      <xdr:colOff>6350</xdr:colOff>
      <xdr:row>309</xdr:row>
      <xdr:rowOff>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6001BACE-429B-D9FB-44DF-7F03FA1C7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41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309</xdr:row>
      <xdr:rowOff>0</xdr:rowOff>
    </xdr:from>
    <xdr:to>
      <xdr:col>5</xdr:col>
      <xdr:colOff>6350</xdr:colOff>
      <xdr:row>310</xdr:row>
      <xdr:rowOff>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178ADCA-5F84-579C-1892-FE81A8BED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49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310</xdr:row>
      <xdr:rowOff>0</xdr:rowOff>
    </xdr:from>
    <xdr:to>
      <xdr:col>5</xdr:col>
      <xdr:colOff>6350</xdr:colOff>
      <xdr:row>311</xdr:row>
      <xdr:rowOff>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457D31E-E2BD-988D-7E31-2386DAEBB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57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311</xdr:row>
      <xdr:rowOff>0</xdr:rowOff>
    </xdr:from>
    <xdr:to>
      <xdr:col>5</xdr:col>
      <xdr:colOff>6350</xdr:colOff>
      <xdr:row>312</xdr:row>
      <xdr:rowOff>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5C2D09F4-5B32-3197-BEAA-F980D15FE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64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312</xdr:row>
      <xdr:rowOff>0</xdr:rowOff>
    </xdr:from>
    <xdr:to>
      <xdr:col>5</xdr:col>
      <xdr:colOff>6350</xdr:colOff>
      <xdr:row>313</xdr:row>
      <xdr:rowOff>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A769C3BC-A198-0BC5-BECA-7E19C5708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72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313</xdr:row>
      <xdr:rowOff>0</xdr:rowOff>
    </xdr:from>
    <xdr:to>
      <xdr:col>5</xdr:col>
      <xdr:colOff>6350</xdr:colOff>
      <xdr:row>314</xdr:row>
      <xdr:rowOff>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6F77901-5C4A-6671-223F-DC93BE52D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79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314</xdr:row>
      <xdr:rowOff>0</xdr:rowOff>
    </xdr:from>
    <xdr:to>
      <xdr:col>5</xdr:col>
      <xdr:colOff>6350</xdr:colOff>
      <xdr:row>315</xdr:row>
      <xdr:rowOff>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539463A8-C6FD-89F3-982A-41CFC198B6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87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315</xdr:row>
      <xdr:rowOff>0</xdr:rowOff>
    </xdr:from>
    <xdr:to>
      <xdr:col>5</xdr:col>
      <xdr:colOff>6350</xdr:colOff>
      <xdr:row>316</xdr:row>
      <xdr:rowOff>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FE6D747E-A089-0A0C-9A81-CB98E2ADF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295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316</xdr:row>
      <xdr:rowOff>0</xdr:rowOff>
    </xdr:from>
    <xdr:to>
      <xdr:col>5</xdr:col>
      <xdr:colOff>6350</xdr:colOff>
      <xdr:row>317</xdr:row>
      <xdr:rowOff>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ADCD8C81-FF2E-A501-7C0E-06E046728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02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317</xdr:row>
      <xdr:rowOff>0</xdr:rowOff>
    </xdr:from>
    <xdr:to>
      <xdr:col>5</xdr:col>
      <xdr:colOff>6350</xdr:colOff>
      <xdr:row>318</xdr:row>
      <xdr:rowOff>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D059D0F1-DB1A-8824-9D8B-9A4DA8C56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10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318</xdr:row>
      <xdr:rowOff>0</xdr:rowOff>
    </xdr:from>
    <xdr:to>
      <xdr:col>5</xdr:col>
      <xdr:colOff>6350</xdr:colOff>
      <xdr:row>319</xdr:row>
      <xdr:rowOff>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877CFBE8-950C-EB1C-F3CD-5EF6A8BE5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18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319</xdr:row>
      <xdr:rowOff>0</xdr:rowOff>
    </xdr:from>
    <xdr:to>
      <xdr:col>5</xdr:col>
      <xdr:colOff>6350</xdr:colOff>
      <xdr:row>320</xdr:row>
      <xdr:rowOff>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5E192230-3C40-E6BF-3B41-68942BD437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25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320</xdr:row>
      <xdr:rowOff>0</xdr:rowOff>
    </xdr:from>
    <xdr:to>
      <xdr:col>5</xdr:col>
      <xdr:colOff>6350</xdr:colOff>
      <xdr:row>321</xdr:row>
      <xdr:rowOff>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41514979-5E61-14EB-3338-9EDA0FF41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33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321</xdr:row>
      <xdr:rowOff>0</xdr:rowOff>
    </xdr:from>
    <xdr:to>
      <xdr:col>5</xdr:col>
      <xdr:colOff>6350</xdr:colOff>
      <xdr:row>322</xdr:row>
      <xdr:rowOff>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9B09CBC2-1861-3771-0C98-AA81D4428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40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322</xdr:row>
      <xdr:rowOff>0</xdr:rowOff>
    </xdr:from>
    <xdr:to>
      <xdr:col>5</xdr:col>
      <xdr:colOff>6350</xdr:colOff>
      <xdr:row>323</xdr:row>
      <xdr:rowOff>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95D28797-F919-F908-CB20-DED9AB4EE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48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323</xdr:row>
      <xdr:rowOff>0</xdr:rowOff>
    </xdr:from>
    <xdr:to>
      <xdr:col>5</xdr:col>
      <xdr:colOff>6350</xdr:colOff>
      <xdr:row>324</xdr:row>
      <xdr:rowOff>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AC0839FC-FA4C-98BE-69E7-44FA934D6D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56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324</xdr:row>
      <xdr:rowOff>0</xdr:rowOff>
    </xdr:from>
    <xdr:to>
      <xdr:col>5</xdr:col>
      <xdr:colOff>6350</xdr:colOff>
      <xdr:row>325</xdr:row>
      <xdr:rowOff>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A8DB0400-5631-7A46-9FA8-0543DFAE3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63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325</xdr:row>
      <xdr:rowOff>0</xdr:rowOff>
    </xdr:from>
    <xdr:to>
      <xdr:col>5</xdr:col>
      <xdr:colOff>6350</xdr:colOff>
      <xdr:row>326</xdr:row>
      <xdr:rowOff>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70018407-423D-EB76-364F-19E70C90B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71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326</xdr:row>
      <xdr:rowOff>0</xdr:rowOff>
    </xdr:from>
    <xdr:to>
      <xdr:col>5</xdr:col>
      <xdr:colOff>6350</xdr:colOff>
      <xdr:row>327</xdr:row>
      <xdr:rowOff>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67337A4F-65C2-8E81-EA7D-30BC6D5282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78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327</xdr:row>
      <xdr:rowOff>0</xdr:rowOff>
    </xdr:from>
    <xdr:to>
      <xdr:col>5</xdr:col>
      <xdr:colOff>6350</xdr:colOff>
      <xdr:row>328</xdr:row>
      <xdr:rowOff>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A0CE8647-3D54-66E0-2A0A-06E9E72E9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86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328</xdr:row>
      <xdr:rowOff>0</xdr:rowOff>
    </xdr:from>
    <xdr:to>
      <xdr:col>5</xdr:col>
      <xdr:colOff>6350</xdr:colOff>
      <xdr:row>329</xdr:row>
      <xdr:rowOff>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3E9AC2A1-9142-A315-CF22-F3CDA118E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94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329</xdr:row>
      <xdr:rowOff>0</xdr:rowOff>
    </xdr:from>
    <xdr:to>
      <xdr:col>5</xdr:col>
      <xdr:colOff>6350</xdr:colOff>
      <xdr:row>330</xdr:row>
      <xdr:rowOff>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47CDD0A6-3C7A-63E6-81B0-493E9162E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01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330</xdr:row>
      <xdr:rowOff>0</xdr:rowOff>
    </xdr:from>
    <xdr:to>
      <xdr:col>5</xdr:col>
      <xdr:colOff>6350</xdr:colOff>
      <xdr:row>331</xdr:row>
      <xdr:rowOff>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BFDB4AE0-4983-624C-7FC6-CB3260499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09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331</xdr:row>
      <xdr:rowOff>0</xdr:rowOff>
    </xdr:from>
    <xdr:to>
      <xdr:col>5</xdr:col>
      <xdr:colOff>6350</xdr:colOff>
      <xdr:row>332</xdr:row>
      <xdr:rowOff>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9A6FA316-7982-2208-954A-F980B2F68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17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332</xdr:row>
      <xdr:rowOff>0</xdr:rowOff>
    </xdr:from>
    <xdr:to>
      <xdr:col>5</xdr:col>
      <xdr:colOff>6350</xdr:colOff>
      <xdr:row>333</xdr:row>
      <xdr:rowOff>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B725BA3C-C7FE-A87C-C799-7C65F9593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24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333</xdr:row>
      <xdr:rowOff>0</xdr:rowOff>
    </xdr:from>
    <xdr:to>
      <xdr:col>5</xdr:col>
      <xdr:colOff>6350</xdr:colOff>
      <xdr:row>334</xdr:row>
      <xdr:rowOff>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1920DF05-1080-B1BB-BE0A-8021BB40C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32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334</xdr:row>
      <xdr:rowOff>0</xdr:rowOff>
    </xdr:from>
    <xdr:to>
      <xdr:col>5</xdr:col>
      <xdr:colOff>6350</xdr:colOff>
      <xdr:row>335</xdr:row>
      <xdr:rowOff>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53C633AF-A7C3-6C77-1454-B5E70CBFE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39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335</xdr:row>
      <xdr:rowOff>0</xdr:rowOff>
    </xdr:from>
    <xdr:to>
      <xdr:col>5</xdr:col>
      <xdr:colOff>6350</xdr:colOff>
      <xdr:row>336</xdr:row>
      <xdr:rowOff>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DFFFB272-DD07-600D-0470-7E817808A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47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336</xdr:row>
      <xdr:rowOff>0</xdr:rowOff>
    </xdr:from>
    <xdr:to>
      <xdr:col>5</xdr:col>
      <xdr:colOff>6350</xdr:colOff>
      <xdr:row>337</xdr:row>
      <xdr:rowOff>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E7455102-9FFC-E03D-F199-630C05298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55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337</xdr:row>
      <xdr:rowOff>0</xdr:rowOff>
    </xdr:from>
    <xdr:to>
      <xdr:col>5</xdr:col>
      <xdr:colOff>6350</xdr:colOff>
      <xdr:row>338</xdr:row>
      <xdr:rowOff>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12746275-0953-F786-9A09-2BF4688E7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62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338</xdr:row>
      <xdr:rowOff>0</xdr:rowOff>
    </xdr:from>
    <xdr:to>
      <xdr:col>5</xdr:col>
      <xdr:colOff>6350</xdr:colOff>
      <xdr:row>339</xdr:row>
      <xdr:rowOff>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5A796D79-FFB5-5536-0DA7-CE3E6F63B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70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339</xdr:row>
      <xdr:rowOff>0</xdr:rowOff>
    </xdr:from>
    <xdr:to>
      <xdr:col>5</xdr:col>
      <xdr:colOff>6350</xdr:colOff>
      <xdr:row>340</xdr:row>
      <xdr:rowOff>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F6517E10-E18D-C7CC-A916-65E2157C82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78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340</xdr:row>
      <xdr:rowOff>0</xdr:rowOff>
    </xdr:from>
    <xdr:to>
      <xdr:col>5</xdr:col>
      <xdr:colOff>6350</xdr:colOff>
      <xdr:row>341</xdr:row>
      <xdr:rowOff>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CF60FABD-D63F-8AC4-ED09-EEE9A0D2BE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85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341</xdr:row>
      <xdr:rowOff>0</xdr:rowOff>
    </xdr:from>
    <xdr:to>
      <xdr:col>5</xdr:col>
      <xdr:colOff>6350</xdr:colOff>
      <xdr:row>342</xdr:row>
      <xdr:rowOff>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F2B1C06D-DEF7-871B-FC99-1900F6DBD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493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342</xdr:row>
      <xdr:rowOff>0</xdr:rowOff>
    </xdr:from>
    <xdr:to>
      <xdr:col>5</xdr:col>
      <xdr:colOff>6350</xdr:colOff>
      <xdr:row>343</xdr:row>
      <xdr:rowOff>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62897683-5616-C872-24E2-324911F15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00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343</xdr:row>
      <xdr:rowOff>0</xdr:rowOff>
    </xdr:from>
    <xdr:to>
      <xdr:col>5</xdr:col>
      <xdr:colOff>6350</xdr:colOff>
      <xdr:row>344</xdr:row>
      <xdr:rowOff>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539A9669-E6A9-3774-C6D5-D0B8640AF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08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344</xdr:row>
      <xdr:rowOff>0</xdr:rowOff>
    </xdr:from>
    <xdr:to>
      <xdr:col>5</xdr:col>
      <xdr:colOff>6350</xdr:colOff>
      <xdr:row>345</xdr:row>
      <xdr:rowOff>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5A8F804-3085-CD71-0D3F-982F2CA09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16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345</xdr:row>
      <xdr:rowOff>0</xdr:rowOff>
    </xdr:from>
    <xdr:to>
      <xdr:col>5</xdr:col>
      <xdr:colOff>6350</xdr:colOff>
      <xdr:row>346</xdr:row>
      <xdr:rowOff>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8203EB12-1B77-3218-A14F-200D537CC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23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346</xdr:row>
      <xdr:rowOff>0</xdr:rowOff>
    </xdr:from>
    <xdr:to>
      <xdr:col>5</xdr:col>
      <xdr:colOff>6350</xdr:colOff>
      <xdr:row>347</xdr:row>
      <xdr:rowOff>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00ACB8FD-7CA4-0850-5FFD-3CD9A87D4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31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347</xdr:row>
      <xdr:rowOff>0</xdr:rowOff>
    </xdr:from>
    <xdr:to>
      <xdr:col>5</xdr:col>
      <xdr:colOff>6350</xdr:colOff>
      <xdr:row>348</xdr:row>
      <xdr:rowOff>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6E5BE24F-EE9D-B7C0-1071-B3BBD0592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38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348</xdr:row>
      <xdr:rowOff>0</xdr:rowOff>
    </xdr:from>
    <xdr:to>
      <xdr:col>5</xdr:col>
      <xdr:colOff>6350</xdr:colOff>
      <xdr:row>349</xdr:row>
      <xdr:rowOff>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A39A48AA-7106-5F5F-0D56-60F4A620B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46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349</xdr:row>
      <xdr:rowOff>0</xdr:rowOff>
    </xdr:from>
    <xdr:to>
      <xdr:col>5</xdr:col>
      <xdr:colOff>6350</xdr:colOff>
      <xdr:row>350</xdr:row>
      <xdr:rowOff>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90215D16-22AD-53A2-A22E-73BED7FEA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54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350</xdr:row>
      <xdr:rowOff>0</xdr:rowOff>
    </xdr:from>
    <xdr:to>
      <xdr:col>5</xdr:col>
      <xdr:colOff>6350</xdr:colOff>
      <xdr:row>351</xdr:row>
      <xdr:rowOff>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1BBE631F-D5E6-3DA4-02FD-38BD520C41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61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351</xdr:row>
      <xdr:rowOff>0</xdr:rowOff>
    </xdr:from>
    <xdr:to>
      <xdr:col>5</xdr:col>
      <xdr:colOff>6350</xdr:colOff>
      <xdr:row>352</xdr:row>
      <xdr:rowOff>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A4C00A41-2395-D384-0DAE-0889ABDA7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69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352</xdr:row>
      <xdr:rowOff>0</xdr:rowOff>
    </xdr:from>
    <xdr:to>
      <xdr:col>5</xdr:col>
      <xdr:colOff>6350</xdr:colOff>
      <xdr:row>353</xdr:row>
      <xdr:rowOff>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C22B6D13-6C27-FED7-414A-8139BF3CD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77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353</xdr:row>
      <xdr:rowOff>0</xdr:rowOff>
    </xdr:from>
    <xdr:to>
      <xdr:col>5</xdr:col>
      <xdr:colOff>6350</xdr:colOff>
      <xdr:row>354</xdr:row>
      <xdr:rowOff>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6055443A-E45B-DBC6-7FA3-D8091A761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84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354</xdr:row>
      <xdr:rowOff>0</xdr:rowOff>
    </xdr:from>
    <xdr:to>
      <xdr:col>5</xdr:col>
      <xdr:colOff>6350</xdr:colOff>
      <xdr:row>355</xdr:row>
      <xdr:rowOff>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AB47B2AF-ED7B-26BA-2858-500DDFF78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92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355</xdr:row>
      <xdr:rowOff>0</xdr:rowOff>
    </xdr:from>
    <xdr:to>
      <xdr:col>5</xdr:col>
      <xdr:colOff>6350</xdr:colOff>
      <xdr:row>356</xdr:row>
      <xdr:rowOff>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38FB3D56-60EB-1F3D-6140-EDC70F6F6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599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356</xdr:row>
      <xdr:rowOff>0</xdr:rowOff>
    </xdr:from>
    <xdr:to>
      <xdr:col>5</xdr:col>
      <xdr:colOff>6350</xdr:colOff>
      <xdr:row>357</xdr:row>
      <xdr:rowOff>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5B8817B-CDDE-9DAE-72BE-FD0FCBA5D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07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357</xdr:row>
      <xdr:rowOff>0</xdr:rowOff>
    </xdr:from>
    <xdr:to>
      <xdr:col>5</xdr:col>
      <xdr:colOff>6350</xdr:colOff>
      <xdr:row>358</xdr:row>
      <xdr:rowOff>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A388D46-8AEF-8867-5427-93DF4A06D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15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358</xdr:row>
      <xdr:rowOff>0</xdr:rowOff>
    </xdr:from>
    <xdr:to>
      <xdr:col>5</xdr:col>
      <xdr:colOff>6350</xdr:colOff>
      <xdr:row>359</xdr:row>
      <xdr:rowOff>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A01B8528-1A6D-8FAD-CCE1-423627843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22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359</xdr:row>
      <xdr:rowOff>0</xdr:rowOff>
    </xdr:from>
    <xdr:to>
      <xdr:col>5</xdr:col>
      <xdr:colOff>6350</xdr:colOff>
      <xdr:row>360</xdr:row>
      <xdr:rowOff>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F26407C6-2C9F-C774-99AE-639B752AC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30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360</xdr:row>
      <xdr:rowOff>0</xdr:rowOff>
    </xdr:from>
    <xdr:to>
      <xdr:col>5</xdr:col>
      <xdr:colOff>6350</xdr:colOff>
      <xdr:row>361</xdr:row>
      <xdr:rowOff>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2127521D-E2F7-5CEB-EC8D-9AE312346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38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361</xdr:row>
      <xdr:rowOff>0</xdr:rowOff>
    </xdr:from>
    <xdr:to>
      <xdr:col>5</xdr:col>
      <xdr:colOff>6350</xdr:colOff>
      <xdr:row>362</xdr:row>
      <xdr:rowOff>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7AEA1A5B-6B76-AF77-646A-50598B811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45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362</xdr:row>
      <xdr:rowOff>0</xdr:rowOff>
    </xdr:from>
    <xdr:to>
      <xdr:col>5</xdr:col>
      <xdr:colOff>6350</xdr:colOff>
      <xdr:row>363</xdr:row>
      <xdr:rowOff>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89E18A00-F067-BFA6-9074-8DB14BE2D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53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363</xdr:row>
      <xdr:rowOff>0</xdr:rowOff>
    </xdr:from>
    <xdr:to>
      <xdr:col>5</xdr:col>
      <xdr:colOff>6350</xdr:colOff>
      <xdr:row>364</xdr:row>
      <xdr:rowOff>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2BD4744C-44F7-6E79-4088-C8A9320FB4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60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364</xdr:row>
      <xdr:rowOff>0</xdr:rowOff>
    </xdr:from>
    <xdr:to>
      <xdr:col>5</xdr:col>
      <xdr:colOff>6350</xdr:colOff>
      <xdr:row>365</xdr:row>
      <xdr:rowOff>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5F26FAC4-5E83-696E-69F0-6D0F5E3DD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68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365</xdr:row>
      <xdr:rowOff>0</xdr:rowOff>
    </xdr:from>
    <xdr:to>
      <xdr:col>5</xdr:col>
      <xdr:colOff>6350</xdr:colOff>
      <xdr:row>366</xdr:row>
      <xdr:rowOff>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1D73F066-5D6C-A111-8772-F4A3591E8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76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366</xdr:row>
      <xdr:rowOff>0</xdr:rowOff>
    </xdr:from>
    <xdr:to>
      <xdr:col>5</xdr:col>
      <xdr:colOff>6350</xdr:colOff>
      <xdr:row>367</xdr:row>
      <xdr:rowOff>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47A0BBE9-D165-B992-6691-0285F9872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83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367</xdr:row>
      <xdr:rowOff>0</xdr:rowOff>
    </xdr:from>
    <xdr:to>
      <xdr:col>5</xdr:col>
      <xdr:colOff>6350</xdr:colOff>
      <xdr:row>368</xdr:row>
      <xdr:rowOff>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8695351-C88D-180C-9FDE-BBE8AEF29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91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368</xdr:row>
      <xdr:rowOff>0</xdr:rowOff>
    </xdr:from>
    <xdr:to>
      <xdr:col>5</xdr:col>
      <xdr:colOff>6350</xdr:colOff>
      <xdr:row>369</xdr:row>
      <xdr:rowOff>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6CC55A13-4D2B-5A70-80ED-6874B981F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699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369</xdr:row>
      <xdr:rowOff>0</xdr:rowOff>
    </xdr:from>
    <xdr:to>
      <xdr:col>5</xdr:col>
      <xdr:colOff>6350</xdr:colOff>
      <xdr:row>370</xdr:row>
      <xdr:rowOff>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9C91EDDC-69CE-A64D-A4D3-8BAFA2AEE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06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370</xdr:row>
      <xdr:rowOff>0</xdr:rowOff>
    </xdr:from>
    <xdr:to>
      <xdr:col>5</xdr:col>
      <xdr:colOff>6350</xdr:colOff>
      <xdr:row>371</xdr:row>
      <xdr:rowOff>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3BECD90A-8C9D-37DA-83AA-D5F2C65E8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14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371</xdr:row>
      <xdr:rowOff>0</xdr:rowOff>
    </xdr:from>
    <xdr:to>
      <xdr:col>5</xdr:col>
      <xdr:colOff>6350</xdr:colOff>
      <xdr:row>372</xdr:row>
      <xdr:rowOff>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3E1C44E3-F671-347E-B85F-B2D50F42A5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21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372</xdr:row>
      <xdr:rowOff>0</xdr:rowOff>
    </xdr:from>
    <xdr:to>
      <xdr:col>5</xdr:col>
      <xdr:colOff>6350</xdr:colOff>
      <xdr:row>373</xdr:row>
      <xdr:rowOff>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0E4722A0-C772-4671-5799-233019E66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29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373</xdr:row>
      <xdr:rowOff>0</xdr:rowOff>
    </xdr:from>
    <xdr:to>
      <xdr:col>5</xdr:col>
      <xdr:colOff>6350</xdr:colOff>
      <xdr:row>374</xdr:row>
      <xdr:rowOff>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33FD42F6-8DF0-0598-F634-EE70C805A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37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374</xdr:row>
      <xdr:rowOff>0</xdr:rowOff>
    </xdr:from>
    <xdr:to>
      <xdr:col>5</xdr:col>
      <xdr:colOff>6350</xdr:colOff>
      <xdr:row>375</xdr:row>
      <xdr:rowOff>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5975FB50-B2AA-FEF6-9A3C-A3D6B549D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44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375</xdr:row>
      <xdr:rowOff>0</xdr:rowOff>
    </xdr:from>
    <xdr:to>
      <xdr:col>5</xdr:col>
      <xdr:colOff>6350</xdr:colOff>
      <xdr:row>376</xdr:row>
      <xdr:rowOff>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75A4AF67-BBB4-5AE0-8337-C06808DB4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52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376</xdr:row>
      <xdr:rowOff>0</xdr:rowOff>
    </xdr:from>
    <xdr:to>
      <xdr:col>5</xdr:col>
      <xdr:colOff>6350</xdr:colOff>
      <xdr:row>377</xdr:row>
      <xdr:rowOff>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FAF092FB-7758-8F39-928A-D2FDF2AF8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59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377</xdr:row>
      <xdr:rowOff>0</xdr:rowOff>
    </xdr:from>
    <xdr:to>
      <xdr:col>5</xdr:col>
      <xdr:colOff>6350</xdr:colOff>
      <xdr:row>378</xdr:row>
      <xdr:rowOff>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E6E71A16-4650-F13C-28CB-4B37458C1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67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378</xdr:row>
      <xdr:rowOff>0</xdr:rowOff>
    </xdr:from>
    <xdr:to>
      <xdr:col>5</xdr:col>
      <xdr:colOff>6350</xdr:colOff>
      <xdr:row>379</xdr:row>
      <xdr:rowOff>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B164D9D6-F472-CDC0-400C-FEF44F997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75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379</xdr:row>
      <xdr:rowOff>0</xdr:rowOff>
    </xdr:from>
    <xdr:to>
      <xdr:col>5</xdr:col>
      <xdr:colOff>6350</xdr:colOff>
      <xdr:row>380</xdr:row>
      <xdr:rowOff>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71C4B36C-4A4B-4F1F-FCEB-B97FF72A4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82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380</xdr:row>
      <xdr:rowOff>0</xdr:rowOff>
    </xdr:from>
    <xdr:to>
      <xdr:col>5</xdr:col>
      <xdr:colOff>6350</xdr:colOff>
      <xdr:row>381</xdr:row>
      <xdr:rowOff>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FD3B4155-A055-6851-A5CA-ED2C3E242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90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381</xdr:row>
      <xdr:rowOff>0</xdr:rowOff>
    </xdr:from>
    <xdr:to>
      <xdr:col>5</xdr:col>
      <xdr:colOff>6350</xdr:colOff>
      <xdr:row>382</xdr:row>
      <xdr:rowOff>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CE072932-4585-11F5-2A04-4558B018D4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798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382</xdr:row>
      <xdr:rowOff>0</xdr:rowOff>
    </xdr:from>
    <xdr:to>
      <xdr:col>5</xdr:col>
      <xdr:colOff>6350</xdr:colOff>
      <xdr:row>383</xdr:row>
      <xdr:rowOff>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701F35F4-4709-ABA4-7628-68129C1EE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05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383</xdr:row>
      <xdr:rowOff>0</xdr:rowOff>
    </xdr:from>
    <xdr:to>
      <xdr:col>5</xdr:col>
      <xdr:colOff>6350</xdr:colOff>
      <xdr:row>384</xdr:row>
      <xdr:rowOff>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DCEDBB87-BF48-22D8-2D59-F98CD5920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13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384</xdr:row>
      <xdr:rowOff>0</xdr:rowOff>
    </xdr:from>
    <xdr:to>
      <xdr:col>5</xdr:col>
      <xdr:colOff>6350</xdr:colOff>
      <xdr:row>385</xdr:row>
      <xdr:rowOff>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4A46954-1E43-204C-DABB-343A4E8E4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20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385</xdr:row>
      <xdr:rowOff>0</xdr:rowOff>
    </xdr:from>
    <xdr:to>
      <xdr:col>5</xdr:col>
      <xdr:colOff>6350</xdr:colOff>
      <xdr:row>386</xdr:row>
      <xdr:rowOff>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88FA9172-0064-6217-0767-1F238D2F8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28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386</xdr:row>
      <xdr:rowOff>0</xdr:rowOff>
    </xdr:from>
    <xdr:to>
      <xdr:col>5</xdr:col>
      <xdr:colOff>6350</xdr:colOff>
      <xdr:row>387</xdr:row>
      <xdr:rowOff>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93F73267-1043-FD82-6D29-BC9AABE93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36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387</xdr:row>
      <xdr:rowOff>0</xdr:rowOff>
    </xdr:from>
    <xdr:to>
      <xdr:col>5</xdr:col>
      <xdr:colOff>6350</xdr:colOff>
      <xdr:row>388</xdr:row>
      <xdr:rowOff>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8ABC4F75-0C8B-13D9-1A51-4C430BAC0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43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388</xdr:row>
      <xdr:rowOff>0</xdr:rowOff>
    </xdr:from>
    <xdr:to>
      <xdr:col>5</xdr:col>
      <xdr:colOff>6350</xdr:colOff>
      <xdr:row>389</xdr:row>
      <xdr:rowOff>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95DA5F3D-2A46-58AC-66C5-EEEA68341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51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389</xdr:row>
      <xdr:rowOff>0</xdr:rowOff>
    </xdr:from>
    <xdr:to>
      <xdr:col>5</xdr:col>
      <xdr:colOff>6350</xdr:colOff>
      <xdr:row>390</xdr:row>
      <xdr:rowOff>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B04F3F43-20C1-1FB2-C74D-347627C581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59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390</xdr:row>
      <xdr:rowOff>0</xdr:rowOff>
    </xdr:from>
    <xdr:to>
      <xdr:col>5</xdr:col>
      <xdr:colOff>6350</xdr:colOff>
      <xdr:row>391</xdr:row>
      <xdr:rowOff>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8043ACB2-AAA3-812E-2B7D-5E4C9E609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66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391</xdr:row>
      <xdr:rowOff>0</xdr:rowOff>
    </xdr:from>
    <xdr:to>
      <xdr:col>5</xdr:col>
      <xdr:colOff>6350</xdr:colOff>
      <xdr:row>392</xdr:row>
      <xdr:rowOff>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DCABAC63-D5EC-8B93-2323-C60821898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74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392</xdr:row>
      <xdr:rowOff>0</xdr:rowOff>
    </xdr:from>
    <xdr:to>
      <xdr:col>5</xdr:col>
      <xdr:colOff>6350</xdr:colOff>
      <xdr:row>393</xdr:row>
      <xdr:rowOff>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50A33AF0-E077-A527-75D8-C78D8D92F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81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393</xdr:row>
      <xdr:rowOff>0</xdr:rowOff>
    </xdr:from>
    <xdr:to>
      <xdr:col>5</xdr:col>
      <xdr:colOff>6350</xdr:colOff>
      <xdr:row>394</xdr:row>
      <xdr:rowOff>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ED14BB38-3D95-90C4-1BC5-F2AA21711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89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394</xdr:row>
      <xdr:rowOff>0</xdr:rowOff>
    </xdr:from>
    <xdr:to>
      <xdr:col>5</xdr:col>
      <xdr:colOff>6350</xdr:colOff>
      <xdr:row>395</xdr:row>
      <xdr:rowOff>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43AF6AE9-6D5A-429A-81A6-B4DD06FEE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897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395</xdr:row>
      <xdr:rowOff>0</xdr:rowOff>
    </xdr:from>
    <xdr:to>
      <xdr:col>5</xdr:col>
      <xdr:colOff>6350</xdr:colOff>
      <xdr:row>396</xdr:row>
      <xdr:rowOff>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277C501C-4506-D67C-61E2-D5D9B3789C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04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396</xdr:row>
      <xdr:rowOff>0</xdr:rowOff>
    </xdr:from>
    <xdr:to>
      <xdr:col>5</xdr:col>
      <xdr:colOff>6350</xdr:colOff>
      <xdr:row>397</xdr:row>
      <xdr:rowOff>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963A5871-53C7-E0C3-CAD7-AD0F2D5B0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12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397</xdr:row>
      <xdr:rowOff>0</xdr:rowOff>
    </xdr:from>
    <xdr:to>
      <xdr:col>5</xdr:col>
      <xdr:colOff>6350</xdr:colOff>
      <xdr:row>398</xdr:row>
      <xdr:rowOff>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A2BFBA8-CC25-B306-26B5-E8EE90735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19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398</xdr:row>
      <xdr:rowOff>0</xdr:rowOff>
    </xdr:from>
    <xdr:to>
      <xdr:col>5</xdr:col>
      <xdr:colOff>6350</xdr:colOff>
      <xdr:row>399</xdr:row>
      <xdr:rowOff>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54EC66C0-B226-6448-4AC4-4E60FF9D1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27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399</xdr:row>
      <xdr:rowOff>0</xdr:rowOff>
    </xdr:from>
    <xdr:to>
      <xdr:col>5</xdr:col>
      <xdr:colOff>6350</xdr:colOff>
      <xdr:row>400</xdr:row>
      <xdr:rowOff>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88D59CA1-9A18-DA9F-31B8-570B5CD1D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35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400</xdr:row>
      <xdr:rowOff>0</xdr:rowOff>
    </xdr:from>
    <xdr:to>
      <xdr:col>5</xdr:col>
      <xdr:colOff>6350</xdr:colOff>
      <xdr:row>401</xdr:row>
      <xdr:rowOff>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A8246E7E-02BB-FAAF-6D9B-B28AAD748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42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401</xdr:row>
      <xdr:rowOff>0</xdr:rowOff>
    </xdr:from>
    <xdr:to>
      <xdr:col>5</xdr:col>
      <xdr:colOff>6350</xdr:colOff>
      <xdr:row>402</xdr:row>
      <xdr:rowOff>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0EA9D3C9-4FE0-F52B-17C9-B7869B012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50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402</xdr:row>
      <xdr:rowOff>0</xdr:rowOff>
    </xdr:from>
    <xdr:to>
      <xdr:col>5</xdr:col>
      <xdr:colOff>6350</xdr:colOff>
      <xdr:row>403</xdr:row>
      <xdr:rowOff>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EB7E5D59-5F54-301F-DC88-A11C1BDB3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58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403</xdr:row>
      <xdr:rowOff>0</xdr:rowOff>
    </xdr:from>
    <xdr:to>
      <xdr:col>5</xdr:col>
      <xdr:colOff>6350</xdr:colOff>
      <xdr:row>404</xdr:row>
      <xdr:rowOff>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0D116851-CB96-0BFA-560F-EC8B858F5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65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404</xdr:row>
      <xdr:rowOff>0</xdr:rowOff>
    </xdr:from>
    <xdr:to>
      <xdr:col>5</xdr:col>
      <xdr:colOff>6350</xdr:colOff>
      <xdr:row>405</xdr:row>
      <xdr:rowOff>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525C78E0-F081-57D8-1DE3-8B4951714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73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405</xdr:row>
      <xdr:rowOff>0</xdr:rowOff>
    </xdr:from>
    <xdr:to>
      <xdr:col>5</xdr:col>
      <xdr:colOff>6350</xdr:colOff>
      <xdr:row>406</xdr:row>
      <xdr:rowOff>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199E1C0A-7026-7055-0B91-2AE7BDBED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80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406</xdr:row>
      <xdr:rowOff>0</xdr:rowOff>
    </xdr:from>
    <xdr:to>
      <xdr:col>5</xdr:col>
      <xdr:colOff>6350</xdr:colOff>
      <xdr:row>407</xdr:row>
      <xdr:rowOff>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BA4F855A-4E5F-6CBB-047A-CB80E36B6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88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407</xdr:row>
      <xdr:rowOff>0</xdr:rowOff>
    </xdr:from>
    <xdr:to>
      <xdr:col>5</xdr:col>
      <xdr:colOff>6350</xdr:colOff>
      <xdr:row>408</xdr:row>
      <xdr:rowOff>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227FCA0C-3339-CB19-31A7-EEC35B7A2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996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408</xdr:row>
      <xdr:rowOff>0</xdr:rowOff>
    </xdr:from>
    <xdr:to>
      <xdr:col>5</xdr:col>
      <xdr:colOff>6350</xdr:colOff>
      <xdr:row>409</xdr:row>
      <xdr:rowOff>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8923389A-EF89-FE7D-D8E4-E8C0203B3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03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409</xdr:row>
      <xdr:rowOff>0</xdr:rowOff>
    </xdr:from>
    <xdr:to>
      <xdr:col>5</xdr:col>
      <xdr:colOff>6350</xdr:colOff>
      <xdr:row>410</xdr:row>
      <xdr:rowOff>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A1C0C581-1018-CBD6-9A9C-A4C093CD4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11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410</xdr:row>
      <xdr:rowOff>0</xdr:rowOff>
    </xdr:from>
    <xdr:to>
      <xdr:col>5</xdr:col>
      <xdr:colOff>6350</xdr:colOff>
      <xdr:row>411</xdr:row>
      <xdr:rowOff>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4B52C39-2168-78A8-EC60-C6E3E466B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19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411</xdr:row>
      <xdr:rowOff>0</xdr:rowOff>
    </xdr:from>
    <xdr:to>
      <xdr:col>5</xdr:col>
      <xdr:colOff>6350</xdr:colOff>
      <xdr:row>412</xdr:row>
      <xdr:rowOff>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D13D7C52-917A-5E81-E768-2F311C4B2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26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412</xdr:row>
      <xdr:rowOff>0</xdr:rowOff>
    </xdr:from>
    <xdr:to>
      <xdr:col>5</xdr:col>
      <xdr:colOff>6350</xdr:colOff>
      <xdr:row>413</xdr:row>
      <xdr:rowOff>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BBEAA23F-BAB2-F679-D125-B46534FD2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34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413</xdr:row>
      <xdr:rowOff>0</xdr:rowOff>
    </xdr:from>
    <xdr:to>
      <xdr:col>5</xdr:col>
      <xdr:colOff>6350</xdr:colOff>
      <xdr:row>414</xdr:row>
      <xdr:rowOff>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CAF41AF3-3198-1DF0-FD70-35C32E9B5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41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414</xdr:row>
      <xdr:rowOff>0</xdr:rowOff>
    </xdr:from>
    <xdr:to>
      <xdr:col>5</xdr:col>
      <xdr:colOff>6350</xdr:colOff>
      <xdr:row>415</xdr:row>
      <xdr:rowOff>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6811B45A-4070-5722-BF20-FC060512E0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49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415</xdr:row>
      <xdr:rowOff>0</xdr:rowOff>
    </xdr:from>
    <xdr:to>
      <xdr:col>5</xdr:col>
      <xdr:colOff>6350</xdr:colOff>
      <xdr:row>416</xdr:row>
      <xdr:rowOff>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061A678E-14F6-A393-7578-2E8200E5C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57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416</xdr:row>
      <xdr:rowOff>0</xdr:rowOff>
    </xdr:from>
    <xdr:to>
      <xdr:col>5</xdr:col>
      <xdr:colOff>6350</xdr:colOff>
      <xdr:row>417</xdr:row>
      <xdr:rowOff>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398CED4E-A03F-C875-8DF8-805F6FC86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64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417</xdr:row>
      <xdr:rowOff>0</xdr:rowOff>
    </xdr:from>
    <xdr:to>
      <xdr:col>5</xdr:col>
      <xdr:colOff>6350</xdr:colOff>
      <xdr:row>418</xdr:row>
      <xdr:rowOff>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BE67BD47-1E78-B50B-3DC0-280C07754A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72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418</xdr:row>
      <xdr:rowOff>0</xdr:rowOff>
    </xdr:from>
    <xdr:to>
      <xdr:col>5</xdr:col>
      <xdr:colOff>6350</xdr:colOff>
      <xdr:row>419</xdr:row>
      <xdr:rowOff>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BE66FE33-9A08-164E-4B14-CB3D9A180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80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419</xdr:row>
      <xdr:rowOff>0</xdr:rowOff>
    </xdr:from>
    <xdr:to>
      <xdr:col>5</xdr:col>
      <xdr:colOff>6350</xdr:colOff>
      <xdr:row>420</xdr:row>
      <xdr:rowOff>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4E9B6B39-9683-BC56-B324-17EB5CCC4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87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420</xdr:row>
      <xdr:rowOff>0</xdr:rowOff>
    </xdr:from>
    <xdr:to>
      <xdr:col>5</xdr:col>
      <xdr:colOff>6350</xdr:colOff>
      <xdr:row>421</xdr:row>
      <xdr:rowOff>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9F669177-E881-E4ED-2BB0-08F6DC576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095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421</xdr:row>
      <xdr:rowOff>0</xdr:rowOff>
    </xdr:from>
    <xdr:to>
      <xdr:col>5</xdr:col>
      <xdr:colOff>6350</xdr:colOff>
      <xdr:row>422</xdr:row>
      <xdr:rowOff>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F38422C2-1B1D-888F-544A-1D9A6D4B9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02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422</xdr:row>
      <xdr:rowOff>0</xdr:rowOff>
    </xdr:from>
    <xdr:to>
      <xdr:col>5</xdr:col>
      <xdr:colOff>6350</xdr:colOff>
      <xdr:row>423</xdr:row>
      <xdr:rowOff>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DE22E9F0-E1FD-2229-B8D9-53C5D0AC9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10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423</xdr:row>
      <xdr:rowOff>0</xdr:rowOff>
    </xdr:from>
    <xdr:to>
      <xdr:col>5</xdr:col>
      <xdr:colOff>6350</xdr:colOff>
      <xdr:row>424</xdr:row>
      <xdr:rowOff>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DD8AB039-76B7-B201-4420-43F666C74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18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424</xdr:row>
      <xdr:rowOff>0</xdr:rowOff>
    </xdr:from>
    <xdr:to>
      <xdr:col>5</xdr:col>
      <xdr:colOff>6350</xdr:colOff>
      <xdr:row>425</xdr:row>
      <xdr:rowOff>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56E2BAEE-D7F6-7BAE-8E01-813AF3757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25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425</xdr:row>
      <xdr:rowOff>0</xdr:rowOff>
    </xdr:from>
    <xdr:to>
      <xdr:col>5</xdr:col>
      <xdr:colOff>6350</xdr:colOff>
      <xdr:row>426</xdr:row>
      <xdr:rowOff>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82950EC0-8BA8-DC89-068A-6518B5640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33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426</xdr:row>
      <xdr:rowOff>0</xdr:rowOff>
    </xdr:from>
    <xdr:to>
      <xdr:col>5</xdr:col>
      <xdr:colOff>6350</xdr:colOff>
      <xdr:row>427</xdr:row>
      <xdr:rowOff>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B9D20863-FA7C-5D84-31A3-A35CE4342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40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427</xdr:row>
      <xdr:rowOff>0</xdr:rowOff>
    </xdr:from>
    <xdr:to>
      <xdr:col>5</xdr:col>
      <xdr:colOff>6350</xdr:colOff>
      <xdr:row>428</xdr:row>
      <xdr:rowOff>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11C2694A-DB34-379A-0CA2-13EA25EBB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48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428</xdr:row>
      <xdr:rowOff>0</xdr:rowOff>
    </xdr:from>
    <xdr:to>
      <xdr:col>5</xdr:col>
      <xdr:colOff>6350</xdr:colOff>
      <xdr:row>429</xdr:row>
      <xdr:rowOff>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7E02AB2E-679C-EAD4-7A0C-DFFEF6FEC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56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429</xdr:row>
      <xdr:rowOff>0</xdr:rowOff>
    </xdr:from>
    <xdr:to>
      <xdr:col>5</xdr:col>
      <xdr:colOff>6350</xdr:colOff>
      <xdr:row>430</xdr:row>
      <xdr:rowOff>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5062F45C-F696-B5E6-2659-E6F677001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63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430</xdr:row>
      <xdr:rowOff>0</xdr:rowOff>
    </xdr:from>
    <xdr:to>
      <xdr:col>5</xdr:col>
      <xdr:colOff>6350</xdr:colOff>
      <xdr:row>431</xdr:row>
      <xdr:rowOff>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BDDB51A3-CC91-182C-E4E9-DFBA7BDFC0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71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431</xdr:row>
      <xdr:rowOff>0</xdr:rowOff>
    </xdr:from>
    <xdr:to>
      <xdr:col>5</xdr:col>
      <xdr:colOff>6350</xdr:colOff>
      <xdr:row>432</xdr:row>
      <xdr:rowOff>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4583F073-B545-D390-2CF2-A17A60147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79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432</xdr:row>
      <xdr:rowOff>0</xdr:rowOff>
    </xdr:from>
    <xdr:to>
      <xdr:col>5</xdr:col>
      <xdr:colOff>6350</xdr:colOff>
      <xdr:row>433</xdr:row>
      <xdr:rowOff>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EED595D1-11AB-644F-0702-62C9E38C4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86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433</xdr:row>
      <xdr:rowOff>0</xdr:rowOff>
    </xdr:from>
    <xdr:to>
      <xdr:col>5</xdr:col>
      <xdr:colOff>6350</xdr:colOff>
      <xdr:row>434</xdr:row>
      <xdr:rowOff>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5D62AADA-AA8C-BF16-F3D9-31563DFA8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194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434</xdr:row>
      <xdr:rowOff>0</xdr:rowOff>
    </xdr:from>
    <xdr:to>
      <xdr:col>5</xdr:col>
      <xdr:colOff>6350</xdr:colOff>
      <xdr:row>435</xdr:row>
      <xdr:rowOff>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B1212210-00D5-E65F-D653-9EF946600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01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435</xdr:row>
      <xdr:rowOff>0</xdr:rowOff>
    </xdr:from>
    <xdr:to>
      <xdr:col>5</xdr:col>
      <xdr:colOff>6350</xdr:colOff>
      <xdr:row>436</xdr:row>
      <xdr:rowOff>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1CD03087-C492-EDF2-DB98-8F00DABD3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09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436</xdr:row>
      <xdr:rowOff>0</xdr:rowOff>
    </xdr:from>
    <xdr:to>
      <xdr:col>5</xdr:col>
      <xdr:colOff>6350</xdr:colOff>
      <xdr:row>437</xdr:row>
      <xdr:rowOff>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62E23AFF-EA11-98A3-70D8-CE90AD77E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17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437</xdr:row>
      <xdr:rowOff>0</xdr:rowOff>
    </xdr:from>
    <xdr:to>
      <xdr:col>5</xdr:col>
      <xdr:colOff>6350</xdr:colOff>
      <xdr:row>438</xdr:row>
      <xdr:rowOff>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FBA87746-B953-2D49-B734-7EEA67971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24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438</xdr:row>
      <xdr:rowOff>0</xdr:rowOff>
    </xdr:from>
    <xdr:to>
      <xdr:col>5</xdr:col>
      <xdr:colOff>6350</xdr:colOff>
      <xdr:row>439</xdr:row>
      <xdr:rowOff>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4A78656A-197A-6AEC-658D-53F9DEE3E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32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439</xdr:row>
      <xdr:rowOff>0</xdr:rowOff>
    </xdr:from>
    <xdr:to>
      <xdr:col>5</xdr:col>
      <xdr:colOff>6350</xdr:colOff>
      <xdr:row>440</xdr:row>
      <xdr:rowOff>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39FCA2D9-E931-5706-7F37-EC5D468D3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40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440</xdr:row>
      <xdr:rowOff>0</xdr:rowOff>
    </xdr:from>
    <xdr:to>
      <xdr:col>5</xdr:col>
      <xdr:colOff>6350</xdr:colOff>
      <xdr:row>441</xdr:row>
      <xdr:rowOff>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EEFB5D33-9F90-00E8-E174-1B952D979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47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441</xdr:row>
      <xdr:rowOff>0</xdr:rowOff>
    </xdr:from>
    <xdr:to>
      <xdr:col>5</xdr:col>
      <xdr:colOff>6350</xdr:colOff>
      <xdr:row>442</xdr:row>
      <xdr:rowOff>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A1667528-BBF5-19F7-96CC-1F2E0AF6B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55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442</xdr:row>
      <xdr:rowOff>0</xdr:rowOff>
    </xdr:from>
    <xdr:to>
      <xdr:col>5</xdr:col>
      <xdr:colOff>6350</xdr:colOff>
      <xdr:row>443</xdr:row>
      <xdr:rowOff>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62B9028B-FE01-CD77-D83F-F13D3D137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62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443</xdr:row>
      <xdr:rowOff>0</xdr:rowOff>
    </xdr:from>
    <xdr:to>
      <xdr:col>5</xdr:col>
      <xdr:colOff>6350</xdr:colOff>
      <xdr:row>444</xdr:row>
      <xdr:rowOff>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19352D8E-4B63-CBBF-7CFA-C68AC105C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70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444</xdr:row>
      <xdr:rowOff>0</xdr:rowOff>
    </xdr:from>
    <xdr:to>
      <xdr:col>5</xdr:col>
      <xdr:colOff>6350</xdr:colOff>
      <xdr:row>445</xdr:row>
      <xdr:rowOff>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48E7D53D-DC06-85BD-2496-81F074859E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78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445</xdr:row>
      <xdr:rowOff>0</xdr:rowOff>
    </xdr:from>
    <xdr:to>
      <xdr:col>5</xdr:col>
      <xdr:colOff>6350</xdr:colOff>
      <xdr:row>446</xdr:row>
      <xdr:rowOff>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08CB7686-FE40-254B-B210-6B5B1DE15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85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446</xdr:row>
      <xdr:rowOff>0</xdr:rowOff>
    </xdr:from>
    <xdr:to>
      <xdr:col>5</xdr:col>
      <xdr:colOff>6350</xdr:colOff>
      <xdr:row>447</xdr:row>
      <xdr:rowOff>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1136D424-274E-C229-76CB-491BE7447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93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447</xdr:row>
      <xdr:rowOff>0</xdr:rowOff>
    </xdr:from>
    <xdr:to>
      <xdr:col>5</xdr:col>
      <xdr:colOff>6350</xdr:colOff>
      <xdr:row>448</xdr:row>
      <xdr:rowOff>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E2415CDD-D4C2-D3BF-6E67-23508FD302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00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448</xdr:row>
      <xdr:rowOff>0</xdr:rowOff>
    </xdr:from>
    <xdr:to>
      <xdr:col>5</xdr:col>
      <xdr:colOff>6350</xdr:colOff>
      <xdr:row>449</xdr:row>
      <xdr:rowOff>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16263B5F-EE19-9E40-A83A-DCACF16278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08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449</xdr:row>
      <xdr:rowOff>0</xdr:rowOff>
    </xdr:from>
    <xdr:to>
      <xdr:col>5</xdr:col>
      <xdr:colOff>6350</xdr:colOff>
      <xdr:row>450</xdr:row>
      <xdr:rowOff>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119523F7-9E03-953E-E7D4-C059683E3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16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450</xdr:row>
      <xdr:rowOff>0</xdr:rowOff>
    </xdr:from>
    <xdr:to>
      <xdr:col>5</xdr:col>
      <xdr:colOff>6350</xdr:colOff>
      <xdr:row>451</xdr:row>
      <xdr:rowOff>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E3F2DA4C-92EF-7316-906E-F150EABC6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23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451</xdr:row>
      <xdr:rowOff>0</xdr:rowOff>
    </xdr:from>
    <xdr:to>
      <xdr:col>5</xdr:col>
      <xdr:colOff>6350</xdr:colOff>
      <xdr:row>452</xdr:row>
      <xdr:rowOff>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75A0109E-DEBA-B9AD-529A-73DB80EB8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31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452</xdr:row>
      <xdr:rowOff>0</xdr:rowOff>
    </xdr:from>
    <xdr:to>
      <xdr:col>5</xdr:col>
      <xdr:colOff>6350</xdr:colOff>
      <xdr:row>453</xdr:row>
      <xdr:rowOff>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0A8DFEDD-25E7-A450-7FE2-B5C6F4486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39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453</xdr:row>
      <xdr:rowOff>0</xdr:rowOff>
    </xdr:from>
    <xdr:to>
      <xdr:col>5</xdr:col>
      <xdr:colOff>6350</xdr:colOff>
      <xdr:row>454</xdr:row>
      <xdr:rowOff>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3E76ED49-69F7-E4B8-A51C-789579C2F3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46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454</xdr:row>
      <xdr:rowOff>0</xdr:rowOff>
    </xdr:from>
    <xdr:to>
      <xdr:col>5</xdr:col>
      <xdr:colOff>6350</xdr:colOff>
      <xdr:row>455</xdr:row>
      <xdr:rowOff>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8D2A1DE1-A3B1-1557-C29C-CB6635240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54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455</xdr:row>
      <xdr:rowOff>0</xdr:rowOff>
    </xdr:from>
    <xdr:to>
      <xdr:col>5</xdr:col>
      <xdr:colOff>6350</xdr:colOff>
      <xdr:row>456</xdr:row>
      <xdr:rowOff>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AA1D6D2D-BC25-0135-B368-91F056269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61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456</xdr:row>
      <xdr:rowOff>0</xdr:rowOff>
    </xdr:from>
    <xdr:to>
      <xdr:col>5</xdr:col>
      <xdr:colOff>6350</xdr:colOff>
      <xdr:row>457</xdr:row>
      <xdr:rowOff>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C3BBF243-01F4-4505-4404-E53B0DA02B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69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457</xdr:row>
      <xdr:rowOff>0</xdr:rowOff>
    </xdr:from>
    <xdr:to>
      <xdr:col>5</xdr:col>
      <xdr:colOff>6350</xdr:colOff>
      <xdr:row>458</xdr:row>
      <xdr:rowOff>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335FD243-480D-506D-B2CF-F3C8EE99FA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77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458</xdr:row>
      <xdr:rowOff>0</xdr:rowOff>
    </xdr:from>
    <xdr:to>
      <xdr:col>5</xdr:col>
      <xdr:colOff>6350</xdr:colOff>
      <xdr:row>459</xdr:row>
      <xdr:rowOff>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28CCD6F0-571B-41B6-984F-4949E2B99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84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459</xdr:row>
      <xdr:rowOff>0</xdr:rowOff>
    </xdr:from>
    <xdr:to>
      <xdr:col>5</xdr:col>
      <xdr:colOff>6350</xdr:colOff>
      <xdr:row>460</xdr:row>
      <xdr:rowOff>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C7EEF771-DAF5-4E84-EFDF-89FB54372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392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460</xdr:row>
      <xdr:rowOff>0</xdr:rowOff>
    </xdr:from>
    <xdr:to>
      <xdr:col>5</xdr:col>
      <xdr:colOff>6350</xdr:colOff>
      <xdr:row>461</xdr:row>
      <xdr:rowOff>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53F00B1D-2C51-8872-4D6A-75217B0E8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00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461</xdr:row>
      <xdr:rowOff>0</xdr:rowOff>
    </xdr:from>
    <xdr:to>
      <xdr:col>5</xdr:col>
      <xdr:colOff>6350</xdr:colOff>
      <xdr:row>462</xdr:row>
      <xdr:rowOff>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E54D07BB-4642-67E5-F58E-24E95606F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07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462</xdr:row>
      <xdr:rowOff>0</xdr:rowOff>
    </xdr:from>
    <xdr:to>
      <xdr:col>5</xdr:col>
      <xdr:colOff>6350</xdr:colOff>
      <xdr:row>463</xdr:row>
      <xdr:rowOff>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BDEA38DF-D619-E1D0-456B-D47444486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15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463</xdr:row>
      <xdr:rowOff>0</xdr:rowOff>
    </xdr:from>
    <xdr:to>
      <xdr:col>5</xdr:col>
      <xdr:colOff>6350</xdr:colOff>
      <xdr:row>464</xdr:row>
      <xdr:rowOff>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D1B029EF-DE75-892F-9322-31E384008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22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464</xdr:row>
      <xdr:rowOff>0</xdr:rowOff>
    </xdr:from>
    <xdr:to>
      <xdr:col>5</xdr:col>
      <xdr:colOff>6350</xdr:colOff>
      <xdr:row>465</xdr:row>
      <xdr:rowOff>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121EF5DD-4532-F971-AD9B-5D93CA724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30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465</xdr:row>
      <xdr:rowOff>0</xdr:rowOff>
    </xdr:from>
    <xdr:to>
      <xdr:col>5</xdr:col>
      <xdr:colOff>6350</xdr:colOff>
      <xdr:row>466</xdr:row>
      <xdr:rowOff>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0D437080-0FBC-A59A-BCFA-CC011611C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38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466</xdr:row>
      <xdr:rowOff>0</xdr:rowOff>
    </xdr:from>
    <xdr:to>
      <xdr:col>5</xdr:col>
      <xdr:colOff>6350</xdr:colOff>
      <xdr:row>467</xdr:row>
      <xdr:rowOff>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D440AE77-8174-C523-DE2D-9B4179C55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45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467</xdr:row>
      <xdr:rowOff>0</xdr:rowOff>
    </xdr:from>
    <xdr:to>
      <xdr:col>5</xdr:col>
      <xdr:colOff>6350</xdr:colOff>
      <xdr:row>468</xdr:row>
      <xdr:rowOff>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716A3385-55A3-870E-D25D-69FA2CCF0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53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468</xdr:row>
      <xdr:rowOff>0</xdr:rowOff>
    </xdr:from>
    <xdr:to>
      <xdr:col>5</xdr:col>
      <xdr:colOff>6350</xdr:colOff>
      <xdr:row>469</xdr:row>
      <xdr:rowOff>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4C815ABB-D4AA-F465-3538-3EAD307A69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61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469</xdr:row>
      <xdr:rowOff>0</xdr:rowOff>
    </xdr:from>
    <xdr:to>
      <xdr:col>5</xdr:col>
      <xdr:colOff>6350</xdr:colOff>
      <xdr:row>470</xdr:row>
      <xdr:rowOff>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686C50A-2DBF-28B1-FEFE-4F818BAFC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68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470</xdr:row>
      <xdr:rowOff>0</xdr:rowOff>
    </xdr:from>
    <xdr:to>
      <xdr:col>5</xdr:col>
      <xdr:colOff>6350</xdr:colOff>
      <xdr:row>471</xdr:row>
      <xdr:rowOff>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A87780B9-33C4-9532-E1AF-8612D06A8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76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471</xdr:row>
      <xdr:rowOff>0</xdr:rowOff>
    </xdr:from>
    <xdr:to>
      <xdr:col>5</xdr:col>
      <xdr:colOff>6350</xdr:colOff>
      <xdr:row>472</xdr:row>
      <xdr:rowOff>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017836D6-55EC-3448-5D80-B4547E64B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83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472</xdr:row>
      <xdr:rowOff>0</xdr:rowOff>
    </xdr:from>
    <xdr:to>
      <xdr:col>5</xdr:col>
      <xdr:colOff>6350</xdr:colOff>
      <xdr:row>473</xdr:row>
      <xdr:rowOff>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9DF29815-CF8F-A133-9AFD-43A0CCC82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91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473</xdr:row>
      <xdr:rowOff>0</xdr:rowOff>
    </xdr:from>
    <xdr:to>
      <xdr:col>5</xdr:col>
      <xdr:colOff>6350</xdr:colOff>
      <xdr:row>474</xdr:row>
      <xdr:rowOff>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AA08B6AB-9C1E-01C5-1C7B-D1ABD7FE75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499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474</xdr:row>
      <xdr:rowOff>0</xdr:rowOff>
    </xdr:from>
    <xdr:to>
      <xdr:col>5</xdr:col>
      <xdr:colOff>6350</xdr:colOff>
      <xdr:row>475</xdr:row>
      <xdr:rowOff>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B9DC3A66-02FE-9DB4-7C6D-6B5D3E88B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06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475</xdr:row>
      <xdr:rowOff>0</xdr:rowOff>
    </xdr:from>
    <xdr:to>
      <xdr:col>5</xdr:col>
      <xdr:colOff>6350</xdr:colOff>
      <xdr:row>476</xdr:row>
      <xdr:rowOff>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7D63576D-6440-84D2-333B-B58881638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14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476</xdr:row>
      <xdr:rowOff>0</xdr:rowOff>
    </xdr:from>
    <xdr:to>
      <xdr:col>5</xdr:col>
      <xdr:colOff>6350</xdr:colOff>
      <xdr:row>477</xdr:row>
      <xdr:rowOff>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3C9D08AA-4CB0-A9BA-623D-D0916AD5B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21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477</xdr:row>
      <xdr:rowOff>0</xdr:rowOff>
    </xdr:from>
    <xdr:to>
      <xdr:col>5</xdr:col>
      <xdr:colOff>6350</xdr:colOff>
      <xdr:row>478</xdr:row>
      <xdr:rowOff>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8CCAAB7C-1B3A-FA2C-60B3-0983BFB41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29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478</xdr:row>
      <xdr:rowOff>0</xdr:rowOff>
    </xdr:from>
    <xdr:to>
      <xdr:col>5</xdr:col>
      <xdr:colOff>6350</xdr:colOff>
      <xdr:row>479</xdr:row>
      <xdr:rowOff>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04020F9E-E8D8-2780-F4F5-E13853C0E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37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479</xdr:row>
      <xdr:rowOff>0</xdr:rowOff>
    </xdr:from>
    <xdr:to>
      <xdr:col>5</xdr:col>
      <xdr:colOff>6350</xdr:colOff>
      <xdr:row>480</xdr:row>
      <xdr:rowOff>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7A26DFCA-D6F9-C4B5-49F6-34253DF87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44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480</xdr:row>
      <xdr:rowOff>0</xdr:rowOff>
    </xdr:from>
    <xdr:to>
      <xdr:col>5</xdr:col>
      <xdr:colOff>6350</xdr:colOff>
      <xdr:row>481</xdr:row>
      <xdr:rowOff>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45F7AD03-E896-1C1B-232D-8B65A65E8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52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481</xdr:row>
      <xdr:rowOff>0</xdr:rowOff>
    </xdr:from>
    <xdr:to>
      <xdr:col>5</xdr:col>
      <xdr:colOff>6350</xdr:colOff>
      <xdr:row>482</xdr:row>
      <xdr:rowOff>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3FDC2734-FC53-8B1B-6074-F50BFA582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60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482</xdr:row>
      <xdr:rowOff>0</xdr:rowOff>
    </xdr:from>
    <xdr:to>
      <xdr:col>5</xdr:col>
      <xdr:colOff>6350</xdr:colOff>
      <xdr:row>483</xdr:row>
      <xdr:rowOff>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081F10F8-1B05-F05B-1AFF-2FA3C9ECC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67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483</xdr:row>
      <xdr:rowOff>0</xdr:rowOff>
    </xdr:from>
    <xdr:to>
      <xdr:col>5</xdr:col>
      <xdr:colOff>6350</xdr:colOff>
      <xdr:row>484</xdr:row>
      <xdr:rowOff>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6232A0D1-38CF-1C8E-0AB4-4DB5A35A2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75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484</xdr:row>
      <xdr:rowOff>0</xdr:rowOff>
    </xdr:from>
    <xdr:to>
      <xdr:col>5</xdr:col>
      <xdr:colOff>6350</xdr:colOff>
      <xdr:row>485</xdr:row>
      <xdr:rowOff>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DC5873D2-9528-668B-C673-3FF8EF102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82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485</xdr:row>
      <xdr:rowOff>0</xdr:rowOff>
    </xdr:from>
    <xdr:to>
      <xdr:col>5</xdr:col>
      <xdr:colOff>6350</xdr:colOff>
      <xdr:row>486</xdr:row>
      <xdr:rowOff>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9464058A-0708-B354-FDBD-4F77259A9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90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486</xdr:row>
      <xdr:rowOff>0</xdr:rowOff>
    </xdr:from>
    <xdr:to>
      <xdr:col>5</xdr:col>
      <xdr:colOff>6350</xdr:colOff>
      <xdr:row>487</xdr:row>
      <xdr:rowOff>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F70FDD0C-DAFC-7E4E-BE91-CFDA4DE7E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598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487</xdr:row>
      <xdr:rowOff>0</xdr:rowOff>
    </xdr:from>
    <xdr:to>
      <xdr:col>5</xdr:col>
      <xdr:colOff>6350</xdr:colOff>
      <xdr:row>488</xdr:row>
      <xdr:rowOff>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C24DF2AB-D50A-9214-58F4-DD9A1D4C9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05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488</xdr:row>
      <xdr:rowOff>0</xdr:rowOff>
    </xdr:from>
    <xdr:to>
      <xdr:col>5</xdr:col>
      <xdr:colOff>6350</xdr:colOff>
      <xdr:row>489</xdr:row>
      <xdr:rowOff>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3435C344-53F3-E9E4-6AB1-648A111F2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13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489</xdr:row>
      <xdr:rowOff>0</xdr:rowOff>
    </xdr:from>
    <xdr:to>
      <xdr:col>5</xdr:col>
      <xdr:colOff>6350</xdr:colOff>
      <xdr:row>490</xdr:row>
      <xdr:rowOff>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A81D7D55-E897-1E46-B32D-A3D4D6FEC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21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490</xdr:row>
      <xdr:rowOff>0</xdr:rowOff>
    </xdr:from>
    <xdr:to>
      <xdr:col>5</xdr:col>
      <xdr:colOff>6350</xdr:colOff>
      <xdr:row>491</xdr:row>
      <xdr:rowOff>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1A38176F-7610-B61E-E876-3D5633686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28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491</xdr:row>
      <xdr:rowOff>0</xdr:rowOff>
    </xdr:from>
    <xdr:to>
      <xdr:col>5</xdr:col>
      <xdr:colOff>6350</xdr:colOff>
      <xdr:row>492</xdr:row>
      <xdr:rowOff>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C4AA18A3-32CD-E059-6179-EF6DE8AD7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36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492</xdr:row>
      <xdr:rowOff>0</xdr:rowOff>
    </xdr:from>
    <xdr:to>
      <xdr:col>5</xdr:col>
      <xdr:colOff>6350</xdr:colOff>
      <xdr:row>493</xdr:row>
      <xdr:rowOff>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46F6AB4A-2834-814B-0C2A-B85DD5C1D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43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493</xdr:row>
      <xdr:rowOff>0</xdr:rowOff>
    </xdr:from>
    <xdr:to>
      <xdr:col>5</xdr:col>
      <xdr:colOff>6350</xdr:colOff>
      <xdr:row>494</xdr:row>
      <xdr:rowOff>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A78AF74D-D8E6-6456-29C7-59B30684D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51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494</xdr:row>
      <xdr:rowOff>0</xdr:rowOff>
    </xdr:from>
    <xdr:to>
      <xdr:col>5</xdr:col>
      <xdr:colOff>6350</xdr:colOff>
      <xdr:row>495</xdr:row>
      <xdr:rowOff>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AC23E6E1-1DDC-2E2F-E656-123394EF9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59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495</xdr:row>
      <xdr:rowOff>0</xdr:rowOff>
    </xdr:from>
    <xdr:to>
      <xdr:col>5</xdr:col>
      <xdr:colOff>6350</xdr:colOff>
      <xdr:row>496</xdr:row>
      <xdr:rowOff>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C6DB5459-8842-15AA-F757-192C484FE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66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496</xdr:row>
      <xdr:rowOff>0</xdr:rowOff>
    </xdr:from>
    <xdr:to>
      <xdr:col>5</xdr:col>
      <xdr:colOff>6350</xdr:colOff>
      <xdr:row>497</xdr:row>
      <xdr:rowOff>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B720ABD7-46A9-084F-B4D1-ACF0CA964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74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497</xdr:row>
      <xdr:rowOff>0</xdr:rowOff>
    </xdr:from>
    <xdr:to>
      <xdr:col>5</xdr:col>
      <xdr:colOff>6350</xdr:colOff>
      <xdr:row>498</xdr:row>
      <xdr:rowOff>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CB765A5D-9BF7-1F59-F9FA-BD3D1F3A4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81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498</xdr:row>
      <xdr:rowOff>0</xdr:rowOff>
    </xdr:from>
    <xdr:to>
      <xdr:col>5</xdr:col>
      <xdr:colOff>6350</xdr:colOff>
      <xdr:row>499</xdr:row>
      <xdr:rowOff>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8FB13220-26E3-00E2-512C-EB73FD6FE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89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499</xdr:row>
      <xdr:rowOff>0</xdr:rowOff>
    </xdr:from>
    <xdr:to>
      <xdr:col>5</xdr:col>
      <xdr:colOff>6350</xdr:colOff>
      <xdr:row>500</xdr:row>
      <xdr:rowOff>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5CF84D34-08A0-8DD4-8787-8C60C599F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697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500</xdr:row>
      <xdr:rowOff>0</xdr:rowOff>
    </xdr:from>
    <xdr:to>
      <xdr:col>5</xdr:col>
      <xdr:colOff>6350</xdr:colOff>
      <xdr:row>501</xdr:row>
      <xdr:rowOff>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FC531E4-2493-DBA7-67C0-4BEAC0BDA1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04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501</xdr:row>
      <xdr:rowOff>0</xdr:rowOff>
    </xdr:from>
    <xdr:to>
      <xdr:col>5</xdr:col>
      <xdr:colOff>6350</xdr:colOff>
      <xdr:row>502</xdr:row>
      <xdr:rowOff>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27E60319-1405-9C5D-EC3A-91A626660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12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502</xdr:row>
      <xdr:rowOff>0</xdr:rowOff>
    </xdr:from>
    <xdr:to>
      <xdr:col>5</xdr:col>
      <xdr:colOff>6350</xdr:colOff>
      <xdr:row>503</xdr:row>
      <xdr:rowOff>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ECA1AD80-3E8C-2770-0343-B59E9A126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20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503</xdr:row>
      <xdr:rowOff>0</xdr:rowOff>
    </xdr:from>
    <xdr:to>
      <xdr:col>5</xdr:col>
      <xdr:colOff>6350</xdr:colOff>
      <xdr:row>504</xdr:row>
      <xdr:rowOff>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93D7B869-F493-6DE5-E806-3FC4AA675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27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504</xdr:row>
      <xdr:rowOff>0</xdr:rowOff>
    </xdr:from>
    <xdr:to>
      <xdr:col>5</xdr:col>
      <xdr:colOff>6350</xdr:colOff>
      <xdr:row>505</xdr:row>
      <xdr:rowOff>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5AA7905E-B2AE-9A39-BDA0-D5A9D65B0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35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505</xdr:row>
      <xdr:rowOff>0</xdr:rowOff>
    </xdr:from>
    <xdr:to>
      <xdr:col>5</xdr:col>
      <xdr:colOff>6350</xdr:colOff>
      <xdr:row>506</xdr:row>
      <xdr:rowOff>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3B965BF1-5D51-6502-245D-0FF72D296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42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506</xdr:row>
      <xdr:rowOff>0</xdr:rowOff>
    </xdr:from>
    <xdr:to>
      <xdr:col>5</xdr:col>
      <xdr:colOff>6350</xdr:colOff>
      <xdr:row>507</xdr:row>
      <xdr:rowOff>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F7055D9D-988D-B70E-5EA8-D25545AAEF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50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507</xdr:row>
      <xdr:rowOff>0</xdr:rowOff>
    </xdr:from>
    <xdr:to>
      <xdr:col>5</xdr:col>
      <xdr:colOff>6350</xdr:colOff>
      <xdr:row>508</xdr:row>
      <xdr:rowOff>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F8BE00FE-9A37-E70F-91F5-1D22ED68FA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58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508</xdr:row>
      <xdr:rowOff>0</xdr:rowOff>
    </xdr:from>
    <xdr:to>
      <xdr:col>5</xdr:col>
      <xdr:colOff>6350</xdr:colOff>
      <xdr:row>509</xdr:row>
      <xdr:rowOff>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7AF511D-5399-A112-A6F9-48EA2805D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65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509</xdr:row>
      <xdr:rowOff>0</xdr:rowOff>
    </xdr:from>
    <xdr:to>
      <xdr:col>5</xdr:col>
      <xdr:colOff>6350</xdr:colOff>
      <xdr:row>510</xdr:row>
      <xdr:rowOff>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8CAC310B-F10C-AB0D-FB45-30A6A0EB9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73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510</xdr:row>
      <xdr:rowOff>0</xdr:rowOff>
    </xdr:from>
    <xdr:to>
      <xdr:col>5</xdr:col>
      <xdr:colOff>6350</xdr:colOff>
      <xdr:row>511</xdr:row>
      <xdr:rowOff>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9E03A929-B870-05CC-4B12-4898F4C54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81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511</xdr:row>
      <xdr:rowOff>0</xdr:rowOff>
    </xdr:from>
    <xdr:to>
      <xdr:col>5</xdr:col>
      <xdr:colOff>6350</xdr:colOff>
      <xdr:row>512</xdr:row>
      <xdr:rowOff>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C916BD7-B639-33B8-D9C9-AFD64A3BC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88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512</xdr:row>
      <xdr:rowOff>0</xdr:rowOff>
    </xdr:from>
    <xdr:to>
      <xdr:col>5</xdr:col>
      <xdr:colOff>6350</xdr:colOff>
      <xdr:row>513</xdr:row>
      <xdr:rowOff>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56A877DC-464F-C8E3-211B-1466BF94B1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796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513</xdr:row>
      <xdr:rowOff>0</xdr:rowOff>
    </xdr:from>
    <xdr:to>
      <xdr:col>5</xdr:col>
      <xdr:colOff>6350</xdr:colOff>
      <xdr:row>514</xdr:row>
      <xdr:rowOff>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804B90A4-9812-1F3C-D8CE-27BD901C0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03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514</xdr:row>
      <xdr:rowOff>0</xdr:rowOff>
    </xdr:from>
    <xdr:to>
      <xdr:col>5</xdr:col>
      <xdr:colOff>6350</xdr:colOff>
      <xdr:row>515</xdr:row>
      <xdr:rowOff>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0161C2B4-CDA8-268F-6F95-45F432533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11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515</xdr:row>
      <xdr:rowOff>0</xdr:rowOff>
    </xdr:from>
    <xdr:to>
      <xdr:col>5</xdr:col>
      <xdr:colOff>6350</xdr:colOff>
      <xdr:row>516</xdr:row>
      <xdr:rowOff>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619799D2-6E6A-1880-D3A8-9649D6D7B7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19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516</xdr:row>
      <xdr:rowOff>0</xdr:rowOff>
    </xdr:from>
    <xdr:to>
      <xdr:col>5</xdr:col>
      <xdr:colOff>6350</xdr:colOff>
      <xdr:row>517</xdr:row>
      <xdr:rowOff>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5B871FD3-3FD0-7A4D-85B3-2122DDB9B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26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517</xdr:row>
      <xdr:rowOff>0</xdr:rowOff>
    </xdr:from>
    <xdr:to>
      <xdr:col>5</xdr:col>
      <xdr:colOff>6350</xdr:colOff>
      <xdr:row>518</xdr:row>
      <xdr:rowOff>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4953CDAA-1975-694A-CDCC-7813534CA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34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518</xdr:row>
      <xdr:rowOff>0</xdr:rowOff>
    </xdr:from>
    <xdr:to>
      <xdr:col>5</xdr:col>
      <xdr:colOff>6350</xdr:colOff>
      <xdr:row>519</xdr:row>
      <xdr:rowOff>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980456E5-3BC6-3975-E545-157FE92D9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42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519</xdr:row>
      <xdr:rowOff>0</xdr:rowOff>
    </xdr:from>
    <xdr:to>
      <xdr:col>5</xdr:col>
      <xdr:colOff>6350</xdr:colOff>
      <xdr:row>520</xdr:row>
      <xdr:rowOff>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BE899BB8-B62A-418F-EC39-D78CD5F8A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49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520</xdr:row>
      <xdr:rowOff>0</xdr:rowOff>
    </xdr:from>
    <xdr:to>
      <xdr:col>5</xdr:col>
      <xdr:colOff>6350</xdr:colOff>
      <xdr:row>521</xdr:row>
      <xdr:rowOff>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BB48AA08-A507-FFB3-9C7F-C15D9996A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57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521</xdr:row>
      <xdr:rowOff>0</xdr:rowOff>
    </xdr:from>
    <xdr:to>
      <xdr:col>5</xdr:col>
      <xdr:colOff>6350</xdr:colOff>
      <xdr:row>522</xdr:row>
      <xdr:rowOff>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011AAB96-D6C7-F135-7440-A6B006DBD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64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522</xdr:row>
      <xdr:rowOff>0</xdr:rowOff>
    </xdr:from>
    <xdr:to>
      <xdr:col>5</xdr:col>
      <xdr:colOff>6350</xdr:colOff>
      <xdr:row>523</xdr:row>
      <xdr:rowOff>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AE4862DC-0D5C-4364-2335-692B68AEE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72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523</xdr:row>
      <xdr:rowOff>0</xdr:rowOff>
    </xdr:from>
    <xdr:to>
      <xdr:col>5</xdr:col>
      <xdr:colOff>6350</xdr:colOff>
      <xdr:row>524</xdr:row>
      <xdr:rowOff>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A196695F-F177-472C-F9FC-A8BE6ADB8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80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524</xdr:row>
      <xdr:rowOff>0</xdr:rowOff>
    </xdr:from>
    <xdr:to>
      <xdr:col>5</xdr:col>
      <xdr:colOff>6350</xdr:colOff>
      <xdr:row>525</xdr:row>
      <xdr:rowOff>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01E70F30-F0AA-ECE2-742C-941D789D3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87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525</xdr:row>
      <xdr:rowOff>0</xdr:rowOff>
    </xdr:from>
    <xdr:to>
      <xdr:col>5</xdr:col>
      <xdr:colOff>6350</xdr:colOff>
      <xdr:row>526</xdr:row>
      <xdr:rowOff>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E90CE0BE-6E93-3FD9-6036-5F8DFA152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895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526</xdr:row>
      <xdr:rowOff>0</xdr:rowOff>
    </xdr:from>
    <xdr:to>
      <xdr:col>5</xdr:col>
      <xdr:colOff>6350</xdr:colOff>
      <xdr:row>527</xdr:row>
      <xdr:rowOff>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DC8AEAF6-A96E-D414-1A2D-13CCDA99F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02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527</xdr:row>
      <xdr:rowOff>0</xdr:rowOff>
    </xdr:from>
    <xdr:to>
      <xdr:col>5</xdr:col>
      <xdr:colOff>6350</xdr:colOff>
      <xdr:row>528</xdr:row>
      <xdr:rowOff>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0B175AD9-ECCD-E41D-931A-40865D4191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10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528</xdr:row>
      <xdr:rowOff>0</xdr:rowOff>
    </xdr:from>
    <xdr:to>
      <xdr:col>5</xdr:col>
      <xdr:colOff>6350</xdr:colOff>
      <xdr:row>529</xdr:row>
      <xdr:rowOff>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3FF1F8F9-A7D3-585F-D0B0-766FA65C7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18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529</xdr:row>
      <xdr:rowOff>0</xdr:rowOff>
    </xdr:from>
    <xdr:to>
      <xdr:col>5</xdr:col>
      <xdr:colOff>6350</xdr:colOff>
      <xdr:row>530</xdr:row>
      <xdr:rowOff>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E5F7E899-1565-F96A-CDBC-27467E99C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25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530</xdr:row>
      <xdr:rowOff>0</xdr:rowOff>
    </xdr:from>
    <xdr:to>
      <xdr:col>5</xdr:col>
      <xdr:colOff>6350</xdr:colOff>
      <xdr:row>531</xdr:row>
      <xdr:rowOff>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73F4D132-FF6E-422E-565D-5F8A5739D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33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531</xdr:row>
      <xdr:rowOff>0</xdr:rowOff>
    </xdr:from>
    <xdr:to>
      <xdr:col>5</xdr:col>
      <xdr:colOff>6350</xdr:colOff>
      <xdr:row>532</xdr:row>
      <xdr:rowOff>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D0FE0554-0323-C34C-FB77-550A25EEE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41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532</xdr:row>
      <xdr:rowOff>0</xdr:rowOff>
    </xdr:from>
    <xdr:to>
      <xdr:col>5</xdr:col>
      <xdr:colOff>6350</xdr:colOff>
      <xdr:row>533</xdr:row>
      <xdr:rowOff>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A76D7BF4-CAF9-6205-A51E-AC934C157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48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533</xdr:row>
      <xdr:rowOff>0</xdr:rowOff>
    </xdr:from>
    <xdr:to>
      <xdr:col>5</xdr:col>
      <xdr:colOff>6350</xdr:colOff>
      <xdr:row>534</xdr:row>
      <xdr:rowOff>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58B212C-A61C-DD51-167B-7A9369173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56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534</xdr:row>
      <xdr:rowOff>0</xdr:rowOff>
    </xdr:from>
    <xdr:to>
      <xdr:col>5</xdr:col>
      <xdr:colOff>6350</xdr:colOff>
      <xdr:row>535</xdr:row>
      <xdr:rowOff>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22B09CFC-AEBF-0C83-95F2-CE6AFACB1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63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535</xdr:row>
      <xdr:rowOff>0</xdr:rowOff>
    </xdr:from>
    <xdr:to>
      <xdr:col>5</xdr:col>
      <xdr:colOff>6350</xdr:colOff>
      <xdr:row>536</xdr:row>
      <xdr:rowOff>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490A6F3B-251B-13BA-3F8D-9EE35E189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71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536</xdr:row>
      <xdr:rowOff>0</xdr:rowOff>
    </xdr:from>
    <xdr:to>
      <xdr:col>5</xdr:col>
      <xdr:colOff>6350</xdr:colOff>
      <xdr:row>537</xdr:row>
      <xdr:rowOff>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21E4A19B-7992-B3DE-DCAF-BF314D6F5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79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537</xdr:row>
      <xdr:rowOff>0</xdr:rowOff>
    </xdr:from>
    <xdr:to>
      <xdr:col>5</xdr:col>
      <xdr:colOff>6350</xdr:colOff>
      <xdr:row>538</xdr:row>
      <xdr:rowOff>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E29404E7-F46D-9FD6-59C5-45EF3EEF0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86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538</xdr:row>
      <xdr:rowOff>0</xdr:rowOff>
    </xdr:from>
    <xdr:to>
      <xdr:col>5</xdr:col>
      <xdr:colOff>6350</xdr:colOff>
      <xdr:row>539</xdr:row>
      <xdr:rowOff>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EB88228A-BC5C-FB2C-6B4C-9ABA8A893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994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539</xdr:row>
      <xdr:rowOff>0</xdr:rowOff>
    </xdr:from>
    <xdr:to>
      <xdr:col>5</xdr:col>
      <xdr:colOff>6350</xdr:colOff>
      <xdr:row>540</xdr:row>
      <xdr:rowOff>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F5139DDD-9AC0-EEE7-4728-6C9DC0525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02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540</xdr:row>
      <xdr:rowOff>0</xdr:rowOff>
    </xdr:from>
    <xdr:to>
      <xdr:col>5</xdr:col>
      <xdr:colOff>6350</xdr:colOff>
      <xdr:row>541</xdr:row>
      <xdr:rowOff>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B1E38F09-27A8-F943-B64A-E8738B828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09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541</xdr:row>
      <xdr:rowOff>0</xdr:rowOff>
    </xdr:from>
    <xdr:to>
      <xdr:col>5</xdr:col>
      <xdr:colOff>6350</xdr:colOff>
      <xdr:row>542</xdr:row>
      <xdr:rowOff>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49252C73-1BA8-5F3F-B285-BA9DF36AE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17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542</xdr:row>
      <xdr:rowOff>0</xdr:rowOff>
    </xdr:from>
    <xdr:to>
      <xdr:col>5</xdr:col>
      <xdr:colOff>6350</xdr:colOff>
      <xdr:row>543</xdr:row>
      <xdr:rowOff>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CDCAD6E3-9337-DD7D-9FEC-C33FD5C49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24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543</xdr:row>
      <xdr:rowOff>0</xdr:rowOff>
    </xdr:from>
    <xdr:to>
      <xdr:col>5</xdr:col>
      <xdr:colOff>6350</xdr:colOff>
      <xdr:row>544</xdr:row>
      <xdr:rowOff>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A3A64F56-BB7D-E907-1A5F-A4781BBDE3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32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544</xdr:row>
      <xdr:rowOff>0</xdr:rowOff>
    </xdr:from>
    <xdr:to>
      <xdr:col>5</xdr:col>
      <xdr:colOff>6350</xdr:colOff>
      <xdr:row>545</xdr:row>
      <xdr:rowOff>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063AFD6C-E550-97DA-D2C6-E0FE7101F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40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545</xdr:row>
      <xdr:rowOff>0</xdr:rowOff>
    </xdr:from>
    <xdr:to>
      <xdr:col>5</xdr:col>
      <xdr:colOff>6350</xdr:colOff>
      <xdr:row>546</xdr:row>
      <xdr:rowOff>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5088C5C0-C39B-9DAD-74AA-41BD7F9B5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47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546</xdr:row>
      <xdr:rowOff>0</xdr:rowOff>
    </xdr:from>
    <xdr:to>
      <xdr:col>5</xdr:col>
      <xdr:colOff>6350</xdr:colOff>
      <xdr:row>547</xdr:row>
      <xdr:rowOff>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EEE4955A-604C-843A-C75A-1ECF7F3CC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55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547</xdr:row>
      <xdr:rowOff>0</xdr:rowOff>
    </xdr:from>
    <xdr:to>
      <xdr:col>5</xdr:col>
      <xdr:colOff>6350</xdr:colOff>
      <xdr:row>548</xdr:row>
      <xdr:rowOff>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7D6E6EC-D17D-DDC0-C778-174C81F71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62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548</xdr:row>
      <xdr:rowOff>0</xdr:rowOff>
    </xdr:from>
    <xdr:to>
      <xdr:col>5</xdr:col>
      <xdr:colOff>6350</xdr:colOff>
      <xdr:row>549</xdr:row>
      <xdr:rowOff>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B66DF884-AF70-04EC-14C3-6A74D79201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70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549</xdr:row>
      <xdr:rowOff>0</xdr:rowOff>
    </xdr:from>
    <xdr:to>
      <xdr:col>5</xdr:col>
      <xdr:colOff>6350</xdr:colOff>
      <xdr:row>550</xdr:row>
      <xdr:rowOff>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989A031F-8646-02B2-C70A-3B2304193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78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550</xdr:row>
      <xdr:rowOff>0</xdr:rowOff>
    </xdr:from>
    <xdr:to>
      <xdr:col>5</xdr:col>
      <xdr:colOff>6350</xdr:colOff>
      <xdr:row>551</xdr:row>
      <xdr:rowOff>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A50D6163-95EA-B6F8-F9FF-07AB33D75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85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551</xdr:row>
      <xdr:rowOff>0</xdr:rowOff>
    </xdr:from>
    <xdr:to>
      <xdr:col>5</xdr:col>
      <xdr:colOff>6350</xdr:colOff>
      <xdr:row>552</xdr:row>
      <xdr:rowOff>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C7004220-DA02-6753-F16D-C549FB0C3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093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552</xdr:row>
      <xdr:rowOff>0</xdr:rowOff>
    </xdr:from>
    <xdr:to>
      <xdr:col>5</xdr:col>
      <xdr:colOff>6350</xdr:colOff>
      <xdr:row>553</xdr:row>
      <xdr:rowOff>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A59926BA-54A8-208D-484A-10F48F9B3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01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553</xdr:row>
      <xdr:rowOff>0</xdr:rowOff>
    </xdr:from>
    <xdr:to>
      <xdr:col>5</xdr:col>
      <xdr:colOff>6350</xdr:colOff>
      <xdr:row>554</xdr:row>
      <xdr:rowOff>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BA7A549-0789-B8FD-1EC9-6A26EEE50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08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554</xdr:row>
      <xdr:rowOff>0</xdr:rowOff>
    </xdr:from>
    <xdr:to>
      <xdr:col>5</xdr:col>
      <xdr:colOff>6350</xdr:colOff>
      <xdr:row>555</xdr:row>
      <xdr:rowOff>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1A6C5545-FCC7-B397-3420-747192DB80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16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555</xdr:row>
      <xdr:rowOff>0</xdr:rowOff>
    </xdr:from>
    <xdr:to>
      <xdr:col>5</xdr:col>
      <xdr:colOff>6350</xdr:colOff>
      <xdr:row>556</xdr:row>
      <xdr:rowOff>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5DA8BF79-396D-4ABE-4340-472877433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23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556</xdr:row>
      <xdr:rowOff>0</xdr:rowOff>
    </xdr:from>
    <xdr:to>
      <xdr:col>5</xdr:col>
      <xdr:colOff>6350</xdr:colOff>
      <xdr:row>557</xdr:row>
      <xdr:rowOff>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0BAE647A-9877-F941-CD4E-9F11AF53B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31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557</xdr:row>
      <xdr:rowOff>0</xdr:rowOff>
    </xdr:from>
    <xdr:to>
      <xdr:col>5</xdr:col>
      <xdr:colOff>6350</xdr:colOff>
      <xdr:row>558</xdr:row>
      <xdr:rowOff>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2A64F0DE-BB2A-0984-77E4-54FFB220A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39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558</xdr:row>
      <xdr:rowOff>0</xdr:rowOff>
    </xdr:from>
    <xdr:to>
      <xdr:col>5</xdr:col>
      <xdr:colOff>6350</xdr:colOff>
      <xdr:row>559</xdr:row>
      <xdr:rowOff>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D89E8669-0619-F2DD-BDC1-A6F4AB399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46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559</xdr:row>
      <xdr:rowOff>0</xdr:rowOff>
    </xdr:from>
    <xdr:to>
      <xdr:col>5</xdr:col>
      <xdr:colOff>6350</xdr:colOff>
      <xdr:row>560</xdr:row>
      <xdr:rowOff>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E2880A-3D12-CD04-7E65-4B25BD18D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54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560</xdr:row>
      <xdr:rowOff>0</xdr:rowOff>
    </xdr:from>
    <xdr:to>
      <xdr:col>5</xdr:col>
      <xdr:colOff>6350</xdr:colOff>
      <xdr:row>561</xdr:row>
      <xdr:rowOff>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3A4DEF14-D8A5-F352-91BF-06C3AF45C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62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561</xdr:row>
      <xdr:rowOff>0</xdr:rowOff>
    </xdr:from>
    <xdr:to>
      <xdr:col>5</xdr:col>
      <xdr:colOff>6350</xdr:colOff>
      <xdr:row>562</xdr:row>
      <xdr:rowOff>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C574012A-9C2D-E6EB-F86F-51A892204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69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562</xdr:row>
      <xdr:rowOff>0</xdr:rowOff>
    </xdr:from>
    <xdr:to>
      <xdr:col>5</xdr:col>
      <xdr:colOff>6350</xdr:colOff>
      <xdr:row>563</xdr:row>
      <xdr:rowOff>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DF1E6495-2B64-88C3-0201-FD5279220E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77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563</xdr:row>
      <xdr:rowOff>0</xdr:rowOff>
    </xdr:from>
    <xdr:to>
      <xdr:col>5</xdr:col>
      <xdr:colOff>6350</xdr:colOff>
      <xdr:row>564</xdr:row>
      <xdr:rowOff>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D1A45CD3-2F96-C5EC-BA50-D900DCB38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84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564</xdr:row>
      <xdr:rowOff>0</xdr:rowOff>
    </xdr:from>
    <xdr:to>
      <xdr:col>5</xdr:col>
      <xdr:colOff>6350</xdr:colOff>
      <xdr:row>565</xdr:row>
      <xdr:rowOff>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C13A887C-E1C1-47AF-E46B-9E0357849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192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565</xdr:row>
      <xdr:rowOff>0</xdr:rowOff>
    </xdr:from>
    <xdr:to>
      <xdr:col>5</xdr:col>
      <xdr:colOff>6350</xdr:colOff>
      <xdr:row>566</xdr:row>
      <xdr:rowOff>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85532895-F896-D728-F350-7DAE2FD9A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00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566</xdr:row>
      <xdr:rowOff>0</xdr:rowOff>
    </xdr:from>
    <xdr:to>
      <xdr:col>5</xdr:col>
      <xdr:colOff>6350</xdr:colOff>
      <xdr:row>567</xdr:row>
      <xdr:rowOff>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372B6985-34EB-C90B-3B9B-97D9C1757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07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567</xdr:row>
      <xdr:rowOff>0</xdr:rowOff>
    </xdr:from>
    <xdr:to>
      <xdr:col>5</xdr:col>
      <xdr:colOff>6350</xdr:colOff>
      <xdr:row>568</xdr:row>
      <xdr:rowOff>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F450C128-51D2-782D-D680-A18172470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15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568</xdr:row>
      <xdr:rowOff>0</xdr:rowOff>
    </xdr:from>
    <xdr:to>
      <xdr:col>5</xdr:col>
      <xdr:colOff>6350</xdr:colOff>
      <xdr:row>569</xdr:row>
      <xdr:rowOff>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214FE9B2-DC9E-EBEA-0FF9-2E832CD2B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23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569</xdr:row>
      <xdr:rowOff>0</xdr:rowOff>
    </xdr:from>
    <xdr:to>
      <xdr:col>5</xdr:col>
      <xdr:colOff>6350</xdr:colOff>
      <xdr:row>570</xdr:row>
      <xdr:rowOff>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E937D6F4-7B91-9A09-2635-2C365ECA5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30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570</xdr:row>
      <xdr:rowOff>0</xdr:rowOff>
    </xdr:from>
    <xdr:to>
      <xdr:col>5</xdr:col>
      <xdr:colOff>6350</xdr:colOff>
      <xdr:row>571</xdr:row>
      <xdr:rowOff>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21DC419B-C31D-6AB4-1B91-A89374422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38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571</xdr:row>
      <xdr:rowOff>0</xdr:rowOff>
    </xdr:from>
    <xdr:to>
      <xdr:col>5</xdr:col>
      <xdr:colOff>6350</xdr:colOff>
      <xdr:row>572</xdr:row>
      <xdr:rowOff>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71E1E48E-8992-4934-9FB0-4F1E75470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45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572</xdr:row>
      <xdr:rowOff>0</xdr:rowOff>
    </xdr:from>
    <xdr:to>
      <xdr:col>5</xdr:col>
      <xdr:colOff>6350</xdr:colOff>
      <xdr:row>573</xdr:row>
      <xdr:rowOff>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175C171B-D4C4-E4BA-7F11-356434709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53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573</xdr:row>
      <xdr:rowOff>0</xdr:rowOff>
    </xdr:from>
    <xdr:to>
      <xdr:col>5</xdr:col>
      <xdr:colOff>6350</xdr:colOff>
      <xdr:row>574</xdr:row>
      <xdr:rowOff>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6FCB04FD-2DB4-4B30-0E2A-2B09FE680A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61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574</xdr:row>
      <xdr:rowOff>0</xdr:rowOff>
    </xdr:from>
    <xdr:to>
      <xdr:col>5</xdr:col>
      <xdr:colOff>6350</xdr:colOff>
      <xdr:row>575</xdr:row>
      <xdr:rowOff>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6E1E8035-F2B0-7C9D-275F-59E9D648C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68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575</xdr:row>
      <xdr:rowOff>0</xdr:rowOff>
    </xdr:from>
    <xdr:to>
      <xdr:col>5</xdr:col>
      <xdr:colOff>6350</xdr:colOff>
      <xdr:row>576</xdr:row>
      <xdr:rowOff>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F9C3A7E9-3174-2B1B-D732-399EC315BA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76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576</xdr:row>
      <xdr:rowOff>0</xdr:rowOff>
    </xdr:from>
    <xdr:to>
      <xdr:col>5</xdr:col>
      <xdr:colOff>6350</xdr:colOff>
      <xdr:row>577</xdr:row>
      <xdr:rowOff>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89CBE6D-F187-B113-B064-CE2EC20B7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83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577</xdr:row>
      <xdr:rowOff>0</xdr:rowOff>
    </xdr:from>
    <xdr:to>
      <xdr:col>5</xdr:col>
      <xdr:colOff>6350</xdr:colOff>
      <xdr:row>578</xdr:row>
      <xdr:rowOff>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3945A6DD-8905-58B0-36DA-6F104AAF7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91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578</xdr:row>
      <xdr:rowOff>0</xdr:rowOff>
    </xdr:from>
    <xdr:to>
      <xdr:col>5</xdr:col>
      <xdr:colOff>6350</xdr:colOff>
      <xdr:row>579</xdr:row>
      <xdr:rowOff>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84FE7FAA-8E27-8589-5F90-8961D439F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299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579</xdr:row>
      <xdr:rowOff>0</xdr:rowOff>
    </xdr:from>
    <xdr:to>
      <xdr:col>5</xdr:col>
      <xdr:colOff>6350</xdr:colOff>
      <xdr:row>580</xdr:row>
      <xdr:rowOff>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8AD18436-29BD-1436-6E9F-1B5AFDAA9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06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580</xdr:row>
      <xdr:rowOff>0</xdr:rowOff>
    </xdr:from>
    <xdr:to>
      <xdr:col>5</xdr:col>
      <xdr:colOff>6350</xdr:colOff>
      <xdr:row>581</xdr:row>
      <xdr:rowOff>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CFBA2DC-AAB7-84FF-EF28-DD373DA92A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14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581</xdr:row>
      <xdr:rowOff>0</xdr:rowOff>
    </xdr:from>
    <xdr:to>
      <xdr:col>5</xdr:col>
      <xdr:colOff>6350</xdr:colOff>
      <xdr:row>582</xdr:row>
      <xdr:rowOff>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3D060932-F251-BF02-F5F7-01C90C81B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22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582</xdr:row>
      <xdr:rowOff>0</xdr:rowOff>
    </xdr:from>
    <xdr:to>
      <xdr:col>5</xdr:col>
      <xdr:colOff>6350</xdr:colOff>
      <xdr:row>583</xdr:row>
      <xdr:rowOff>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EBC0FCBD-1698-42F0-3F87-A1056888F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29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583</xdr:row>
      <xdr:rowOff>0</xdr:rowOff>
    </xdr:from>
    <xdr:to>
      <xdr:col>5</xdr:col>
      <xdr:colOff>6350</xdr:colOff>
      <xdr:row>584</xdr:row>
      <xdr:rowOff>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BA23E602-E86D-D309-062F-C1A785281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37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584</xdr:row>
      <xdr:rowOff>0</xdr:rowOff>
    </xdr:from>
    <xdr:to>
      <xdr:col>5</xdr:col>
      <xdr:colOff>6350</xdr:colOff>
      <xdr:row>585</xdr:row>
      <xdr:rowOff>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5F6AE693-55D7-3D82-FCE5-F29489A56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44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585</xdr:row>
      <xdr:rowOff>0</xdr:rowOff>
    </xdr:from>
    <xdr:to>
      <xdr:col>5</xdr:col>
      <xdr:colOff>6350</xdr:colOff>
      <xdr:row>586</xdr:row>
      <xdr:rowOff>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568B736E-B1CC-3534-76AE-3D7BF2D28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52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586</xdr:row>
      <xdr:rowOff>0</xdr:rowOff>
    </xdr:from>
    <xdr:to>
      <xdr:col>5</xdr:col>
      <xdr:colOff>6350</xdr:colOff>
      <xdr:row>587</xdr:row>
      <xdr:rowOff>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9B2ABA1E-0E24-FEFC-BA6C-0E18450C1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60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587</xdr:row>
      <xdr:rowOff>0</xdr:rowOff>
    </xdr:from>
    <xdr:to>
      <xdr:col>5</xdr:col>
      <xdr:colOff>6350</xdr:colOff>
      <xdr:row>588</xdr:row>
      <xdr:rowOff>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6156C0B2-88FC-4CD7-C641-B9402FE6D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67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588</xdr:row>
      <xdr:rowOff>0</xdr:rowOff>
    </xdr:from>
    <xdr:to>
      <xdr:col>5</xdr:col>
      <xdr:colOff>6350</xdr:colOff>
      <xdr:row>589</xdr:row>
      <xdr:rowOff>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B76A4BBE-5D9F-8386-ABE0-1BBFAEBD2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75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589</xdr:row>
      <xdr:rowOff>0</xdr:rowOff>
    </xdr:from>
    <xdr:to>
      <xdr:col>5</xdr:col>
      <xdr:colOff>6350</xdr:colOff>
      <xdr:row>590</xdr:row>
      <xdr:rowOff>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A42BE1B7-ED9F-7653-CEF0-DDA6C578F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83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590</xdr:row>
      <xdr:rowOff>0</xdr:rowOff>
    </xdr:from>
    <xdr:to>
      <xdr:col>5</xdr:col>
      <xdr:colOff>6350</xdr:colOff>
      <xdr:row>591</xdr:row>
      <xdr:rowOff>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C78AFC6B-E69A-060B-76DF-7805D43C2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90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591</xdr:row>
      <xdr:rowOff>0</xdr:rowOff>
    </xdr:from>
    <xdr:to>
      <xdr:col>5</xdr:col>
      <xdr:colOff>6350</xdr:colOff>
      <xdr:row>592</xdr:row>
      <xdr:rowOff>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26CEA77F-EBFD-8FAA-7DD0-57CE0B09F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398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592</xdr:row>
      <xdr:rowOff>0</xdr:rowOff>
    </xdr:from>
    <xdr:to>
      <xdr:col>5</xdr:col>
      <xdr:colOff>6350</xdr:colOff>
      <xdr:row>593</xdr:row>
      <xdr:rowOff>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AA28C679-D100-0FD9-4240-7EF3D1A11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05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593</xdr:row>
      <xdr:rowOff>0</xdr:rowOff>
    </xdr:from>
    <xdr:to>
      <xdr:col>5</xdr:col>
      <xdr:colOff>6350</xdr:colOff>
      <xdr:row>594</xdr:row>
      <xdr:rowOff>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B42C63DA-A637-9E96-2CBD-68D711815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13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594</xdr:row>
      <xdr:rowOff>0</xdr:rowOff>
    </xdr:from>
    <xdr:to>
      <xdr:col>5</xdr:col>
      <xdr:colOff>6350</xdr:colOff>
      <xdr:row>595</xdr:row>
      <xdr:rowOff>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6264ED60-FA0E-4232-98E6-8950EBAC7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21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595</xdr:row>
      <xdr:rowOff>0</xdr:rowOff>
    </xdr:from>
    <xdr:to>
      <xdr:col>5</xdr:col>
      <xdr:colOff>6350</xdr:colOff>
      <xdr:row>596</xdr:row>
      <xdr:rowOff>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CC42C28C-1E4B-7FE2-38B2-446A7602C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28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596</xdr:row>
      <xdr:rowOff>0</xdr:rowOff>
    </xdr:from>
    <xdr:to>
      <xdr:col>5</xdr:col>
      <xdr:colOff>6350</xdr:colOff>
      <xdr:row>597</xdr:row>
      <xdr:rowOff>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CFB602D1-D9AA-6476-84C8-2500D029D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36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597</xdr:row>
      <xdr:rowOff>0</xdr:rowOff>
    </xdr:from>
    <xdr:to>
      <xdr:col>5</xdr:col>
      <xdr:colOff>6350</xdr:colOff>
      <xdr:row>598</xdr:row>
      <xdr:rowOff>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5F2BEFC-95AC-9BFA-1713-329B9F12B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43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598</xdr:row>
      <xdr:rowOff>0</xdr:rowOff>
    </xdr:from>
    <xdr:to>
      <xdr:col>5</xdr:col>
      <xdr:colOff>6350</xdr:colOff>
      <xdr:row>599</xdr:row>
      <xdr:rowOff>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06DAFF40-E1A0-5E52-F55D-1DF1AE617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51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599</xdr:row>
      <xdr:rowOff>0</xdr:rowOff>
    </xdr:from>
    <xdr:to>
      <xdr:col>5</xdr:col>
      <xdr:colOff>6350</xdr:colOff>
      <xdr:row>600</xdr:row>
      <xdr:rowOff>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03EF86DF-6870-05E8-B68C-D5A216453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59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600</xdr:row>
      <xdr:rowOff>0</xdr:rowOff>
    </xdr:from>
    <xdr:to>
      <xdr:col>5</xdr:col>
      <xdr:colOff>6350</xdr:colOff>
      <xdr:row>601</xdr:row>
      <xdr:rowOff>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AE955200-FFBB-C0AB-3A63-785DE01714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66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601</xdr:row>
      <xdr:rowOff>0</xdr:rowOff>
    </xdr:from>
    <xdr:to>
      <xdr:col>5</xdr:col>
      <xdr:colOff>6350</xdr:colOff>
      <xdr:row>602</xdr:row>
      <xdr:rowOff>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6E17906A-5053-F944-EFD1-7802798E7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74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602</xdr:row>
      <xdr:rowOff>0</xdr:rowOff>
    </xdr:from>
    <xdr:to>
      <xdr:col>5</xdr:col>
      <xdr:colOff>6350</xdr:colOff>
      <xdr:row>603</xdr:row>
      <xdr:rowOff>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EED87A36-8A6A-98BA-8B94-C6B4F9E76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82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603</xdr:row>
      <xdr:rowOff>0</xdr:rowOff>
    </xdr:from>
    <xdr:to>
      <xdr:col>5</xdr:col>
      <xdr:colOff>6350</xdr:colOff>
      <xdr:row>604</xdr:row>
      <xdr:rowOff>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5B8CF37C-4DC4-8BCA-7DE7-426099D011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89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604</xdr:row>
      <xdr:rowOff>0</xdr:rowOff>
    </xdr:from>
    <xdr:to>
      <xdr:col>5</xdr:col>
      <xdr:colOff>6350</xdr:colOff>
      <xdr:row>605</xdr:row>
      <xdr:rowOff>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239E9005-3DDF-0FBA-90D5-FEA2EFF41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497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605</xdr:row>
      <xdr:rowOff>0</xdr:rowOff>
    </xdr:from>
    <xdr:to>
      <xdr:col>5</xdr:col>
      <xdr:colOff>6350</xdr:colOff>
      <xdr:row>606</xdr:row>
      <xdr:rowOff>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1C2AC476-5132-E7DC-647B-923E387DA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04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606</xdr:row>
      <xdr:rowOff>0</xdr:rowOff>
    </xdr:from>
    <xdr:to>
      <xdr:col>5</xdr:col>
      <xdr:colOff>6350</xdr:colOff>
      <xdr:row>607</xdr:row>
      <xdr:rowOff>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7FEAA681-8622-15EE-2D2A-9EA4F13F3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12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607</xdr:row>
      <xdr:rowOff>0</xdr:rowOff>
    </xdr:from>
    <xdr:to>
      <xdr:col>5</xdr:col>
      <xdr:colOff>6350</xdr:colOff>
      <xdr:row>608</xdr:row>
      <xdr:rowOff>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066CA644-4E3D-67BB-ACC6-4960F6103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20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608</xdr:row>
      <xdr:rowOff>0</xdr:rowOff>
    </xdr:from>
    <xdr:to>
      <xdr:col>5</xdr:col>
      <xdr:colOff>6350</xdr:colOff>
      <xdr:row>609</xdr:row>
      <xdr:rowOff>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32832991-6551-A04E-0C75-FDDEEBB69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27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609</xdr:row>
      <xdr:rowOff>0</xdr:rowOff>
    </xdr:from>
    <xdr:to>
      <xdr:col>5</xdr:col>
      <xdr:colOff>6350</xdr:colOff>
      <xdr:row>610</xdr:row>
      <xdr:rowOff>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714224FB-B040-75B9-815A-811D04ACE6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35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610</xdr:row>
      <xdr:rowOff>0</xdr:rowOff>
    </xdr:from>
    <xdr:to>
      <xdr:col>5</xdr:col>
      <xdr:colOff>6350</xdr:colOff>
      <xdr:row>611</xdr:row>
      <xdr:rowOff>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F0F2CD75-8A16-02A0-6A76-35A8EAFC7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43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611</xdr:row>
      <xdr:rowOff>0</xdr:rowOff>
    </xdr:from>
    <xdr:to>
      <xdr:col>5</xdr:col>
      <xdr:colOff>6350</xdr:colOff>
      <xdr:row>612</xdr:row>
      <xdr:rowOff>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AC5CD338-C51C-60C0-EF1B-190537A95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50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612</xdr:row>
      <xdr:rowOff>0</xdr:rowOff>
    </xdr:from>
    <xdr:to>
      <xdr:col>5</xdr:col>
      <xdr:colOff>6350</xdr:colOff>
      <xdr:row>613</xdr:row>
      <xdr:rowOff>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7C64BE8B-27BA-B158-1166-5F4FAFC8F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58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613</xdr:row>
      <xdr:rowOff>0</xdr:rowOff>
    </xdr:from>
    <xdr:to>
      <xdr:col>5</xdr:col>
      <xdr:colOff>6350</xdr:colOff>
      <xdr:row>614</xdr:row>
      <xdr:rowOff>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391DDBAE-4FEB-062C-8039-9EE6838C9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65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614</xdr:row>
      <xdr:rowOff>0</xdr:rowOff>
    </xdr:from>
    <xdr:to>
      <xdr:col>5</xdr:col>
      <xdr:colOff>6350</xdr:colOff>
      <xdr:row>615</xdr:row>
      <xdr:rowOff>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EC9823DC-5202-903B-702D-32114F115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73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615</xdr:row>
      <xdr:rowOff>0</xdr:rowOff>
    </xdr:from>
    <xdr:to>
      <xdr:col>5</xdr:col>
      <xdr:colOff>6350</xdr:colOff>
      <xdr:row>616</xdr:row>
      <xdr:rowOff>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63CCC6F5-953F-1720-A5DD-96EA965F4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81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616</xdr:row>
      <xdr:rowOff>0</xdr:rowOff>
    </xdr:from>
    <xdr:to>
      <xdr:col>5</xdr:col>
      <xdr:colOff>6350</xdr:colOff>
      <xdr:row>617</xdr:row>
      <xdr:rowOff>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D7AEB09C-3A84-2EB9-DD5F-1BCB2D3E2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88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617</xdr:row>
      <xdr:rowOff>0</xdr:rowOff>
    </xdr:from>
    <xdr:to>
      <xdr:col>5</xdr:col>
      <xdr:colOff>6350</xdr:colOff>
      <xdr:row>618</xdr:row>
      <xdr:rowOff>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33EF2AB1-3FCE-1CD4-D46C-3385DEC0D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596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618</xdr:row>
      <xdr:rowOff>0</xdr:rowOff>
    </xdr:from>
    <xdr:to>
      <xdr:col>5</xdr:col>
      <xdr:colOff>6350</xdr:colOff>
      <xdr:row>619</xdr:row>
      <xdr:rowOff>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A3A90223-9E69-C664-2C57-712597ED3C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04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619</xdr:row>
      <xdr:rowOff>0</xdr:rowOff>
    </xdr:from>
    <xdr:to>
      <xdr:col>5</xdr:col>
      <xdr:colOff>6350</xdr:colOff>
      <xdr:row>620</xdr:row>
      <xdr:rowOff>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2ABE501-65A7-4527-820C-C314AFB8D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11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620</xdr:row>
      <xdr:rowOff>0</xdr:rowOff>
    </xdr:from>
    <xdr:to>
      <xdr:col>5</xdr:col>
      <xdr:colOff>6350</xdr:colOff>
      <xdr:row>621</xdr:row>
      <xdr:rowOff>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64654389-7276-4582-AFD7-34AED1F4B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19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621</xdr:row>
      <xdr:rowOff>0</xdr:rowOff>
    </xdr:from>
    <xdr:to>
      <xdr:col>5</xdr:col>
      <xdr:colOff>6350</xdr:colOff>
      <xdr:row>622</xdr:row>
      <xdr:rowOff>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F192D6D-88D9-DD89-59B9-F166F5CE4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26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622</xdr:row>
      <xdr:rowOff>0</xdr:rowOff>
    </xdr:from>
    <xdr:to>
      <xdr:col>5</xdr:col>
      <xdr:colOff>6350</xdr:colOff>
      <xdr:row>623</xdr:row>
      <xdr:rowOff>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0FB8E4F6-1237-8DE6-D4E1-82696872B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34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623</xdr:row>
      <xdr:rowOff>0</xdr:rowOff>
    </xdr:from>
    <xdr:to>
      <xdr:col>5</xdr:col>
      <xdr:colOff>6350</xdr:colOff>
      <xdr:row>624</xdr:row>
      <xdr:rowOff>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5C2357E0-F785-5D56-7565-D078EF483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42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624</xdr:row>
      <xdr:rowOff>0</xdr:rowOff>
    </xdr:from>
    <xdr:to>
      <xdr:col>5</xdr:col>
      <xdr:colOff>6350</xdr:colOff>
      <xdr:row>625</xdr:row>
      <xdr:rowOff>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22142CDE-0CD4-BB9B-C43C-3653D3B36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49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625</xdr:row>
      <xdr:rowOff>0</xdr:rowOff>
    </xdr:from>
    <xdr:to>
      <xdr:col>5</xdr:col>
      <xdr:colOff>6350</xdr:colOff>
      <xdr:row>626</xdr:row>
      <xdr:rowOff>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EC74F900-AF8B-D564-602B-BD1213DCE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57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626</xdr:row>
      <xdr:rowOff>0</xdr:rowOff>
    </xdr:from>
    <xdr:to>
      <xdr:col>5</xdr:col>
      <xdr:colOff>6350</xdr:colOff>
      <xdr:row>627</xdr:row>
      <xdr:rowOff>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70047CAE-7E1E-879E-8AF8-7A39CB38E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64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627</xdr:row>
      <xdr:rowOff>0</xdr:rowOff>
    </xdr:from>
    <xdr:to>
      <xdr:col>5</xdr:col>
      <xdr:colOff>6350</xdr:colOff>
      <xdr:row>628</xdr:row>
      <xdr:rowOff>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B842CC59-FCDB-9344-2BE8-FC2EE0476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72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628</xdr:row>
      <xdr:rowOff>0</xdr:rowOff>
    </xdr:from>
    <xdr:to>
      <xdr:col>5</xdr:col>
      <xdr:colOff>6350</xdr:colOff>
      <xdr:row>629</xdr:row>
      <xdr:rowOff>0</xdr:rowOff>
    </xdr:to>
    <xdr:pic>
      <xdr:nvPicPr>
        <xdr:cNvPr id="1231" name="Picture 1230">
          <a:extLst>
            <a:ext uri="{FF2B5EF4-FFF2-40B4-BE49-F238E27FC236}">
              <a16:creationId xmlns:a16="http://schemas.microsoft.com/office/drawing/2014/main" id="{43CCFD45-BC62-9E70-E521-D210348D9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80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629</xdr:row>
      <xdr:rowOff>0</xdr:rowOff>
    </xdr:from>
    <xdr:to>
      <xdr:col>5</xdr:col>
      <xdr:colOff>6350</xdr:colOff>
      <xdr:row>630</xdr:row>
      <xdr:rowOff>0</xdr:rowOff>
    </xdr:to>
    <xdr:pic>
      <xdr:nvPicPr>
        <xdr:cNvPr id="1233" name="Picture 1232">
          <a:extLst>
            <a:ext uri="{FF2B5EF4-FFF2-40B4-BE49-F238E27FC236}">
              <a16:creationId xmlns:a16="http://schemas.microsoft.com/office/drawing/2014/main" id="{87A6C630-E4B7-ACE4-6F34-1BB92B937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87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630</xdr:row>
      <xdr:rowOff>0</xdr:rowOff>
    </xdr:from>
    <xdr:to>
      <xdr:col>5</xdr:col>
      <xdr:colOff>6350</xdr:colOff>
      <xdr:row>631</xdr:row>
      <xdr:rowOff>0</xdr:rowOff>
    </xdr:to>
    <xdr:pic>
      <xdr:nvPicPr>
        <xdr:cNvPr id="1235" name="Picture 1234">
          <a:extLst>
            <a:ext uri="{FF2B5EF4-FFF2-40B4-BE49-F238E27FC236}">
              <a16:creationId xmlns:a16="http://schemas.microsoft.com/office/drawing/2014/main" id="{68FD4A8F-4EDD-2552-41FC-0A82A7D63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695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631</xdr:row>
      <xdr:rowOff>0</xdr:rowOff>
    </xdr:from>
    <xdr:to>
      <xdr:col>5</xdr:col>
      <xdr:colOff>6350</xdr:colOff>
      <xdr:row>632</xdr:row>
      <xdr:rowOff>0</xdr:rowOff>
    </xdr:to>
    <xdr:pic>
      <xdr:nvPicPr>
        <xdr:cNvPr id="1237" name="Picture 1236">
          <a:extLst>
            <a:ext uri="{FF2B5EF4-FFF2-40B4-BE49-F238E27FC236}">
              <a16:creationId xmlns:a16="http://schemas.microsoft.com/office/drawing/2014/main" id="{179540B8-469F-DEEE-5A0E-1032F55B3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03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632</xdr:row>
      <xdr:rowOff>0</xdr:rowOff>
    </xdr:from>
    <xdr:to>
      <xdr:col>5</xdr:col>
      <xdr:colOff>6350</xdr:colOff>
      <xdr:row>633</xdr:row>
      <xdr:rowOff>0</xdr:rowOff>
    </xdr:to>
    <xdr:pic>
      <xdr:nvPicPr>
        <xdr:cNvPr id="1239" name="Picture 1238">
          <a:extLst>
            <a:ext uri="{FF2B5EF4-FFF2-40B4-BE49-F238E27FC236}">
              <a16:creationId xmlns:a16="http://schemas.microsoft.com/office/drawing/2014/main" id="{ECFD4BD1-4AE5-1594-0476-0DC4CC792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10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633</xdr:row>
      <xdr:rowOff>0</xdr:rowOff>
    </xdr:from>
    <xdr:to>
      <xdr:col>5</xdr:col>
      <xdr:colOff>6350</xdr:colOff>
      <xdr:row>634</xdr:row>
      <xdr:rowOff>0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id="{9AD5C417-1464-A7A7-6A1C-A1611B59A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18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634</xdr:row>
      <xdr:rowOff>0</xdr:rowOff>
    </xdr:from>
    <xdr:to>
      <xdr:col>5</xdr:col>
      <xdr:colOff>6350</xdr:colOff>
      <xdr:row>635</xdr:row>
      <xdr:rowOff>0</xdr:rowOff>
    </xdr:to>
    <xdr:pic>
      <xdr:nvPicPr>
        <xdr:cNvPr id="1243" name="Picture 1242">
          <a:extLst>
            <a:ext uri="{FF2B5EF4-FFF2-40B4-BE49-F238E27FC236}">
              <a16:creationId xmlns:a16="http://schemas.microsoft.com/office/drawing/2014/main" id="{09BDD3EE-725B-32D2-4F74-5EBCA66B6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25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635</xdr:row>
      <xdr:rowOff>0</xdr:rowOff>
    </xdr:from>
    <xdr:to>
      <xdr:col>5</xdr:col>
      <xdr:colOff>6350</xdr:colOff>
      <xdr:row>636</xdr:row>
      <xdr:rowOff>0</xdr:rowOff>
    </xdr:to>
    <xdr:pic>
      <xdr:nvPicPr>
        <xdr:cNvPr id="1245" name="Picture 1244">
          <a:extLst>
            <a:ext uri="{FF2B5EF4-FFF2-40B4-BE49-F238E27FC236}">
              <a16:creationId xmlns:a16="http://schemas.microsoft.com/office/drawing/2014/main" id="{E2C0B9A9-4E41-1074-DDD6-96BB05EB1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33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636</xdr:row>
      <xdr:rowOff>0</xdr:rowOff>
    </xdr:from>
    <xdr:to>
      <xdr:col>5</xdr:col>
      <xdr:colOff>6350</xdr:colOff>
      <xdr:row>637</xdr:row>
      <xdr:rowOff>0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id="{86ADC517-5B11-F5C9-D8AC-F2B671D8B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41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637</xdr:row>
      <xdr:rowOff>0</xdr:rowOff>
    </xdr:from>
    <xdr:to>
      <xdr:col>5</xdr:col>
      <xdr:colOff>6350</xdr:colOff>
      <xdr:row>638</xdr:row>
      <xdr:rowOff>0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id="{8FCA352C-E574-C81D-3CF6-562A2B53C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48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638</xdr:row>
      <xdr:rowOff>0</xdr:rowOff>
    </xdr:from>
    <xdr:to>
      <xdr:col>5</xdr:col>
      <xdr:colOff>6350</xdr:colOff>
      <xdr:row>639</xdr:row>
      <xdr:rowOff>0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id="{DDE525B3-D14E-1300-A58D-3F2E4D382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56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639</xdr:row>
      <xdr:rowOff>0</xdr:rowOff>
    </xdr:from>
    <xdr:to>
      <xdr:col>5</xdr:col>
      <xdr:colOff>6350</xdr:colOff>
      <xdr:row>640</xdr:row>
      <xdr:rowOff>0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id="{6946A75B-F39D-51DD-AA44-42A49332D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64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640</xdr:row>
      <xdr:rowOff>0</xdr:rowOff>
    </xdr:from>
    <xdr:to>
      <xdr:col>5</xdr:col>
      <xdr:colOff>6350</xdr:colOff>
      <xdr:row>641</xdr:row>
      <xdr:rowOff>0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id="{B2D8975D-D2F3-015A-D7EF-6D4723796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71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641</xdr:row>
      <xdr:rowOff>0</xdr:rowOff>
    </xdr:from>
    <xdr:to>
      <xdr:col>5</xdr:col>
      <xdr:colOff>6350</xdr:colOff>
      <xdr:row>642</xdr:row>
      <xdr:rowOff>0</xdr:rowOff>
    </xdr:to>
    <xdr:pic>
      <xdr:nvPicPr>
        <xdr:cNvPr id="1257" name="Picture 1256">
          <a:extLst>
            <a:ext uri="{FF2B5EF4-FFF2-40B4-BE49-F238E27FC236}">
              <a16:creationId xmlns:a16="http://schemas.microsoft.com/office/drawing/2014/main" id="{6F560EB9-A0F9-EAD3-6D37-E25B7EFD0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79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642</xdr:row>
      <xdr:rowOff>0</xdr:rowOff>
    </xdr:from>
    <xdr:to>
      <xdr:col>5</xdr:col>
      <xdr:colOff>6350</xdr:colOff>
      <xdr:row>643</xdr:row>
      <xdr:rowOff>0</xdr:rowOff>
    </xdr:to>
    <xdr:pic>
      <xdr:nvPicPr>
        <xdr:cNvPr id="1259" name="Picture 1258">
          <a:extLst>
            <a:ext uri="{FF2B5EF4-FFF2-40B4-BE49-F238E27FC236}">
              <a16:creationId xmlns:a16="http://schemas.microsoft.com/office/drawing/2014/main" id="{21A5B582-89D0-FEC8-3753-2C141E095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86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643</xdr:row>
      <xdr:rowOff>0</xdr:rowOff>
    </xdr:from>
    <xdr:to>
      <xdr:col>5</xdr:col>
      <xdr:colOff>6350</xdr:colOff>
      <xdr:row>644</xdr:row>
      <xdr:rowOff>0</xdr:rowOff>
    </xdr:to>
    <xdr:pic>
      <xdr:nvPicPr>
        <xdr:cNvPr id="1261" name="Picture 1260">
          <a:extLst>
            <a:ext uri="{FF2B5EF4-FFF2-40B4-BE49-F238E27FC236}">
              <a16:creationId xmlns:a16="http://schemas.microsoft.com/office/drawing/2014/main" id="{9DEBC4A1-2709-0B43-C704-FE98165EE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794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644</xdr:row>
      <xdr:rowOff>0</xdr:rowOff>
    </xdr:from>
    <xdr:to>
      <xdr:col>5</xdr:col>
      <xdr:colOff>6350</xdr:colOff>
      <xdr:row>645</xdr:row>
      <xdr:rowOff>0</xdr:rowOff>
    </xdr:to>
    <xdr:pic>
      <xdr:nvPicPr>
        <xdr:cNvPr id="1263" name="Picture 1262">
          <a:extLst>
            <a:ext uri="{FF2B5EF4-FFF2-40B4-BE49-F238E27FC236}">
              <a16:creationId xmlns:a16="http://schemas.microsoft.com/office/drawing/2014/main" id="{82BB7ACE-784A-F276-4606-EE4FDA37C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02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645</xdr:row>
      <xdr:rowOff>0</xdr:rowOff>
    </xdr:from>
    <xdr:to>
      <xdr:col>5</xdr:col>
      <xdr:colOff>6350</xdr:colOff>
      <xdr:row>646</xdr:row>
      <xdr:rowOff>0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id="{A0E23493-F944-5F27-961B-BE3C9CA69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09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646</xdr:row>
      <xdr:rowOff>0</xdr:rowOff>
    </xdr:from>
    <xdr:to>
      <xdr:col>5</xdr:col>
      <xdr:colOff>6350</xdr:colOff>
      <xdr:row>647</xdr:row>
      <xdr:rowOff>0</xdr:rowOff>
    </xdr:to>
    <xdr:pic>
      <xdr:nvPicPr>
        <xdr:cNvPr id="1267" name="Picture 1266">
          <a:extLst>
            <a:ext uri="{FF2B5EF4-FFF2-40B4-BE49-F238E27FC236}">
              <a16:creationId xmlns:a16="http://schemas.microsoft.com/office/drawing/2014/main" id="{604D2BD4-70FE-236C-A956-BC21D84E7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17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647</xdr:row>
      <xdr:rowOff>0</xdr:rowOff>
    </xdr:from>
    <xdr:to>
      <xdr:col>5</xdr:col>
      <xdr:colOff>6350</xdr:colOff>
      <xdr:row>648</xdr:row>
      <xdr:rowOff>0</xdr:rowOff>
    </xdr:to>
    <xdr:pic>
      <xdr:nvPicPr>
        <xdr:cNvPr id="1269" name="Picture 1268">
          <a:extLst>
            <a:ext uri="{FF2B5EF4-FFF2-40B4-BE49-F238E27FC236}">
              <a16:creationId xmlns:a16="http://schemas.microsoft.com/office/drawing/2014/main" id="{C0E7C417-FE37-9886-2F96-92955DA17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24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648</xdr:row>
      <xdr:rowOff>0</xdr:rowOff>
    </xdr:from>
    <xdr:to>
      <xdr:col>5</xdr:col>
      <xdr:colOff>6350</xdr:colOff>
      <xdr:row>649</xdr:row>
      <xdr:rowOff>0</xdr:rowOff>
    </xdr:to>
    <xdr:pic>
      <xdr:nvPicPr>
        <xdr:cNvPr id="1271" name="Picture 1270">
          <a:extLst>
            <a:ext uri="{FF2B5EF4-FFF2-40B4-BE49-F238E27FC236}">
              <a16:creationId xmlns:a16="http://schemas.microsoft.com/office/drawing/2014/main" id="{D800ECF2-F2EF-6A31-F628-82C89C95A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32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649</xdr:row>
      <xdr:rowOff>0</xdr:rowOff>
    </xdr:from>
    <xdr:to>
      <xdr:col>5</xdr:col>
      <xdr:colOff>6350</xdr:colOff>
      <xdr:row>650</xdr:row>
      <xdr:rowOff>0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id="{32B4A2C1-772F-31CB-7701-905CCFDA3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40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650</xdr:row>
      <xdr:rowOff>0</xdr:rowOff>
    </xdr:from>
    <xdr:to>
      <xdr:col>5</xdr:col>
      <xdr:colOff>6350</xdr:colOff>
      <xdr:row>651</xdr:row>
      <xdr:rowOff>0</xdr:rowOff>
    </xdr:to>
    <xdr:pic>
      <xdr:nvPicPr>
        <xdr:cNvPr id="1275" name="Picture 1274">
          <a:extLst>
            <a:ext uri="{FF2B5EF4-FFF2-40B4-BE49-F238E27FC236}">
              <a16:creationId xmlns:a16="http://schemas.microsoft.com/office/drawing/2014/main" id="{DA7586B5-CEB6-1051-31C4-42D2EF3DC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47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651</xdr:row>
      <xdr:rowOff>0</xdr:rowOff>
    </xdr:from>
    <xdr:to>
      <xdr:col>5</xdr:col>
      <xdr:colOff>6350</xdr:colOff>
      <xdr:row>652</xdr:row>
      <xdr:rowOff>0</xdr:rowOff>
    </xdr:to>
    <xdr:pic>
      <xdr:nvPicPr>
        <xdr:cNvPr id="1277" name="Picture 1276">
          <a:extLst>
            <a:ext uri="{FF2B5EF4-FFF2-40B4-BE49-F238E27FC236}">
              <a16:creationId xmlns:a16="http://schemas.microsoft.com/office/drawing/2014/main" id="{E527E0D3-B772-7491-01BD-D1B3926D9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55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652</xdr:row>
      <xdr:rowOff>0</xdr:rowOff>
    </xdr:from>
    <xdr:to>
      <xdr:col>5</xdr:col>
      <xdr:colOff>6350</xdr:colOff>
      <xdr:row>653</xdr:row>
      <xdr:rowOff>0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id="{6A3C4130-52CC-5C8D-295D-CDFE0D1C0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63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653</xdr:row>
      <xdr:rowOff>0</xdr:rowOff>
    </xdr:from>
    <xdr:to>
      <xdr:col>5</xdr:col>
      <xdr:colOff>6350</xdr:colOff>
      <xdr:row>654</xdr:row>
      <xdr:rowOff>0</xdr:rowOff>
    </xdr:to>
    <xdr:pic>
      <xdr:nvPicPr>
        <xdr:cNvPr id="1281" name="Picture 1280">
          <a:extLst>
            <a:ext uri="{FF2B5EF4-FFF2-40B4-BE49-F238E27FC236}">
              <a16:creationId xmlns:a16="http://schemas.microsoft.com/office/drawing/2014/main" id="{6786FFCF-48B7-9F77-9CDF-594B747D5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70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654</xdr:row>
      <xdr:rowOff>0</xdr:rowOff>
    </xdr:from>
    <xdr:to>
      <xdr:col>5</xdr:col>
      <xdr:colOff>6350</xdr:colOff>
      <xdr:row>655</xdr:row>
      <xdr:rowOff>0</xdr:rowOff>
    </xdr:to>
    <xdr:pic>
      <xdr:nvPicPr>
        <xdr:cNvPr id="1283" name="Picture 1282">
          <a:extLst>
            <a:ext uri="{FF2B5EF4-FFF2-40B4-BE49-F238E27FC236}">
              <a16:creationId xmlns:a16="http://schemas.microsoft.com/office/drawing/2014/main" id="{CDECECA5-A9FB-F462-0DD5-82C4CA2E6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78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655</xdr:row>
      <xdr:rowOff>0</xdr:rowOff>
    </xdr:from>
    <xdr:to>
      <xdr:col>5</xdr:col>
      <xdr:colOff>6350</xdr:colOff>
      <xdr:row>656</xdr:row>
      <xdr:rowOff>0</xdr:rowOff>
    </xdr:to>
    <xdr:pic>
      <xdr:nvPicPr>
        <xdr:cNvPr id="1285" name="Picture 1284">
          <a:extLst>
            <a:ext uri="{FF2B5EF4-FFF2-40B4-BE49-F238E27FC236}">
              <a16:creationId xmlns:a16="http://schemas.microsoft.com/office/drawing/2014/main" id="{9A52B8A4-8F61-FF42-A7D8-2F06164B2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85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656</xdr:row>
      <xdr:rowOff>0</xdr:rowOff>
    </xdr:from>
    <xdr:to>
      <xdr:col>5</xdr:col>
      <xdr:colOff>6350</xdr:colOff>
      <xdr:row>657</xdr:row>
      <xdr:rowOff>0</xdr:rowOff>
    </xdr:to>
    <xdr:pic>
      <xdr:nvPicPr>
        <xdr:cNvPr id="1287" name="Picture 1286">
          <a:extLst>
            <a:ext uri="{FF2B5EF4-FFF2-40B4-BE49-F238E27FC236}">
              <a16:creationId xmlns:a16="http://schemas.microsoft.com/office/drawing/2014/main" id="{69A7CC29-E3B6-D679-9CA4-E5928C938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893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657</xdr:row>
      <xdr:rowOff>0</xdr:rowOff>
    </xdr:from>
    <xdr:to>
      <xdr:col>5</xdr:col>
      <xdr:colOff>6350</xdr:colOff>
      <xdr:row>658</xdr:row>
      <xdr:rowOff>0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id="{7D7B7FD6-E4FB-75C6-203B-2AE35813F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01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658</xdr:row>
      <xdr:rowOff>0</xdr:rowOff>
    </xdr:from>
    <xdr:to>
      <xdr:col>5</xdr:col>
      <xdr:colOff>6350</xdr:colOff>
      <xdr:row>659</xdr:row>
      <xdr:rowOff>0</xdr:rowOff>
    </xdr:to>
    <xdr:pic>
      <xdr:nvPicPr>
        <xdr:cNvPr id="1291" name="Picture 1290">
          <a:extLst>
            <a:ext uri="{FF2B5EF4-FFF2-40B4-BE49-F238E27FC236}">
              <a16:creationId xmlns:a16="http://schemas.microsoft.com/office/drawing/2014/main" id="{DCDA496F-87B3-674B-45C6-730552E30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08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659</xdr:row>
      <xdr:rowOff>0</xdr:rowOff>
    </xdr:from>
    <xdr:to>
      <xdr:col>5</xdr:col>
      <xdr:colOff>6350</xdr:colOff>
      <xdr:row>660</xdr:row>
      <xdr:rowOff>0</xdr:rowOff>
    </xdr:to>
    <xdr:pic>
      <xdr:nvPicPr>
        <xdr:cNvPr id="1293" name="Picture 1292">
          <a:extLst>
            <a:ext uri="{FF2B5EF4-FFF2-40B4-BE49-F238E27FC236}">
              <a16:creationId xmlns:a16="http://schemas.microsoft.com/office/drawing/2014/main" id="{79247529-878D-DF5C-2929-D6A7D4A16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16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660</xdr:row>
      <xdr:rowOff>0</xdr:rowOff>
    </xdr:from>
    <xdr:to>
      <xdr:col>5</xdr:col>
      <xdr:colOff>6350</xdr:colOff>
      <xdr:row>661</xdr:row>
      <xdr:rowOff>0</xdr:rowOff>
    </xdr:to>
    <xdr:pic>
      <xdr:nvPicPr>
        <xdr:cNvPr id="1295" name="Picture 1294">
          <a:extLst>
            <a:ext uri="{FF2B5EF4-FFF2-40B4-BE49-F238E27FC236}">
              <a16:creationId xmlns:a16="http://schemas.microsoft.com/office/drawing/2014/main" id="{42AAD3C0-282D-5D6D-A672-C1EFFD608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24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661</xdr:row>
      <xdr:rowOff>0</xdr:rowOff>
    </xdr:from>
    <xdr:to>
      <xdr:col>5</xdr:col>
      <xdr:colOff>6350</xdr:colOff>
      <xdr:row>662</xdr:row>
      <xdr:rowOff>0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id="{B4319BC6-C2A6-AF4F-A999-6EA23FBC8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31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662</xdr:row>
      <xdr:rowOff>0</xdr:rowOff>
    </xdr:from>
    <xdr:to>
      <xdr:col>5</xdr:col>
      <xdr:colOff>6350</xdr:colOff>
      <xdr:row>663</xdr:row>
      <xdr:rowOff>0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id="{ABDA7160-3E25-792B-85D9-8CCB4E7C4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39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663</xdr:row>
      <xdr:rowOff>0</xdr:rowOff>
    </xdr:from>
    <xdr:to>
      <xdr:col>5</xdr:col>
      <xdr:colOff>6350</xdr:colOff>
      <xdr:row>664</xdr:row>
      <xdr:rowOff>0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id="{D6C9E8AB-B89C-CD7F-6E68-76A4924254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46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664</xdr:row>
      <xdr:rowOff>0</xdr:rowOff>
    </xdr:from>
    <xdr:to>
      <xdr:col>5</xdr:col>
      <xdr:colOff>6350</xdr:colOff>
      <xdr:row>665</xdr:row>
      <xdr:rowOff>0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id="{471625F3-1845-799E-1DF3-F64DD6195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54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665</xdr:row>
      <xdr:rowOff>0</xdr:rowOff>
    </xdr:from>
    <xdr:to>
      <xdr:col>5</xdr:col>
      <xdr:colOff>6350</xdr:colOff>
      <xdr:row>666</xdr:row>
      <xdr:rowOff>0</xdr:rowOff>
    </xdr:to>
    <xdr:pic>
      <xdr:nvPicPr>
        <xdr:cNvPr id="1305" name="Picture 1304">
          <a:extLst>
            <a:ext uri="{FF2B5EF4-FFF2-40B4-BE49-F238E27FC236}">
              <a16:creationId xmlns:a16="http://schemas.microsoft.com/office/drawing/2014/main" id="{1E543AB1-E8F0-7072-4E4F-D0E950959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62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666</xdr:row>
      <xdr:rowOff>0</xdr:rowOff>
    </xdr:from>
    <xdr:to>
      <xdr:col>5</xdr:col>
      <xdr:colOff>6350</xdr:colOff>
      <xdr:row>667</xdr:row>
      <xdr:rowOff>0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id="{326EA8E2-E1D7-057A-38F5-331115925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69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667</xdr:row>
      <xdr:rowOff>0</xdr:rowOff>
    </xdr:from>
    <xdr:to>
      <xdr:col>5</xdr:col>
      <xdr:colOff>6350</xdr:colOff>
      <xdr:row>668</xdr:row>
      <xdr:rowOff>0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id="{F805E7E5-FEF0-2669-9EDB-10C63063A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77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668</xdr:row>
      <xdr:rowOff>0</xdr:rowOff>
    </xdr:from>
    <xdr:to>
      <xdr:col>5</xdr:col>
      <xdr:colOff>6350</xdr:colOff>
      <xdr:row>669</xdr:row>
      <xdr:rowOff>0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id="{244018E6-4729-3D4B-3D05-9E5680CF1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85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669</xdr:row>
      <xdr:rowOff>0</xdr:rowOff>
    </xdr:from>
    <xdr:to>
      <xdr:col>5</xdr:col>
      <xdr:colOff>6350</xdr:colOff>
      <xdr:row>670</xdr:row>
      <xdr:rowOff>0</xdr:rowOff>
    </xdr:to>
    <xdr:pic>
      <xdr:nvPicPr>
        <xdr:cNvPr id="1313" name="Picture 1312">
          <a:extLst>
            <a:ext uri="{FF2B5EF4-FFF2-40B4-BE49-F238E27FC236}">
              <a16:creationId xmlns:a16="http://schemas.microsoft.com/office/drawing/2014/main" id="{E05812D8-6896-579E-F558-55F90A8F4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4992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670</xdr:row>
      <xdr:rowOff>0</xdr:rowOff>
    </xdr:from>
    <xdr:to>
      <xdr:col>5</xdr:col>
      <xdr:colOff>6350</xdr:colOff>
      <xdr:row>671</xdr:row>
      <xdr:rowOff>0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id="{DE648994-C363-08AC-861D-2670E33AA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00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671</xdr:row>
      <xdr:rowOff>0</xdr:rowOff>
    </xdr:from>
    <xdr:to>
      <xdr:col>5</xdr:col>
      <xdr:colOff>6350</xdr:colOff>
      <xdr:row>672</xdr:row>
      <xdr:rowOff>0</xdr:rowOff>
    </xdr:to>
    <xdr:pic>
      <xdr:nvPicPr>
        <xdr:cNvPr id="1317" name="Picture 1316">
          <a:extLst>
            <a:ext uri="{FF2B5EF4-FFF2-40B4-BE49-F238E27FC236}">
              <a16:creationId xmlns:a16="http://schemas.microsoft.com/office/drawing/2014/main" id="{48EC6F52-582B-CAA8-344E-D2EC486F7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07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672</xdr:row>
      <xdr:rowOff>0</xdr:rowOff>
    </xdr:from>
    <xdr:to>
      <xdr:col>5</xdr:col>
      <xdr:colOff>6350</xdr:colOff>
      <xdr:row>673</xdr:row>
      <xdr:rowOff>0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id="{632D8B1D-0006-21B4-2F4C-EEF32C6B1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15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673</xdr:row>
      <xdr:rowOff>0</xdr:rowOff>
    </xdr:from>
    <xdr:to>
      <xdr:col>5</xdr:col>
      <xdr:colOff>6350</xdr:colOff>
      <xdr:row>674</xdr:row>
      <xdr:rowOff>0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id="{247417E7-7F00-29A8-D5B2-D6F845BB30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23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674</xdr:row>
      <xdr:rowOff>0</xdr:rowOff>
    </xdr:from>
    <xdr:to>
      <xdr:col>5</xdr:col>
      <xdr:colOff>6350</xdr:colOff>
      <xdr:row>675</xdr:row>
      <xdr:rowOff>0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id="{946B17D1-22B8-89BF-104F-E1CBD826E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30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675</xdr:row>
      <xdr:rowOff>0</xdr:rowOff>
    </xdr:from>
    <xdr:to>
      <xdr:col>5</xdr:col>
      <xdr:colOff>6350</xdr:colOff>
      <xdr:row>676</xdr:row>
      <xdr:rowOff>0</xdr:rowOff>
    </xdr:to>
    <xdr:pic>
      <xdr:nvPicPr>
        <xdr:cNvPr id="1325" name="Picture 1324">
          <a:extLst>
            <a:ext uri="{FF2B5EF4-FFF2-40B4-BE49-F238E27FC236}">
              <a16:creationId xmlns:a16="http://schemas.microsoft.com/office/drawing/2014/main" id="{707D2BAB-18AF-FC43-6558-D846C7093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38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676</xdr:row>
      <xdr:rowOff>0</xdr:rowOff>
    </xdr:from>
    <xdr:to>
      <xdr:col>5</xdr:col>
      <xdr:colOff>6350</xdr:colOff>
      <xdr:row>677</xdr:row>
      <xdr:rowOff>0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id="{95748FFA-FB2C-EDC4-8BFB-EFF79E97C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45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677</xdr:row>
      <xdr:rowOff>0</xdr:rowOff>
    </xdr:from>
    <xdr:to>
      <xdr:col>5</xdr:col>
      <xdr:colOff>6350</xdr:colOff>
      <xdr:row>678</xdr:row>
      <xdr:rowOff>0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id="{F90D1AA3-8C24-00B3-9B5D-7EF1450AB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53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678</xdr:row>
      <xdr:rowOff>0</xdr:rowOff>
    </xdr:from>
    <xdr:to>
      <xdr:col>5</xdr:col>
      <xdr:colOff>6350</xdr:colOff>
      <xdr:row>679</xdr:row>
      <xdr:rowOff>0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id="{79331EF7-A29B-04D1-73AB-22A81AE8F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61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679</xdr:row>
      <xdr:rowOff>0</xdr:rowOff>
    </xdr:from>
    <xdr:to>
      <xdr:col>5</xdr:col>
      <xdr:colOff>6350</xdr:colOff>
      <xdr:row>680</xdr:row>
      <xdr:rowOff>0</xdr:rowOff>
    </xdr:to>
    <xdr:pic>
      <xdr:nvPicPr>
        <xdr:cNvPr id="1333" name="Picture 1332">
          <a:extLst>
            <a:ext uri="{FF2B5EF4-FFF2-40B4-BE49-F238E27FC236}">
              <a16:creationId xmlns:a16="http://schemas.microsoft.com/office/drawing/2014/main" id="{6B63E7C4-E0DA-5FE2-310F-EA2536682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68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680</xdr:row>
      <xdr:rowOff>0</xdr:rowOff>
    </xdr:from>
    <xdr:to>
      <xdr:col>5</xdr:col>
      <xdr:colOff>6350</xdr:colOff>
      <xdr:row>681</xdr:row>
      <xdr:rowOff>0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id="{48F9065F-4898-3389-AA10-7CEFD5CD0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76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681</xdr:row>
      <xdr:rowOff>0</xdr:rowOff>
    </xdr:from>
    <xdr:to>
      <xdr:col>5</xdr:col>
      <xdr:colOff>6350</xdr:colOff>
      <xdr:row>682</xdr:row>
      <xdr:rowOff>0</xdr:rowOff>
    </xdr:to>
    <xdr:pic>
      <xdr:nvPicPr>
        <xdr:cNvPr id="1337" name="Picture 1336">
          <a:extLst>
            <a:ext uri="{FF2B5EF4-FFF2-40B4-BE49-F238E27FC236}">
              <a16:creationId xmlns:a16="http://schemas.microsoft.com/office/drawing/2014/main" id="{FD0965DE-9CC6-85E7-5621-0BCFC3F4E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84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682</xdr:row>
      <xdr:rowOff>0</xdr:rowOff>
    </xdr:from>
    <xdr:to>
      <xdr:col>5</xdr:col>
      <xdr:colOff>6350</xdr:colOff>
      <xdr:row>683</xdr:row>
      <xdr:rowOff>0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id="{3B2CC5EF-0F51-57B9-46D5-BA1B7A64C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91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683</xdr:row>
      <xdr:rowOff>0</xdr:rowOff>
    </xdr:from>
    <xdr:to>
      <xdr:col>5</xdr:col>
      <xdr:colOff>6350</xdr:colOff>
      <xdr:row>684</xdr:row>
      <xdr:rowOff>0</xdr:rowOff>
    </xdr:to>
    <xdr:pic>
      <xdr:nvPicPr>
        <xdr:cNvPr id="1341" name="Picture 1340">
          <a:extLst>
            <a:ext uri="{FF2B5EF4-FFF2-40B4-BE49-F238E27FC236}">
              <a16:creationId xmlns:a16="http://schemas.microsoft.com/office/drawing/2014/main" id="{A2D64B76-3FA6-5CC6-3D91-4C362DAFC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099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684</xdr:row>
      <xdr:rowOff>0</xdr:rowOff>
    </xdr:from>
    <xdr:to>
      <xdr:col>5</xdr:col>
      <xdr:colOff>6350</xdr:colOff>
      <xdr:row>685</xdr:row>
      <xdr:rowOff>0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id="{7877F311-BAC5-A197-0E18-5774B0CE4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06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685</xdr:row>
      <xdr:rowOff>0</xdr:rowOff>
    </xdr:from>
    <xdr:to>
      <xdr:col>5</xdr:col>
      <xdr:colOff>6350</xdr:colOff>
      <xdr:row>686</xdr:row>
      <xdr:rowOff>0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id="{118D9101-40DE-F687-E768-4F7F21D5B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14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686</xdr:row>
      <xdr:rowOff>0</xdr:rowOff>
    </xdr:from>
    <xdr:to>
      <xdr:col>5</xdr:col>
      <xdr:colOff>6350</xdr:colOff>
      <xdr:row>687</xdr:row>
      <xdr:rowOff>0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id="{0CA91C2F-817F-37FF-66D5-697FC0353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22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687</xdr:row>
      <xdr:rowOff>0</xdr:rowOff>
    </xdr:from>
    <xdr:to>
      <xdr:col>5</xdr:col>
      <xdr:colOff>6350</xdr:colOff>
      <xdr:row>688</xdr:row>
      <xdr:rowOff>0</xdr:rowOff>
    </xdr:to>
    <xdr:pic>
      <xdr:nvPicPr>
        <xdr:cNvPr id="1349" name="Picture 1348">
          <a:extLst>
            <a:ext uri="{FF2B5EF4-FFF2-40B4-BE49-F238E27FC236}">
              <a16:creationId xmlns:a16="http://schemas.microsoft.com/office/drawing/2014/main" id="{037BBF82-0B60-8580-28D9-D072C9220F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29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688</xdr:row>
      <xdr:rowOff>0</xdr:rowOff>
    </xdr:from>
    <xdr:to>
      <xdr:col>5</xdr:col>
      <xdr:colOff>6350</xdr:colOff>
      <xdr:row>689</xdr:row>
      <xdr:rowOff>0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id="{84CAEC5C-1770-2131-D3FB-EE6478B6CC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37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689</xdr:row>
      <xdr:rowOff>0</xdr:rowOff>
    </xdr:from>
    <xdr:to>
      <xdr:col>5</xdr:col>
      <xdr:colOff>6350</xdr:colOff>
      <xdr:row>690</xdr:row>
      <xdr:rowOff>0</xdr:rowOff>
    </xdr:to>
    <xdr:pic>
      <xdr:nvPicPr>
        <xdr:cNvPr id="1353" name="Picture 1352">
          <a:extLst>
            <a:ext uri="{FF2B5EF4-FFF2-40B4-BE49-F238E27FC236}">
              <a16:creationId xmlns:a16="http://schemas.microsoft.com/office/drawing/2014/main" id="{6B274808-8575-85F4-434A-1646575AF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45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690</xdr:row>
      <xdr:rowOff>0</xdr:rowOff>
    </xdr:from>
    <xdr:to>
      <xdr:col>5</xdr:col>
      <xdr:colOff>6350</xdr:colOff>
      <xdr:row>691</xdr:row>
      <xdr:rowOff>0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id="{815CA53F-F364-A5B5-E810-8F901D463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52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691</xdr:row>
      <xdr:rowOff>0</xdr:rowOff>
    </xdr:from>
    <xdr:to>
      <xdr:col>5</xdr:col>
      <xdr:colOff>6350</xdr:colOff>
      <xdr:row>692</xdr:row>
      <xdr:rowOff>0</xdr:rowOff>
    </xdr:to>
    <xdr:pic>
      <xdr:nvPicPr>
        <xdr:cNvPr id="1357" name="Picture 1356">
          <a:extLst>
            <a:ext uri="{FF2B5EF4-FFF2-40B4-BE49-F238E27FC236}">
              <a16:creationId xmlns:a16="http://schemas.microsoft.com/office/drawing/2014/main" id="{B29A085C-221B-3E4B-9C49-81C8B922D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60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692</xdr:row>
      <xdr:rowOff>0</xdr:rowOff>
    </xdr:from>
    <xdr:to>
      <xdr:col>5</xdr:col>
      <xdr:colOff>6350</xdr:colOff>
      <xdr:row>693</xdr:row>
      <xdr:rowOff>0</xdr:rowOff>
    </xdr:to>
    <xdr:pic>
      <xdr:nvPicPr>
        <xdr:cNvPr id="1359" name="Picture 1358">
          <a:extLst>
            <a:ext uri="{FF2B5EF4-FFF2-40B4-BE49-F238E27FC236}">
              <a16:creationId xmlns:a16="http://schemas.microsoft.com/office/drawing/2014/main" id="{E9D23C97-E3D0-A20C-1314-059751D69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67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693</xdr:row>
      <xdr:rowOff>0</xdr:rowOff>
    </xdr:from>
    <xdr:to>
      <xdr:col>5</xdr:col>
      <xdr:colOff>6350</xdr:colOff>
      <xdr:row>694</xdr:row>
      <xdr:rowOff>0</xdr:rowOff>
    </xdr:to>
    <xdr:pic>
      <xdr:nvPicPr>
        <xdr:cNvPr id="1361" name="Picture 1360">
          <a:extLst>
            <a:ext uri="{FF2B5EF4-FFF2-40B4-BE49-F238E27FC236}">
              <a16:creationId xmlns:a16="http://schemas.microsoft.com/office/drawing/2014/main" id="{89F7EBC2-4B40-1BBA-73EF-F257CAB6CF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75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694</xdr:row>
      <xdr:rowOff>0</xdr:rowOff>
    </xdr:from>
    <xdr:to>
      <xdr:col>5</xdr:col>
      <xdr:colOff>6350</xdr:colOff>
      <xdr:row>695</xdr:row>
      <xdr:rowOff>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id="{461B905F-4280-3C18-14DB-1CD2C10006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83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695</xdr:row>
      <xdr:rowOff>0</xdr:rowOff>
    </xdr:from>
    <xdr:to>
      <xdr:col>5</xdr:col>
      <xdr:colOff>6350</xdr:colOff>
      <xdr:row>696</xdr:row>
      <xdr:rowOff>0</xdr:rowOff>
    </xdr:to>
    <xdr:pic>
      <xdr:nvPicPr>
        <xdr:cNvPr id="1365" name="Picture 1364">
          <a:extLst>
            <a:ext uri="{FF2B5EF4-FFF2-40B4-BE49-F238E27FC236}">
              <a16:creationId xmlns:a16="http://schemas.microsoft.com/office/drawing/2014/main" id="{4F058DDE-EC7B-9A8F-071C-8A2FE795A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90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696</xdr:row>
      <xdr:rowOff>0</xdr:rowOff>
    </xdr:from>
    <xdr:to>
      <xdr:col>5</xdr:col>
      <xdr:colOff>6350</xdr:colOff>
      <xdr:row>697</xdr:row>
      <xdr:rowOff>0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id="{1CCBFB2F-9BA3-B1FE-F06C-CD4163ACC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198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697</xdr:row>
      <xdr:rowOff>0</xdr:rowOff>
    </xdr:from>
    <xdr:to>
      <xdr:col>5</xdr:col>
      <xdr:colOff>6350</xdr:colOff>
      <xdr:row>698</xdr:row>
      <xdr:rowOff>0</xdr:rowOff>
    </xdr:to>
    <xdr:pic>
      <xdr:nvPicPr>
        <xdr:cNvPr id="1369" name="Picture 1368">
          <a:extLst>
            <a:ext uri="{FF2B5EF4-FFF2-40B4-BE49-F238E27FC236}">
              <a16:creationId xmlns:a16="http://schemas.microsoft.com/office/drawing/2014/main" id="{9F2AA428-4168-D4B1-05C2-405944350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05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698</xdr:row>
      <xdr:rowOff>0</xdr:rowOff>
    </xdr:from>
    <xdr:to>
      <xdr:col>5</xdr:col>
      <xdr:colOff>6350</xdr:colOff>
      <xdr:row>699</xdr:row>
      <xdr:rowOff>0</xdr:rowOff>
    </xdr:to>
    <xdr:pic>
      <xdr:nvPicPr>
        <xdr:cNvPr id="1371" name="Picture 1370">
          <a:extLst>
            <a:ext uri="{FF2B5EF4-FFF2-40B4-BE49-F238E27FC236}">
              <a16:creationId xmlns:a16="http://schemas.microsoft.com/office/drawing/2014/main" id="{AD598178-166C-F1F9-4680-153CF11A9B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13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699</xdr:row>
      <xdr:rowOff>0</xdr:rowOff>
    </xdr:from>
    <xdr:to>
      <xdr:col>5</xdr:col>
      <xdr:colOff>6350</xdr:colOff>
      <xdr:row>700</xdr:row>
      <xdr:rowOff>0</xdr:rowOff>
    </xdr:to>
    <xdr:pic>
      <xdr:nvPicPr>
        <xdr:cNvPr id="1373" name="Picture 1372">
          <a:extLst>
            <a:ext uri="{FF2B5EF4-FFF2-40B4-BE49-F238E27FC236}">
              <a16:creationId xmlns:a16="http://schemas.microsoft.com/office/drawing/2014/main" id="{EFDE691F-DD03-A0F3-BC7F-475463222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21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700</xdr:row>
      <xdr:rowOff>0</xdr:rowOff>
    </xdr:from>
    <xdr:to>
      <xdr:col>5</xdr:col>
      <xdr:colOff>6350</xdr:colOff>
      <xdr:row>701</xdr:row>
      <xdr:rowOff>0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id="{DE3A0589-EB85-3499-AE23-49F9C6DCC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28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701</xdr:row>
      <xdr:rowOff>0</xdr:rowOff>
    </xdr:from>
    <xdr:to>
      <xdr:col>5</xdr:col>
      <xdr:colOff>6350</xdr:colOff>
      <xdr:row>702</xdr:row>
      <xdr:rowOff>0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id="{FD78C3FF-8DDB-ADE3-5FB6-77DAF1595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36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702</xdr:row>
      <xdr:rowOff>0</xdr:rowOff>
    </xdr:from>
    <xdr:to>
      <xdr:col>5</xdr:col>
      <xdr:colOff>6350</xdr:colOff>
      <xdr:row>703</xdr:row>
      <xdr:rowOff>0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id="{798988A5-778D-69A8-E506-1242831C5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44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703</xdr:row>
      <xdr:rowOff>0</xdr:rowOff>
    </xdr:from>
    <xdr:to>
      <xdr:col>5</xdr:col>
      <xdr:colOff>6350</xdr:colOff>
      <xdr:row>704</xdr:row>
      <xdr:rowOff>0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id="{A2A7F2C4-ACFD-9B67-2827-D7B1A7D757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51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704</xdr:row>
      <xdr:rowOff>0</xdr:rowOff>
    </xdr:from>
    <xdr:to>
      <xdr:col>5</xdr:col>
      <xdr:colOff>6350</xdr:colOff>
      <xdr:row>705</xdr:row>
      <xdr:rowOff>0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id="{22657012-ECE1-A3CD-B326-7791BAE4C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59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705</xdr:row>
      <xdr:rowOff>0</xdr:rowOff>
    </xdr:from>
    <xdr:to>
      <xdr:col>5</xdr:col>
      <xdr:colOff>6350</xdr:colOff>
      <xdr:row>706</xdr:row>
      <xdr:rowOff>0</xdr:rowOff>
    </xdr:to>
    <xdr:pic>
      <xdr:nvPicPr>
        <xdr:cNvPr id="1385" name="Picture 1384">
          <a:extLst>
            <a:ext uri="{FF2B5EF4-FFF2-40B4-BE49-F238E27FC236}">
              <a16:creationId xmlns:a16="http://schemas.microsoft.com/office/drawing/2014/main" id="{916721DD-34A3-BCA4-9FC2-DBBA0C04E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66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706</xdr:row>
      <xdr:rowOff>0</xdr:rowOff>
    </xdr:from>
    <xdr:to>
      <xdr:col>5</xdr:col>
      <xdr:colOff>6350</xdr:colOff>
      <xdr:row>707</xdr:row>
      <xdr:rowOff>0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id="{63FA9774-A1C8-DD17-7272-433876B98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74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707</xdr:row>
      <xdr:rowOff>0</xdr:rowOff>
    </xdr:from>
    <xdr:to>
      <xdr:col>5</xdr:col>
      <xdr:colOff>6350</xdr:colOff>
      <xdr:row>708</xdr:row>
      <xdr:rowOff>0</xdr:rowOff>
    </xdr:to>
    <xdr:pic>
      <xdr:nvPicPr>
        <xdr:cNvPr id="1389" name="Picture 1388">
          <a:extLst>
            <a:ext uri="{FF2B5EF4-FFF2-40B4-BE49-F238E27FC236}">
              <a16:creationId xmlns:a16="http://schemas.microsoft.com/office/drawing/2014/main" id="{398D6693-FC56-A2FE-3AD4-BD0A1DD5D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82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708</xdr:row>
      <xdr:rowOff>0</xdr:rowOff>
    </xdr:from>
    <xdr:to>
      <xdr:col>5</xdr:col>
      <xdr:colOff>6350</xdr:colOff>
      <xdr:row>709</xdr:row>
      <xdr:rowOff>0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id="{6BF49C9C-B3B0-4AFC-8B82-224063A68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89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709</xdr:row>
      <xdr:rowOff>0</xdr:rowOff>
    </xdr:from>
    <xdr:to>
      <xdr:col>5</xdr:col>
      <xdr:colOff>6350</xdr:colOff>
      <xdr:row>710</xdr:row>
      <xdr:rowOff>0</xdr:rowOff>
    </xdr:to>
    <xdr:pic>
      <xdr:nvPicPr>
        <xdr:cNvPr id="1393" name="Picture 1392">
          <a:extLst>
            <a:ext uri="{FF2B5EF4-FFF2-40B4-BE49-F238E27FC236}">
              <a16:creationId xmlns:a16="http://schemas.microsoft.com/office/drawing/2014/main" id="{41D3AFD7-AEB9-828E-5DE1-89A3E7980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297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710</xdr:row>
      <xdr:rowOff>0</xdr:rowOff>
    </xdr:from>
    <xdr:to>
      <xdr:col>5</xdr:col>
      <xdr:colOff>6350</xdr:colOff>
      <xdr:row>711</xdr:row>
      <xdr:rowOff>0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id="{6DB4D0E2-68EF-4A94-8F67-F0D2043F08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05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711</xdr:row>
      <xdr:rowOff>0</xdr:rowOff>
    </xdr:from>
    <xdr:to>
      <xdr:col>5</xdr:col>
      <xdr:colOff>6350</xdr:colOff>
      <xdr:row>712</xdr:row>
      <xdr:rowOff>0</xdr:rowOff>
    </xdr:to>
    <xdr:pic>
      <xdr:nvPicPr>
        <xdr:cNvPr id="1397" name="Picture 1396">
          <a:extLst>
            <a:ext uri="{FF2B5EF4-FFF2-40B4-BE49-F238E27FC236}">
              <a16:creationId xmlns:a16="http://schemas.microsoft.com/office/drawing/2014/main" id="{DBED9422-7D32-4DD6-CBF7-DC9098A8D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12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712</xdr:row>
      <xdr:rowOff>0</xdr:rowOff>
    </xdr:from>
    <xdr:to>
      <xdr:col>5</xdr:col>
      <xdr:colOff>6350</xdr:colOff>
      <xdr:row>713</xdr:row>
      <xdr:rowOff>0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id="{58DB354A-7632-A413-20BF-31272D462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20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713</xdr:row>
      <xdr:rowOff>0</xdr:rowOff>
    </xdr:from>
    <xdr:to>
      <xdr:col>5</xdr:col>
      <xdr:colOff>6350</xdr:colOff>
      <xdr:row>714</xdr:row>
      <xdr:rowOff>0</xdr:rowOff>
    </xdr:to>
    <xdr:pic>
      <xdr:nvPicPr>
        <xdr:cNvPr id="1401" name="Picture 1400">
          <a:extLst>
            <a:ext uri="{FF2B5EF4-FFF2-40B4-BE49-F238E27FC236}">
              <a16:creationId xmlns:a16="http://schemas.microsoft.com/office/drawing/2014/main" id="{CCA62FC9-49F6-1DD6-9D8C-DA6A63C624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27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714</xdr:row>
      <xdr:rowOff>0</xdr:rowOff>
    </xdr:from>
    <xdr:to>
      <xdr:col>5</xdr:col>
      <xdr:colOff>6350</xdr:colOff>
      <xdr:row>715</xdr:row>
      <xdr:rowOff>0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id="{299F9992-A333-36B1-3BC7-738505F36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35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715</xdr:row>
      <xdr:rowOff>0</xdr:rowOff>
    </xdr:from>
    <xdr:to>
      <xdr:col>5</xdr:col>
      <xdr:colOff>6350</xdr:colOff>
      <xdr:row>716</xdr:row>
      <xdr:rowOff>0</xdr:rowOff>
    </xdr:to>
    <xdr:pic>
      <xdr:nvPicPr>
        <xdr:cNvPr id="1405" name="Picture 1404">
          <a:extLst>
            <a:ext uri="{FF2B5EF4-FFF2-40B4-BE49-F238E27FC236}">
              <a16:creationId xmlns:a16="http://schemas.microsoft.com/office/drawing/2014/main" id="{8A279436-BC19-04F0-C698-9C0AB7D55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43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716</xdr:row>
      <xdr:rowOff>0</xdr:rowOff>
    </xdr:from>
    <xdr:to>
      <xdr:col>5</xdr:col>
      <xdr:colOff>6350</xdr:colOff>
      <xdr:row>717</xdr:row>
      <xdr:rowOff>0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id="{0836A39A-E137-F0E0-A95A-7DE198C96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50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717</xdr:row>
      <xdr:rowOff>0</xdr:rowOff>
    </xdr:from>
    <xdr:to>
      <xdr:col>5</xdr:col>
      <xdr:colOff>6350</xdr:colOff>
      <xdr:row>718</xdr:row>
      <xdr:rowOff>0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id="{5A83D517-04DB-6D50-8EEF-AF618A3C7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58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718</xdr:row>
      <xdr:rowOff>0</xdr:rowOff>
    </xdr:from>
    <xdr:to>
      <xdr:col>5</xdr:col>
      <xdr:colOff>6350</xdr:colOff>
      <xdr:row>719</xdr:row>
      <xdr:rowOff>0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id="{F3BD22B9-3852-F3A1-1B34-8EC7A6014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66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719</xdr:row>
      <xdr:rowOff>0</xdr:rowOff>
    </xdr:from>
    <xdr:to>
      <xdr:col>5</xdr:col>
      <xdr:colOff>6350</xdr:colOff>
      <xdr:row>720</xdr:row>
      <xdr:rowOff>0</xdr:rowOff>
    </xdr:to>
    <xdr:pic>
      <xdr:nvPicPr>
        <xdr:cNvPr id="1413" name="Picture 1412">
          <a:extLst>
            <a:ext uri="{FF2B5EF4-FFF2-40B4-BE49-F238E27FC236}">
              <a16:creationId xmlns:a16="http://schemas.microsoft.com/office/drawing/2014/main" id="{383D693C-9BFD-0B91-146E-71A32410F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73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720</xdr:row>
      <xdr:rowOff>0</xdr:rowOff>
    </xdr:from>
    <xdr:to>
      <xdr:col>5</xdr:col>
      <xdr:colOff>6350</xdr:colOff>
      <xdr:row>721</xdr:row>
      <xdr:rowOff>0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id="{E407942F-CA49-649E-E8C0-F42D7E3047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81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721</xdr:row>
      <xdr:rowOff>0</xdr:rowOff>
    </xdr:from>
    <xdr:to>
      <xdr:col>5</xdr:col>
      <xdr:colOff>6350</xdr:colOff>
      <xdr:row>722</xdr:row>
      <xdr:rowOff>0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id="{2F495CDA-E2C9-73E9-4104-A54496337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88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722</xdr:row>
      <xdr:rowOff>0</xdr:rowOff>
    </xdr:from>
    <xdr:to>
      <xdr:col>5</xdr:col>
      <xdr:colOff>6350</xdr:colOff>
      <xdr:row>723</xdr:row>
      <xdr:rowOff>0</xdr:rowOff>
    </xdr:to>
    <xdr:pic>
      <xdr:nvPicPr>
        <xdr:cNvPr id="1419" name="Picture 1418">
          <a:extLst>
            <a:ext uri="{FF2B5EF4-FFF2-40B4-BE49-F238E27FC236}">
              <a16:creationId xmlns:a16="http://schemas.microsoft.com/office/drawing/2014/main" id="{7369BB2A-89EF-F9FC-6A7C-5D749FD2A2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396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723</xdr:row>
      <xdr:rowOff>0</xdr:rowOff>
    </xdr:from>
    <xdr:to>
      <xdr:col>5</xdr:col>
      <xdr:colOff>6350</xdr:colOff>
      <xdr:row>724</xdr:row>
      <xdr:rowOff>0</xdr:rowOff>
    </xdr:to>
    <xdr:pic>
      <xdr:nvPicPr>
        <xdr:cNvPr id="1421" name="Picture 1420">
          <a:extLst>
            <a:ext uri="{FF2B5EF4-FFF2-40B4-BE49-F238E27FC236}">
              <a16:creationId xmlns:a16="http://schemas.microsoft.com/office/drawing/2014/main" id="{5A473242-F2F0-CAF8-6B38-B333DE8E0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04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724</xdr:row>
      <xdr:rowOff>0</xdr:rowOff>
    </xdr:from>
    <xdr:to>
      <xdr:col>5</xdr:col>
      <xdr:colOff>6350</xdr:colOff>
      <xdr:row>725</xdr:row>
      <xdr:rowOff>0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id="{9725345A-E824-3E8A-5039-EF9AAB6AF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11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725</xdr:row>
      <xdr:rowOff>0</xdr:rowOff>
    </xdr:from>
    <xdr:to>
      <xdr:col>5</xdr:col>
      <xdr:colOff>6350</xdr:colOff>
      <xdr:row>726</xdr:row>
      <xdr:rowOff>0</xdr:rowOff>
    </xdr:to>
    <xdr:pic>
      <xdr:nvPicPr>
        <xdr:cNvPr id="1425" name="Picture 1424">
          <a:extLst>
            <a:ext uri="{FF2B5EF4-FFF2-40B4-BE49-F238E27FC236}">
              <a16:creationId xmlns:a16="http://schemas.microsoft.com/office/drawing/2014/main" id="{5976B39B-2C8A-1A9A-A669-9EC5D95E1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19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726</xdr:row>
      <xdr:rowOff>0</xdr:rowOff>
    </xdr:from>
    <xdr:to>
      <xdr:col>5</xdr:col>
      <xdr:colOff>6350</xdr:colOff>
      <xdr:row>727</xdr:row>
      <xdr:rowOff>0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id="{7F2D90DA-08DC-8E95-9E30-D4C2ACF4B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26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727</xdr:row>
      <xdr:rowOff>0</xdr:rowOff>
    </xdr:from>
    <xdr:to>
      <xdr:col>5</xdr:col>
      <xdr:colOff>6350</xdr:colOff>
      <xdr:row>728</xdr:row>
      <xdr:rowOff>0</xdr:rowOff>
    </xdr:to>
    <xdr:pic>
      <xdr:nvPicPr>
        <xdr:cNvPr id="1429" name="Picture 1428">
          <a:extLst>
            <a:ext uri="{FF2B5EF4-FFF2-40B4-BE49-F238E27FC236}">
              <a16:creationId xmlns:a16="http://schemas.microsoft.com/office/drawing/2014/main" id="{D0F94BEC-9F69-6794-73A6-7F36496A6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34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728</xdr:row>
      <xdr:rowOff>0</xdr:rowOff>
    </xdr:from>
    <xdr:to>
      <xdr:col>5</xdr:col>
      <xdr:colOff>6350</xdr:colOff>
      <xdr:row>729</xdr:row>
      <xdr:rowOff>0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id="{90F3FCCB-81FD-A708-D7AC-DC87B5DDC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42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729</xdr:row>
      <xdr:rowOff>0</xdr:rowOff>
    </xdr:from>
    <xdr:to>
      <xdr:col>5</xdr:col>
      <xdr:colOff>6350</xdr:colOff>
      <xdr:row>730</xdr:row>
      <xdr:rowOff>0</xdr:rowOff>
    </xdr:to>
    <xdr:pic>
      <xdr:nvPicPr>
        <xdr:cNvPr id="1433" name="Picture 1432">
          <a:extLst>
            <a:ext uri="{FF2B5EF4-FFF2-40B4-BE49-F238E27FC236}">
              <a16:creationId xmlns:a16="http://schemas.microsoft.com/office/drawing/2014/main" id="{CFDA8616-36F4-5E32-F2AA-B2FF69FF2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49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730</xdr:row>
      <xdr:rowOff>0</xdr:rowOff>
    </xdr:from>
    <xdr:to>
      <xdr:col>5</xdr:col>
      <xdr:colOff>6350</xdr:colOff>
      <xdr:row>731</xdr:row>
      <xdr:rowOff>0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id="{B3573B09-1F6D-761A-8D2C-098D65AE1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57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731</xdr:row>
      <xdr:rowOff>0</xdr:rowOff>
    </xdr:from>
    <xdr:to>
      <xdr:col>5</xdr:col>
      <xdr:colOff>6350</xdr:colOff>
      <xdr:row>732</xdr:row>
      <xdr:rowOff>0</xdr:rowOff>
    </xdr:to>
    <xdr:pic>
      <xdr:nvPicPr>
        <xdr:cNvPr id="1437" name="Picture 1436">
          <a:extLst>
            <a:ext uri="{FF2B5EF4-FFF2-40B4-BE49-F238E27FC236}">
              <a16:creationId xmlns:a16="http://schemas.microsoft.com/office/drawing/2014/main" id="{9BF6B438-91A0-AB6B-49A7-36A1E85DA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65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732</xdr:row>
      <xdr:rowOff>0</xdr:rowOff>
    </xdr:from>
    <xdr:to>
      <xdr:col>5</xdr:col>
      <xdr:colOff>6350</xdr:colOff>
      <xdr:row>733</xdr:row>
      <xdr:rowOff>0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id="{CCC4FB64-C860-1453-333D-047A99F5B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72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733</xdr:row>
      <xdr:rowOff>0</xdr:rowOff>
    </xdr:from>
    <xdr:to>
      <xdr:col>5</xdr:col>
      <xdr:colOff>6350</xdr:colOff>
      <xdr:row>734</xdr:row>
      <xdr:rowOff>0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id="{D214CFF4-DB69-7FAF-3D92-31ED68DD7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80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734</xdr:row>
      <xdr:rowOff>0</xdr:rowOff>
    </xdr:from>
    <xdr:to>
      <xdr:col>5</xdr:col>
      <xdr:colOff>6350</xdr:colOff>
      <xdr:row>735</xdr:row>
      <xdr:rowOff>0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id="{86E46E7F-A0BD-592F-DA97-64C74E14C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87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735</xdr:row>
      <xdr:rowOff>0</xdr:rowOff>
    </xdr:from>
    <xdr:to>
      <xdr:col>5</xdr:col>
      <xdr:colOff>6350</xdr:colOff>
      <xdr:row>736</xdr:row>
      <xdr:rowOff>0</xdr:rowOff>
    </xdr:to>
    <xdr:pic>
      <xdr:nvPicPr>
        <xdr:cNvPr id="1445" name="Picture 1444">
          <a:extLst>
            <a:ext uri="{FF2B5EF4-FFF2-40B4-BE49-F238E27FC236}">
              <a16:creationId xmlns:a16="http://schemas.microsoft.com/office/drawing/2014/main" id="{9A0AC12A-DA11-3DAD-335B-3B477CE66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95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736</xdr:row>
      <xdr:rowOff>0</xdr:rowOff>
    </xdr:from>
    <xdr:to>
      <xdr:col>5</xdr:col>
      <xdr:colOff>6350</xdr:colOff>
      <xdr:row>737</xdr:row>
      <xdr:rowOff>0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id="{732D0D69-4931-DEE2-83E8-C17A257012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03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737</xdr:row>
      <xdr:rowOff>0</xdr:rowOff>
    </xdr:from>
    <xdr:to>
      <xdr:col>5</xdr:col>
      <xdr:colOff>6350</xdr:colOff>
      <xdr:row>738</xdr:row>
      <xdr:rowOff>0</xdr:rowOff>
    </xdr:to>
    <xdr:pic>
      <xdr:nvPicPr>
        <xdr:cNvPr id="1449" name="Picture 1448">
          <a:extLst>
            <a:ext uri="{FF2B5EF4-FFF2-40B4-BE49-F238E27FC236}">
              <a16:creationId xmlns:a16="http://schemas.microsoft.com/office/drawing/2014/main" id="{B302C146-7C22-547A-CB39-89D5E0FA26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10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738</xdr:row>
      <xdr:rowOff>0</xdr:rowOff>
    </xdr:from>
    <xdr:to>
      <xdr:col>5</xdr:col>
      <xdr:colOff>6350</xdr:colOff>
      <xdr:row>739</xdr:row>
      <xdr:rowOff>0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id="{B51624A8-AEAA-5222-CA19-A040ED744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18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739</xdr:row>
      <xdr:rowOff>0</xdr:rowOff>
    </xdr:from>
    <xdr:to>
      <xdr:col>5</xdr:col>
      <xdr:colOff>6350</xdr:colOff>
      <xdr:row>740</xdr:row>
      <xdr:rowOff>0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id="{194A84C0-58FA-1460-A320-3D37E16A5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26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740</xdr:row>
      <xdr:rowOff>0</xdr:rowOff>
    </xdr:from>
    <xdr:to>
      <xdr:col>5</xdr:col>
      <xdr:colOff>6350</xdr:colOff>
      <xdr:row>741</xdr:row>
      <xdr:rowOff>0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id="{CC9EC4ED-A2A9-52C7-3286-7FD3A9A62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33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741</xdr:row>
      <xdr:rowOff>0</xdr:rowOff>
    </xdr:from>
    <xdr:to>
      <xdr:col>5</xdr:col>
      <xdr:colOff>6350</xdr:colOff>
      <xdr:row>742</xdr:row>
      <xdr:rowOff>0</xdr:rowOff>
    </xdr:to>
    <xdr:pic>
      <xdr:nvPicPr>
        <xdr:cNvPr id="1457" name="Picture 1456">
          <a:extLst>
            <a:ext uri="{FF2B5EF4-FFF2-40B4-BE49-F238E27FC236}">
              <a16:creationId xmlns:a16="http://schemas.microsoft.com/office/drawing/2014/main" id="{D480C045-C9E7-FD9A-FEA4-46412A5D1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41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742</xdr:row>
      <xdr:rowOff>0</xdr:rowOff>
    </xdr:from>
    <xdr:to>
      <xdr:col>5</xdr:col>
      <xdr:colOff>6350</xdr:colOff>
      <xdr:row>743</xdr:row>
      <xdr:rowOff>0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id="{FFE603D6-7EE6-4071-B7E6-F0CFFD5A3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48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743</xdr:row>
      <xdr:rowOff>0</xdr:rowOff>
    </xdr:from>
    <xdr:to>
      <xdr:col>5</xdr:col>
      <xdr:colOff>6350</xdr:colOff>
      <xdr:row>744</xdr:row>
      <xdr:rowOff>0</xdr:rowOff>
    </xdr:to>
    <xdr:pic>
      <xdr:nvPicPr>
        <xdr:cNvPr id="1461" name="Picture 1460">
          <a:extLst>
            <a:ext uri="{FF2B5EF4-FFF2-40B4-BE49-F238E27FC236}">
              <a16:creationId xmlns:a16="http://schemas.microsoft.com/office/drawing/2014/main" id="{40580F6A-C17E-753D-E619-551998CA2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56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744</xdr:row>
      <xdr:rowOff>0</xdr:rowOff>
    </xdr:from>
    <xdr:to>
      <xdr:col>5</xdr:col>
      <xdr:colOff>6350</xdr:colOff>
      <xdr:row>745</xdr:row>
      <xdr:rowOff>0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id="{62D55CCC-1B1C-02AD-6B87-2360E7490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64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745</xdr:row>
      <xdr:rowOff>0</xdr:rowOff>
    </xdr:from>
    <xdr:to>
      <xdr:col>5</xdr:col>
      <xdr:colOff>6350</xdr:colOff>
      <xdr:row>746</xdr:row>
      <xdr:rowOff>0</xdr:rowOff>
    </xdr:to>
    <xdr:pic>
      <xdr:nvPicPr>
        <xdr:cNvPr id="1465" name="Picture 1464">
          <a:extLst>
            <a:ext uri="{FF2B5EF4-FFF2-40B4-BE49-F238E27FC236}">
              <a16:creationId xmlns:a16="http://schemas.microsoft.com/office/drawing/2014/main" id="{AAC802C4-597E-4799-EDC9-B78B0D674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71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746</xdr:row>
      <xdr:rowOff>0</xdr:rowOff>
    </xdr:from>
    <xdr:to>
      <xdr:col>5</xdr:col>
      <xdr:colOff>6350</xdr:colOff>
      <xdr:row>747</xdr:row>
      <xdr:rowOff>0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id="{42661569-C9B7-9F65-6703-F2EB9CF0B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79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747</xdr:row>
      <xdr:rowOff>0</xdr:rowOff>
    </xdr:from>
    <xdr:to>
      <xdr:col>5</xdr:col>
      <xdr:colOff>6350</xdr:colOff>
      <xdr:row>748</xdr:row>
      <xdr:rowOff>0</xdr:rowOff>
    </xdr:to>
    <xdr:pic>
      <xdr:nvPicPr>
        <xdr:cNvPr id="1469" name="Picture 1468">
          <a:extLst>
            <a:ext uri="{FF2B5EF4-FFF2-40B4-BE49-F238E27FC236}">
              <a16:creationId xmlns:a16="http://schemas.microsoft.com/office/drawing/2014/main" id="{259428B6-1C24-DFB0-33FE-05294A5797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86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748</xdr:row>
      <xdr:rowOff>0</xdr:rowOff>
    </xdr:from>
    <xdr:to>
      <xdr:col>5</xdr:col>
      <xdr:colOff>6350</xdr:colOff>
      <xdr:row>749</xdr:row>
      <xdr:rowOff>0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id="{C674F2A9-31E0-1400-1198-CD2D8676B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594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749</xdr:row>
      <xdr:rowOff>0</xdr:rowOff>
    </xdr:from>
    <xdr:to>
      <xdr:col>5</xdr:col>
      <xdr:colOff>6350</xdr:colOff>
      <xdr:row>750</xdr:row>
      <xdr:rowOff>0</xdr:rowOff>
    </xdr:to>
    <xdr:pic>
      <xdr:nvPicPr>
        <xdr:cNvPr id="1473" name="Picture 1472">
          <a:extLst>
            <a:ext uri="{FF2B5EF4-FFF2-40B4-BE49-F238E27FC236}">
              <a16:creationId xmlns:a16="http://schemas.microsoft.com/office/drawing/2014/main" id="{FE7D8C23-86F0-2305-D02C-040CE1FB5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02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750</xdr:row>
      <xdr:rowOff>0</xdr:rowOff>
    </xdr:from>
    <xdr:to>
      <xdr:col>5</xdr:col>
      <xdr:colOff>6350</xdr:colOff>
      <xdr:row>751</xdr:row>
      <xdr:rowOff>0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id="{BDD1D42B-0E16-BF8C-629D-1EF450A4B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09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751</xdr:row>
      <xdr:rowOff>0</xdr:rowOff>
    </xdr:from>
    <xdr:to>
      <xdr:col>5</xdr:col>
      <xdr:colOff>6350</xdr:colOff>
      <xdr:row>752</xdr:row>
      <xdr:rowOff>0</xdr:rowOff>
    </xdr:to>
    <xdr:pic>
      <xdr:nvPicPr>
        <xdr:cNvPr id="1477" name="Picture 1476">
          <a:extLst>
            <a:ext uri="{FF2B5EF4-FFF2-40B4-BE49-F238E27FC236}">
              <a16:creationId xmlns:a16="http://schemas.microsoft.com/office/drawing/2014/main" id="{3E4D769D-3426-3707-D0F0-8D839A43B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17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752</xdr:row>
      <xdr:rowOff>0</xdr:rowOff>
    </xdr:from>
    <xdr:to>
      <xdr:col>5</xdr:col>
      <xdr:colOff>6350</xdr:colOff>
      <xdr:row>753</xdr:row>
      <xdr:rowOff>0</xdr:rowOff>
    </xdr:to>
    <xdr:pic>
      <xdr:nvPicPr>
        <xdr:cNvPr id="1479" name="Picture 1478">
          <a:extLst>
            <a:ext uri="{FF2B5EF4-FFF2-40B4-BE49-F238E27FC236}">
              <a16:creationId xmlns:a16="http://schemas.microsoft.com/office/drawing/2014/main" id="{65605D71-C9E4-1812-2C22-D9A4C61E1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25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753</xdr:row>
      <xdr:rowOff>0</xdr:rowOff>
    </xdr:from>
    <xdr:to>
      <xdr:col>5</xdr:col>
      <xdr:colOff>6350</xdr:colOff>
      <xdr:row>754</xdr:row>
      <xdr:rowOff>0</xdr:rowOff>
    </xdr:to>
    <xdr:pic>
      <xdr:nvPicPr>
        <xdr:cNvPr id="1481" name="Picture 1480">
          <a:extLst>
            <a:ext uri="{FF2B5EF4-FFF2-40B4-BE49-F238E27FC236}">
              <a16:creationId xmlns:a16="http://schemas.microsoft.com/office/drawing/2014/main" id="{FB05511B-E5C4-2CD0-57D4-0C2458DF6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32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754</xdr:row>
      <xdr:rowOff>0</xdr:rowOff>
    </xdr:from>
    <xdr:to>
      <xdr:col>5</xdr:col>
      <xdr:colOff>6350</xdr:colOff>
      <xdr:row>755</xdr:row>
      <xdr:rowOff>0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id="{094A9495-E5B9-BA53-0495-2CD3354F4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40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755</xdr:row>
      <xdr:rowOff>0</xdr:rowOff>
    </xdr:from>
    <xdr:to>
      <xdr:col>5</xdr:col>
      <xdr:colOff>6350</xdr:colOff>
      <xdr:row>756</xdr:row>
      <xdr:rowOff>0</xdr:rowOff>
    </xdr:to>
    <xdr:pic>
      <xdr:nvPicPr>
        <xdr:cNvPr id="1485" name="Picture 1484">
          <a:extLst>
            <a:ext uri="{FF2B5EF4-FFF2-40B4-BE49-F238E27FC236}">
              <a16:creationId xmlns:a16="http://schemas.microsoft.com/office/drawing/2014/main" id="{82122EF3-DA96-848F-B1B1-063CB1339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47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756</xdr:row>
      <xdr:rowOff>0</xdr:rowOff>
    </xdr:from>
    <xdr:to>
      <xdr:col>5</xdr:col>
      <xdr:colOff>6350</xdr:colOff>
      <xdr:row>757</xdr:row>
      <xdr:rowOff>0</xdr:rowOff>
    </xdr:to>
    <xdr:pic>
      <xdr:nvPicPr>
        <xdr:cNvPr id="1487" name="Picture 1486">
          <a:extLst>
            <a:ext uri="{FF2B5EF4-FFF2-40B4-BE49-F238E27FC236}">
              <a16:creationId xmlns:a16="http://schemas.microsoft.com/office/drawing/2014/main" id="{713D5DE8-C618-00CD-D38C-7DCF9F819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55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757</xdr:row>
      <xdr:rowOff>0</xdr:rowOff>
    </xdr:from>
    <xdr:to>
      <xdr:col>5</xdr:col>
      <xdr:colOff>6350</xdr:colOff>
      <xdr:row>758</xdr:row>
      <xdr:rowOff>0</xdr:rowOff>
    </xdr:to>
    <xdr:pic>
      <xdr:nvPicPr>
        <xdr:cNvPr id="1489" name="Picture 1488">
          <a:extLst>
            <a:ext uri="{FF2B5EF4-FFF2-40B4-BE49-F238E27FC236}">
              <a16:creationId xmlns:a16="http://schemas.microsoft.com/office/drawing/2014/main" id="{CA284692-95F8-E35C-9904-DC5569F60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63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758</xdr:row>
      <xdr:rowOff>0</xdr:rowOff>
    </xdr:from>
    <xdr:to>
      <xdr:col>5</xdr:col>
      <xdr:colOff>6350</xdr:colOff>
      <xdr:row>759</xdr:row>
      <xdr:rowOff>0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id="{82A0BFAE-2B24-B1AF-23B1-A9DB2AF10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70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759</xdr:row>
      <xdr:rowOff>0</xdr:rowOff>
    </xdr:from>
    <xdr:to>
      <xdr:col>5</xdr:col>
      <xdr:colOff>6350</xdr:colOff>
      <xdr:row>760</xdr:row>
      <xdr:rowOff>0</xdr:rowOff>
    </xdr:to>
    <xdr:pic>
      <xdr:nvPicPr>
        <xdr:cNvPr id="1493" name="Picture 1492">
          <a:extLst>
            <a:ext uri="{FF2B5EF4-FFF2-40B4-BE49-F238E27FC236}">
              <a16:creationId xmlns:a16="http://schemas.microsoft.com/office/drawing/2014/main" id="{877043EF-0E82-AFEB-5E72-F5709F0EF8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78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760</xdr:row>
      <xdr:rowOff>0</xdr:rowOff>
    </xdr:from>
    <xdr:to>
      <xdr:col>5</xdr:col>
      <xdr:colOff>6350</xdr:colOff>
      <xdr:row>761</xdr:row>
      <xdr:rowOff>0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id="{0496C95B-1B7E-76BD-A2DE-BBA1241917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86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761</xdr:row>
      <xdr:rowOff>0</xdr:rowOff>
    </xdr:from>
    <xdr:to>
      <xdr:col>5</xdr:col>
      <xdr:colOff>6350</xdr:colOff>
      <xdr:row>762</xdr:row>
      <xdr:rowOff>0</xdr:rowOff>
    </xdr:to>
    <xdr:pic>
      <xdr:nvPicPr>
        <xdr:cNvPr id="1497" name="Picture 1496">
          <a:extLst>
            <a:ext uri="{FF2B5EF4-FFF2-40B4-BE49-F238E27FC236}">
              <a16:creationId xmlns:a16="http://schemas.microsoft.com/office/drawing/2014/main" id="{2DE2026E-6B1E-2BE8-8D6B-FE10B1A8A6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93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762</xdr:row>
      <xdr:rowOff>0</xdr:rowOff>
    </xdr:from>
    <xdr:to>
      <xdr:col>5</xdr:col>
      <xdr:colOff>6350</xdr:colOff>
      <xdr:row>763</xdr:row>
      <xdr:rowOff>0</xdr:rowOff>
    </xdr:to>
    <xdr:pic>
      <xdr:nvPicPr>
        <xdr:cNvPr id="1499" name="Picture 1498">
          <a:extLst>
            <a:ext uri="{FF2B5EF4-FFF2-40B4-BE49-F238E27FC236}">
              <a16:creationId xmlns:a16="http://schemas.microsoft.com/office/drawing/2014/main" id="{7F623950-D4BB-45F5-9F6C-9C018F473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01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763</xdr:row>
      <xdr:rowOff>0</xdr:rowOff>
    </xdr:from>
    <xdr:to>
      <xdr:col>5</xdr:col>
      <xdr:colOff>6350</xdr:colOff>
      <xdr:row>764</xdr:row>
      <xdr:rowOff>0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id="{82637F4E-0E4D-CCA1-60EB-73E6EAEE9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08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764</xdr:row>
      <xdr:rowOff>0</xdr:rowOff>
    </xdr:from>
    <xdr:to>
      <xdr:col>5</xdr:col>
      <xdr:colOff>6350</xdr:colOff>
      <xdr:row>765</xdr:row>
      <xdr:rowOff>0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id="{E6504281-84EC-920D-D975-EE8018B45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16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765</xdr:row>
      <xdr:rowOff>0</xdr:rowOff>
    </xdr:from>
    <xdr:to>
      <xdr:col>5</xdr:col>
      <xdr:colOff>6350</xdr:colOff>
      <xdr:row>766</xdr:row>
      <xdr:rowOff>0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id="{57D75F7E-AAD9-4E9A-5CF1-2847A9D4C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24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766</xdr:row>
      <xdr:rowOff>0</xdr:rowOff>
    </xdr:from>
    <xdr:to>
      <xdr:col>5</xdr:col>
      <xdr:colOff>6350</xdr:colOff>
      <xdr:row>767</xdr:row>
      <xdr:rowOff>0</xdr:rowOff>
    </xdr:to>
    <xdr:pic>
      <xdr:nvPicPr>
        <xdr:cNvPr id="1507" name="Picture 1506">
          <a:extLst>
            <a:ext uri="{FF2B5EF4-FFF2-40B4-BE49-F238E27FC236}">
              <a16:creationId xmlns:a16="http://schemas.microsoft.com/office/drawing/2014/main" id="{D365F0DA-E356-F2BC-478B-48E7C2841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31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767</xdr:row>
      <xdr:rowOff>0</xdr:rowOff>
    </xdr:from>
    <xdr:to>
      <xdr:col>5</xdr:col>
      <xdr:colOff>6350</xdr:colOff>
      <xdr:row>768</xdr:row>
      <xdr:rowOff>0</xdr:rowOff>
    </xdr:to>
    <xdr:pic>
      <xdr:nvPicPr>
        <xdr:cNvPr id="1509" name="Picture 1508">
          <a:extLst>
            <a:ext uri="{FF2B5EF4-FFF2-40B4-BE49-F238E27FC236}">
              <a16:creationId xmlns:a16="http://schemas.microsoft.com/office/drawing/2014/main" id="{8B2BD57E-F572-015C-2E81-80A795742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39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768</xdr:row>
      <xdr:rowOff>0</xdr:rowOff>
    </xdr:from>
    <xdr:to>
      <xdr:col>5</xdr:col>
      <xdr:colOff>6350</xdr:colOff>
      <xdr:row>769</xdr:row>
      <xdr:rowOff>0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id="{6314B240-3C94-68F3-0759-73F858B2F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47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769</xdr:row>
      <xdr:rowOff>0</xdr:rowOff>
    </xdr:from>
    <xdr:to>
      <xdr:col>5</xdr:col>
      <xdr:colOff>6350</xdr:colOff>
      <xdr:row>770</xdr:row>
      <xdr:rowOff>0</xdr:rowOff>
    </xdr:to>
    <xdr:pic>
      <xdr:nvPicPr>
        <xdr:cNvPr id="1513" name="Picture 1512">
          <a:extLst>
            <a:ext uri="{FF2B5EF4-FFF2-40B4-BE49-F238E27FC236}">
              <a16:creationId xmlns:a16="http://schemas.microsoft.com/office/drawing/2014/main" id="{61152C37-5490-BC63-CBFD-1D4D2F6E5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54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770</xdr:row>
      <xdr:rowOff>0</xdr:rowOff>
    </xdr:from>
    <xdr:to>
      <xdr:col>5</xdr:col>
      <xdr:colOff>6350</xdr:colOff>
      <xdr:row>771</xdr:row>
      <xdr:rowOff>0</xdr:rowOff>
    </xdr:to>
    <xdr:pic>
      <xdr:nvPicPr>
        <xdr:cNvPr id="1515" name="Picture 1514">
          <a:extLst>
            <a:ext uri="{FF2B5EF4-FFF2-40B4-BE49-F238E27FC236}">
              <a16:creationId xmlns:a16="http://schemas.microsoft.com/office/drawing/2014/main" id="{6AEB7853-B68A-4B93-760F-BBBC75C9C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62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771</xdr:row>
      <xdr:rowOff>0</xdr:rowOff>
    </xdr:from>
    <xdr:to>
      <xdr:col>5</xdr:col>
      <xdr:colOff>6350</xdr:colOff>
      <xdr:row>772</xdr:row>
      <xdr:rowOff>0</xdr:rowOff>
    </xdr:to>
    <xdr:pic>
      <xdr:nvPicPr>
        <xdr:cNvPr id="1517" name="Picture 1516">
          <a:extLst>
            <a:ext uri="{FF2B5EF4-FFF2-40B4-BE49-F238E27FC236}">
              <a16:creationId xmlns:a16="http://schemas.microsoft.com/office/drawing/2014/main" id="{6A4A8D66-7EF3-C62F-D4F0-7822F5E3E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69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772</xdr:row>
      <xdr:rowOff>0</xdr:rowOff>
    </xdr:from>
    <xdr:to>
      <xdr:col>5</xdr:col>
      <xdr:colOff>6350</xdr:colOff>
      <xdr:row>773</xdr:row>
      <xdr:rowOff>0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id="{C8E32D1D-E538-87F9-6116-5835DCDC07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77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773</xdr:row>
      <xdr:rowOff>0</xdr:rowOff>
    </xdr:from>
    <xdr:to>
      <xdr:col>5</xdr:col>
      <xdr:colOff>6350</xdr:colOff>
      <xdr:row>774</xdr:row>
      <xdr:rowOff>0</xdr:rowOff>
    </xdr:to>
    <xdr:pic>
      <xdr:nvPicPr>
        <xdr:cNvPr id="1521" name="Picture 1520">
          <a:extLst>
            <a:ext uri="{FF2B5EF4-FFF2-40B4-BE49-F238E27FC236}">
              <a16:creationId xmlns:a16="http://schemas.microsoft.com/office/drawing/2014/main" id="{082E6825-76D8-78C2-25A2-324083953D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85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774</xdr:row>
      <xdr:rowOff>0</xdr:rowOff>
    </xdr:from>
    <xdr:to>
      <xdr:col>5</xdr:col>
      <xdr:colOff>6350</xdr:colOff>
      <xdr:row>775</xdr:row>
      <xdr:rowOff>0</xdr:rowOff>
    </xdr:to>
    <xdr:pic>
      <xdr:nvPicPr>
        <xdr:cNvPr id="1523" name="Picture 1522">
          <a:extLst>
            <a:ext uri="{FF2B5EF4-FFF2-40B4-BE49-F238E27FC236}">
              <a16:creationId xmlns:a16="http://schemas.microsoft.com/office/drawing/2014/main" id="{96EA88DC-D927-D201-8F73-7BC57A19A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792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775</xdr:row>
      <xdr:rowOff>0</xdr:rowOff>
    </xdr:from>
    <xdr:to>
      <xdr:col>5</xdr:col>
      <xdr:colOff>6350</xdr:colOff>
      <xdr:row>776</xdr:row>
      <xdr:rowOff>0</xdr:rowOff>
    </xdr:to>
    <xdr:pic>
      <xdr:nvPicPr>
        <xdr:cNvPr id="1525" name="Picture 1524">
          <a:extLst>
            <a:ext uri="{FF2B5EF4-FFF2-40B4-BE49-F238E27FC236}">
              <a16:creationId xmlns:a16="http://schemas.microsoft.com/office/drawing/2014/main" id="{44B7BB16-E518-75BE-CD15-BB88809E8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00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776</xdr:row>
      <xdr:rowOff>0</xdr:rowOff>
    </xdr:from>
    <xdr:to>
      <xdr:col>5</xdr:col>
      <xdr:colOff>6350</xdr:colOff>
      <xdr:row>777</xdr:row>
      <xdr:rowOff>0</xdr:rowOff>
    </xdr:to>
    <xdr:pic>
      <xdr:nvPicPr>
        <xdr:cNvPr id="1527" name="Picture 1526">
          <a:extLst>
            <a:ext uri="{FF2B5EF4-FFF2-40B4-BE49-F238E27FC236}">
              <a16:creationId xmlns:a16="http://schemas.microsoft.com/office/drawing/2014/main" id="{3B052806-68E2-1FCB-167C-33C3C2B90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07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777</xdr:row>
      <xdr:rowOff>0</xdr:rowOff>
    </xdr:from>
    <xdr:to>
      <xdr:col>5</xdr:col>
      <xdr:colOff>6350</xdr:colOff>
      <xdr:row>778</xdr:row>
      <xdr:rowOff>0</xdr:rowOff>
    </xdr:to>
    <xdr:pic>
      <xdr:nvPicPr>
        <xdr:cNvPr id="1529" name="Picture 1528">
          <a:extLst>
            <a:ext uri="{FF2B5EF4-FFF2-40B4-BE49-F238E27FC236}">
              <a16:creationId xmlns:a16="http://schemas.microsoft.com/office/drawing/2014/main" id="{778037F4-36F3-89B2-6299-C712EDA71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15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778</xdr:row>
      <xdr:rowOff>0</xdr:rowOff>
    </xdr:from>
    <xdr:to>
      <xdr:col>5</xdr:col>
      <xdr:colOff>6350</xdr:colOff>
      <xdr:row>779</xdr:row>
      <xdr:rowOff>0</xdr:rowOff>
    </xdr:to>
    <xdr:pic>
      <xdr:nvPicPr>
        <xdr:cNvPr id="1531" name="Picture 1530">
          <a:extLst>
            <a:ext uri="{FF2B5EF4-FFF2-40B4-BE49-F238E27FC236}">
              <a16:creationId xmlns:a16="http://schemas.microsoft.com/office/drawing/2014/main" id="{E893029D-144C-9F01-F0CB-B0DF3EF37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23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779</xdr:row>
      <xdr:rowOff>0</xdr:rowOff>
    </xdr:from>
    <xdr:to>
      <xdr:col>5</xdr:col>
      <xdr:colOff>6350</xdr:colOff>
      <xdr:row>780</xdr:row>
      <xdr:rowOff>0</xdr:rowOff>
    </xdr:to>
    <xdr:pic>
      <xdr:nvPicPr>
        <xdr:cNvPr id="1533" name="Picture 1532">
          <a:extLst>
            <a:ext uri="{FF2B5EF4-FFF2-40B4-BE49-F238E27FC236}">
              <a16:creationId xmlns:a16="http://schemas.microsoft.com/office/drawing/2014/main" id="{5AE80D98-1827-5DA8-E31A-3790C08AD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30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780</xdr:row>
      <xdr:rowOff>0</xdr:rowOff>
    </xdr:from>
    <xdr:to>
      <xdr:col>5</xdr:col>
      <xdr:colOff>6350</xdr:colOff>
      <xdr:row>781</xdr:row>
      <xdr:rowOff>0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id="{A17E5D36-CF47-C789-543D-E6FF2BF4D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38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781</xdr:row>
      <xdr:rowOff>0</xdr:rowOff>
    </xdr:from>
    <xdr:to>
      <xdr:col>5</xdr:col>
      <xdr:colOff>6350</xdr:colOff>
      <xdr:row>782</xdr:row>
      <xdr:rowOff>0</xdr:rowOff>
    </xdr:to>
    <xdr:pic>
      <xdr:nvPicPr>
        <xdr:cNvPr id="1537" name="Picture 1536">
          <a:extLst>
            <a:ext uri="{FF2B5EF4-FFF2-40B4-BE49-F238E27FC236}">
              <a16:creationId xmlns:a16="http://schemas.microsoft.com/office/drawing/2014/main" id="{FF12365A-0DD4-FDA3-8F3E-B8C06E89D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46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782</xdr:row>
      <xdr:rowOff>0</xdr:rowOff>
    </xdr:from>
    <xdr:to>
      <xdr:col>5</xdr:col>
      <xdr:colOff>6350</xdr:colOff>
      <xdr:row>783</xdr:row>
      <xdr:rowOff>0</xdr:rowOff>
    </xdr:to>
    <xdr:pic>
      <xdr:nvPicPr>
        <xdr:cNvPr id="1539" name="Picture 1538">
          <a:extLst>
            <a:ext uri="{FF2B5EF4-FFF2-40B4-BE49-F238E27FC236}">
              <a16:creationId xmlns:a16="http://schemas.microsoft.com/office/drawing/2014/main" id="{C9F904A8-7310-4AA7-6464-F49797A4A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53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783</xdr:row>
      <xdr:rowOff>0</xdr:rowOff>
    </xdr:from>
    <xdr:to>
      <xdr:col>5</xdr:col>
      <xdr:colOff>6350</xdr:colOff>
      <xdr:row>784</xdr:row>
      <xdr:rowOff>0</xdr:rowOff>
    </xdr:to>
    <xdr:pic>
      <xdr:nvPicPr>
        <xdr:cNvPr id="1541" name="Picture 1540">
          <a:extLst>
            <a:ext uri="{FF2B5EF4-FFF2-40B4-BE49-F238E27FC236}">
              <a16:creationId xmlns:a16="http://schemas.microsoft.com/office/drawing/2014/main" id="{1FCA2C97-A410-8D6C-367D-7D9156C5A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61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784</xdr:row>
      <xdr:rowOff>0</xdr:rowOff>
    </xdr:from>
    <xdr:to>
      <xdr:col>5</xdr:col>
      <xdr:colOff>6350</xdr:colOff>
      <xdr:row>785</xdr:row>
      <xdr:rowOff>0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id="{1F884D79-2B6D-60EB-BD1A-A4E9CC8A3A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68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785</xdr:row>
      <xdr:rowOff>0</xdr:rowOff>
    </xdr:from>
    <xdr:to>
      <xdr:col>5</xdr:col>
      <xdr:colOff>6350</xdr:colOff>
      <xdr:row>786</xdr:row>
      <xdr:rowOff>0</xdr:rowOff>
    </xdr:to>
    <xdr:pic>
      <xdr:nvPicPr>
        <xdr:cNvPr id="1545" name="Picture 1544">
          <a:extLst>
            <a:ext uri="{FF2B5EF4-FFF2-40B4-BE49-F238E27FC236}">
              <a16:creationId xmlns:a16="http://schemas.microsoft.com/office/drawing/2014/main" id="{2C92A225-19C0-0848-5B9F-D462BF3CC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76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786</xdr:row>
      <xdr:rowOff>0</xdr:rowOff>
    </xdr:from>
    <xdr:to>
      <xdr:col>5</xdr:col>
      <xdr:colOff>6350</xdr:colOff>
      <xdr:row>787</xdr:row>
      <xdr:rowOff>0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id="{7366F07D-165A-ACA0-6CED-C56C99CED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84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787</xdr:row>
      <xdr:rowOff>0</xdr:rowOff>
    </xdr:from>
    <xdr:to>
      <xdr:col>5</xdr:col>
      <xdr:colOff>6350</xdr:colOff>
      <xdr:row>788</xdr:row>
      <xdr:rowOff>0</xdr:rowOff>
    </xdr:to>
    <xdr:pic>
      <xdr:nvPicPr>
        <xdr:cNvPr id="1549" name="Picture 1548">
          <a:extLst>
            <a:ext uri="{FF2B5EF4-FFF2-40B4-BE49-F238E27FC236}">
              <a16:creationId xmlns:a16="http://schemas.microsoft.com/office/drawing/2014/main" id="{CC383002-276F-72BC-0C86-123B505716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91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788</xdr:row>
      <xdr:rowOff>0</xdr:rowOff>
    </xdr:from>
    <xdr:to>
      <xdr:col>5</xdr:col>
      <xdr:colOff>6350</xdr:colOff>
      <xdr:row>789</xdr:row>
      <xdr:rowOff>0</xdr:rowOff>
    </xdr:to>
    <xdr:pic>
      <xdr:nvPicPr>
        <xdr:cNvPr id="1551" name="Picture 1550">
          <a:extLst>
            <a:ext uri="{FF2B5EF4-FFF2-40B4-BE49-F238E27FC236}">
              <a16:creationId xmlns:a16="http://schemas.microsoft.com/office/drawing/2014/main" id="{B181CF44-33BE-8293-B939-C6957969B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899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789</xdr:row>
      <xdr:rowOff>0</xdr:rowOff>
    </xdr:from>
    <xdr:to>
      <xdr:col>5</xdr:col>
      <xdr:colOff>6350</xdr:colOff>
      <xdr:row>790</xdr:row>
      <xdr:rowOff>0</xdr:rowOff>
    </xdr:to>
    <xdr:pic>
      <xdr:nvPicPr>
        <xdr:cNvPr id="1553" name="Picture 1552">
          <a:extLst>
            <a:ext uri="{FF2B5EF4-FFF2-40B4-BE49-F238E27FC236}">
              <a16:creationId xmlns:a16="http://schemas.microsoft.com/office/drawing/2014/main" id="{C86EA2B1-CA14-07E6-B44C-07821BFDFB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07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790</xdr:row>
      <xdr:rowOff>0</xdr:rowOff>
    </xdr:from>
    <xdr:to>
      <xdr:col>5</xdr:col>
      <xdr:colOff>6350</xdr:colOff>
      <xdr:row>791</xdr:row>
      <xdr:rowOff>0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id="{7F748610-B859-E013-2DF8-639DDE3D8E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14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791</xdr:row>
      <xdr:rowOff>0</xdr:rowOff>
    </xdr:from>
    <xdr:to>
      <xdr:col>5</xdr:col>
      <xdr:colOff>6350</xdr:colOff>
      <xdr:row>792</xdr:row>
      <xdr:rowOff>0</xdr:rowOff>
    </xdr:to>
    <xdr:pic>
      <xdr:nvPicPr>
        <xdr:cNvPr id="1557" name="Picture 1556">
          <a:extLst>
            <a:ext uri="{FF2B5EF4-FFF2-40B4-BE49-F238E27FC236}">
              <a16:creationId xmlns:a16="http://schemas.microsoft.com/office/drawing/2014/main" id="{0D6F32C7-A2EB-640B-565A-433850281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22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792</xdr:row>
      <xdr:rowOff>0</xdr:rowOff>
    </xdr:from>
    <xdr:to>
      <xdr:col>5</xdr:col>
      <xdr:colOff>6350</xdr:colOff>
      <xdr:row>793</xdr:row>
      <xdr:rowOff>0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id="{B3722CAF-D6EC-916B-E22E-2F7CDA9E2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29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793</xdr:row>
      <xdr:rowOff>0</xdr:rowOff>
    </xdr:from>
    <xdr:to>
      <xdr:col>5</xdr:col>
      <xdr:colOff>6350</xdr:colOff>
      <xdr:row>794</xdr:row>
      <xdr:rowOff>0</xdr:rowOff>
    </xdr:to>
    <xdr:pic>
      <xdr:nvPicPr>
        <xdr:cNvPr id="1561" name="Picture 1560">
          <a:extLst>
            <a:ext uri="{FF2B5EF4-FFF2-40B4-BE49-F238E27FC236}">
              <a16:creationId xmlns:a16="http://schemas.microsoft.com/office/drawing/2014/main" id="{16CDCE50-AF28-2102-99BA-E01E1E205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37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794</xdr:row>
      <xdr:rowOff>0</xdr:rowOff>
    </xdr:from>
    <xdr:to>
      <xdr:col>5</xdr:col>
      <xdr:colOff>6350</xdr:colOff>
      <xdr:row>795</xdr:row>
      <xdr:rowOff>0</xdr:rowOff>
    </xdr:to>
    <xdr:pic>
      <xdr:nvPicPr>
        <xdr:cNvPr id="1563" name="Picture 1562">
          <a:extLst>
            <a:ext uri="{FF2B5EF4-FFF2-40B4-BE49-F238E27FC236}">
              <a16:creationId xmlns:a16="http://schemas.microsoft.com/office/drawing/2014/main" id="{2C026935-2918-6380-864F-5F57B8261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45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795</xdr:row>
      <xdr:rowOff>0</xdr:rowOff>
    </xdr:from>
    <xdr:to>
      <xdr:col>5</xdr:col>
      <xdr:colOff>6350</xdr:colOff>
      <xdr:row>796</xdr:row>
      <xdr:rowOff>0</xdr:rowOff>
    </xdr:to>
    <xdr:pic>
      <xdr:nvPicPr>
        <xdr:cNvPr id="1565" name="Picture 1564">
          <a:extLst>
            <a:ext uri="{FF2B5EF4-FFF2-40B4-BE49-F238E27FC236}">
              <a16:creationId xmlns:a16="http://schemas.microsoft.com/office/drawing/2014/main" id="{3E8525BD-25DF-9AEE-9592-7ADECE073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52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796</xdr:row>
      <xdr:rowOff>0</xdr:rowOff>
    </xdr:from>
    <xdr:to>
      <xdr:col>5</xdr:col>
      <xdr:colOff>6350</xdr:colOff>
      <xdr:row>797</xdr:row>
      <xdr:rowOff>0</xdr:rowOff>
    </xdr:to>
    <xdr:pic>
      <xdr:nvPicPr>
        <xdr:cNvPr id="1567" name="Picture 1566">
          <a:extLst>
            <a:ext uri="{FF2B5EF4-FFF2-40B4-BE49-F238E27FC236}">
              <a16:creationId xmlns:a16="http://schemas.microsoft.com/office/drawing/2014/main" id="{9E3276FC-C6CC-9265-D8FF-74A90A71A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60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797</xdr:row>
      <xdr:rowOff>0</xdr:rowOff>
    </xdr:from>
    <xdr:to>
      <xdr:col>5</xdr:col>
      <xdr:colOff>6350</xdr:colOff>
      <xdr:row>798</xdr:row>
      <xdr:rowOff>0</xdr:rowOff>
    </xdr:to>
    <xdr:pic>
      <xdr:nvPicPr>
        <xdr:cNvPr id="1569" name="Picture 1568">
          <a:extLst>
            <a:ext uri="{FF2B5EF4-FFF2-40B4-BE49-F238E27FC236}">
              <a16:creationId xmlns:a16="http://schemas.microsoft.com/office/drawing/2014/main" id="{08A338A2-1ED1-1DF7-FDAC-ADB228C2D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67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798</xdr:row>
      <xdr:rowOff>0</xdr:rowOff>
    </xdr:from>
    <xdr:to>
      <xdr:col>5</xdr:col>
      <xdr:colOff>6350</xdr:colOff>
      <xdr:row>799</xdr:row>
      <xdr:rowOff>0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id="{E99DC543-1437-7964-B320-6EC61E3AC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75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799</xdr:row>
      <xdr:rowOff>0</xdr:rowOff>
    </xdr:from>
    <xdr:to>
      <xdr:col>5</xdr:col>
      <xdr:colOff>6350</xdr:colOff>
      <xdr:row>800</xdr:row>
      <xdr:rowOff>0</xdr:rowOff>
    </xdr:to>
    <xdr:pic>
      <xdr:nvPicPr>
        <xdr:cNvPr id="1573" name="Picture 1572">
          <a:extLst>
            <a:ext uri="{FF2B5EF4-FFF2-40B4-BE49-F238E27FC236}">
              <a16:creationId xmlns:a16="http://schemas.microsoft.com/office/drawing/2014/main" id="{AA3F1FFD-9A26-B193-D5A8-63303EDCB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83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800</xdr:row>
      <xdr:rowOff>0</xdr:rowOff>
    </xdr:from>
    <xdr:to>
      <xdr:col>5</xdr:col>
      <xdr:colOff>6350</xdr:colOff>
      <xdr:row>801</xdr:row>
      <xdr:rowOff>0</xdr:rowOff>
    </xdr:to>
    <xdr:pic>
      <xdr:nvPicPr>
        <xdr:cNvPr id="1575" name="Picture 1574">
          <a:extLst>
            <a:ext uri="{FF2B5EF4-FFF2-40B4-BE49-F238E27FC236}">
              <a16:creationId xmlns:a16="http://schemas.microsoft.com/office/drawing/2014/main" id="{CB9537BB-563B-84ED-CF0C-39D41BA2A6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90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801</xdr:row>
      <xdr:rowOff>0</xdr:rowOff>
    </xdr:from>
    <xdr:to>
      <xdr:col>5</xdr:col>
      <xdr:colOff>6350</xdr:colOff>
      <xdr:row>802</xdr:row>
      <xdr:rowOff>0</xdr:rowOff>
    </xdr:to>
    <xdr:pic>
      <xdr:nvPicPr>
        <xdr:cNvPr id="1577" name="Picture 1576">
          <a:extLst>
            <a:ext uri="{FF2B5EF4-FFF2-40B4-BE49-F238E27FC236}">
              <a16:creationId xmlns:a16="http://schemas.microsoft.com/office/drawing/2014/main" id="{B1B4E4BB-C919-1F5B-BC75-166A98D9C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998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802</xdr:row>
      <xdr:rowOff>0</xdr:rowOff>
    </xdr:from>
    <xdr:to>
      <xdr:col>5</xdr:col>
      <xdr:colOff>6350</xdr:colOff>
      <xdr:row>803</xdr:row>
      <xdr:rowOff>0</xdr:rowOff>
    </xdr:to>
    <xdr:pic>
      <xdr:nvPicPr>
        <xdr:cNvPr id="1579" name="Picture 1578">
          <a:extLst>
            <a:ext uri="{FF2B5EF4-FFF2-40B4-BE49-F238E27FC236}">
              <a16:creationId xmlns:a16="http://schemas.microsoft.com/office/drawing/2014/main" id="{79107943-6F6D-485D-C9C4-CB854F2B0F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06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803</xdr:row>
      <xdr:rowOff>0</xdr:rowOff>
    </xdr:from>
    <xdr:to>
      <xdr:col>5</xdr:col>
      <xdr:colOff>6350</xdr:colOff>
      <xdr:row>804</xdr:row>
      <xdr:rowOff>0</xdr:rowOff>
    </xdr:to>
    <xdr:pic>
      <xdr:nvPicPr>
        <xdr:cNvPr id="1581" name="Picture 1580">
          <a:extLst>
            <a:ext uri="{FF2B5EF4-FFF2-40B4-BE49-F238E27FC236}">
              <a16:creationId xmlns:a16="http://schemas.microsoft.com/office/drawing/2014/main" id="{5CC00992-9C2D-B6DC-6E2D-2D4D401F7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13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804</xdr:row>
      <xdr:rowOff>0</xdr:rowOff>
    </xdr:from>
    <xdr:to>
      <xdr:col>5</xdr:col>
      <xdr:colOff>6350</xdr:colOff>
      <xdr:row>805</xdr:row>
      <xdr:rowOff>0</xdr:rowOff>
    </xdr:to>
    <xdr:pic>
      <xdr:nvPicPr>
        <xdr:cNvPr id="1583" name="Picture 1582">
          <a:extLst>
            <a:ext uri="{FF2B5EF4-FFF2-40B4-BE49-F238E27FC236}">
              <a16:creationId xmlns:a16="http://schemas.microsoft.com/office/drawing/2014/main" id="{AABBC4CB-8D35-D96E-5024-CD16C59B8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21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805</xdr:row>
      <xdr:rowOff>0</xdr:rowOff>
    </xdr:from>
    <xdr:to>
      <xdr:col>5</xdr:col>
      <xdr:colOff>6350</xdr:colOff>
      <xdr:row>806</xdr:row>
      <xdr:rowOff>0</xdr:rowOff>
    </xdr:to>
    <xdr:pic>
      <xdr:nvPicPr>
        <xdr:cNvPr id="1585" name="Picture 1584">
          <a:extLst>
            <a:ext uri="{FF2B5EF4-FFF2-40B4-BE49-F238E27FC236}">
              <a16:creationId xmlns:a16="http://schemas.microsoft.com/office/drawing/2014/main" id="{EE29892B-222C-FF9E-B45C-CA21F7386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28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806</xdr:row>
      <xdr:rowOff>0</xdr:rowOff>
    </xdr:from>
    <xdr:to>
      <xdr:col>5</xdr:col>
      <xdr:colOff>6350</xdr:colOff>
      <xdr:row>807</xdr:row>
      <xdr:rowOff>0</xdr:rowOff>
    </xdr:to>
    <xdr:pic>
      <xdr:nvPicPr>
        <xdr:cNvPr id="1587" name="Picture 1586">
          <a:extLst>
            <a:ext uri="{FF2B5EF4-FFF2-40B4-BE49-F238E27FC236}">
              <a16:creationId xmlns:a16="http://schemas.microsoft.com/office/drawing/2014/main" id="{32E6CE72-9CD0-48C6-137E-D32A0B486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36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807</xdr:row>
      <xdr:rowOff>0</xdr:rowOff>
    </xdr:from>
    <xdr:to>
      <xdr:col>5</xdr:col>
      <xdr:colOff>6350</xdr:colOff>
      <xdr:row>808</xdr:row>
      <xdr:rowOff>0</xdr:rowOff>
    </xdr:to>
    <xdr:pic>
      <xdr:nvPicPr>
        <xdr:cNvPr id="1589" name="Picture 1588">
          <a:extLst>
            <a:ext uri="{FF2B5EF4-FFF2-40B4-BE49-F238E27FC236}">
              <a16:creationId xmlns:a16="http://schemas.microsoft.com/office/drawing/2014/main" id="{1A42B0F0-C516-3396-B518-9407F13B7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44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808</xdr:row>
      <xdr:rowOff>0</xdr:rowOff>
    </xdr:from>
    <xdr:to>
      <xdr:col>5</xdr:col>
      <xdr:colOff>6350</xdr:colOff>
      <xdr:row>809</xdr:row>
      <xdr:rowOff>0</xdr:rowOff>
    </xdr:to>
    <xdr:pic>
      <xdr:nvPicPr>
        <xdr:cNvPr id="1591" name="Picture 1590">
          <a:extLst>
            <a:ext uri="{FF2B5EF4-FFF2-40B4-BE49-F238E27FC236}">
              <a16:creationId xmlns:a16="http://schemas.microsoft.com/office/drawing/2014/main" id="{831F1F60-1293-444D-C001-59C9B9AFE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51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809</xdr:row>
      <xdr:rowOff>0</xdr:rowOff>
    </xdr:from>
    <xdr:to>
      <xdr:col>5</xdr:col>
      <xdr:colOff>6350</xdr:colOff>
      <xdr:row>810</xdr:row>
      <xdr:rowOff>0</xdr:rowOff>
    </xdr:to>
    <xdr:pic>
      <xdr:nvPicPr>
        <xdr:cNvPr id="1593" name="Picture 1592">
          <a:extLst>
            <a:ext uri="{FF2B5EF4-FFF2-40B4-BE49-F238E27FC236}">
              <a16:creationId xmlns:a16="http://schemas.microsoft.com/office/drawing/2014/main" id="{B1BA3F82-35E1-05FD-E112-A575E373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59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810</xdr:row>
      <xdr:rowOff>0</xdr:rowOff>
    </xdr:from>
    <xdr:to>
      <xdr:col>5</xdr:col>
      <xdr:colOff>6350</xdr:colOff>
      <xdr:row>811</xdr:row>
      <xdr:rowOff>0</xdr:rowOff>
    </xdr:to>
    <xdr:pic>
      <xdr:nvPicPr>
        <xdr:cNvPr id="1595" name="Picture 1594">
          <a:extLst>
            <a:ext uri="{FF2B5EF4-FFF2-40B4-BE49-F238E27FC236}">
              <a16:creationId xmlns:a16="http://schemas.microsoft.com/office/drawing/2014/main" id="{F7AB0D49-AA33-9A75-3B2C-08E76FE58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67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811</xdr:row>
      <xdr:rowOff>0</xdr:rowOff>
    </xdr:from>
    <xdr:to>
      <xdr:col>5</xdr:col>
      <xdr:colOff>6350</xdr:colOff>
      <xdr:row>812</xdr:row>
      <xdr:rowOff>0</xdr:rowOff>
    </xdr:to>
    <xdr:pic>
      <xdr:nvPicPr>
        <xdr:cNvPr id="1597" name="Picture 1596">
          <a:extLst>
            <a:ext uri="{FF2B5EF4-FFF2-40B4-BE49-F238E27FC236}">
              <a16:creationId xmlns:a16="http://schemas.microsoft.com/office/drawing/2014/main" id="{98ADB7DD-8C8A-043B-76C0-1516EA10C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74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812</xdr:row>
      <xdr:rowOff>0</xdr:rowOff>
    </xdr:from>
    <xdr:to>
      <xdr:col>5</xdr:col>
      <xdr:colOff>6350</xdr:colOff>
      <xdr:row>813</xdr:row>
      <xdr:rowOff>0</xdr:rowOff>
    </xdr:to>
    <xdr:pic>
      <xdr:nvPicPr>
        <xdr:cNvPr id="1599" name="Picture 1598">
          <a:extLst>
            <a:ext uri="{FF2B5EF4-FFF2-40B4-BE49-F238E27FC236}">
              <a16:creationId xmlns:a16="http://schemas.microsoft.com/office/drawing/2014/main" id="{8D2FAC48-2093-1C5C-C8DA-0AEC8AB5C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82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813</xdr:row>
      <xdr:rowOff>0</xdr:rowOff>
    </xdr:from>
    <xdr:to>
      <xdr:col>5</xdr:col>
      <xdr:colOff>6350</xdr:colOff>
      <xdr:row>814</xdr:row>
      <xdr:rowOff>0</xdr:rowOff>
    </xdr:to>
    <xdr:pic>
      <xdr:nvPicPr>
        <xdr:cNvPr id="1601" name="Picture 1600">
          <a:extLst>
            <a:ext uri="{FF2B5EF4-FFF2-40B4-BE49-F238E27FC236}">
              <a16:creationId xmlns:a16="http://schemas.microsoft.com/office/drawing/2014/main" id="{29455B23-4B3F-D372-D5A1-58C2C4DBE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89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814</xdr:row>
      <xdr:rowOff>0</xdr:rowOff>
    </xdr:from>
    <xdr:to>
      <xdr:col>5</xdr:col>
      <xdr:colOff>6350</xdr:colOff>
      <xdr:row>815</xdr:row>
      <xdr:rowOff>0</xdr:rowOff>
    </xdr:to>
    <xdr:pic>
      <xdr:nvPicPr>
        <xdr:cNvPr id="1603" name="Picture 1602">
          <a:extLst>
            <a:ext uri="{FF2B5EF4-FFF2-40B4-BE49-F238E27FC236}">
              <a16:creationId xmlns:a16="http://schemas.microsoft.com/office/drawing/2014/main" id="{11C29132-3C40-5E88-9AE2-3FC45848E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97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815</xdr:row>
      <xdr:rowOff>0</xdr:rowOff>
    </xdr:from>
    <xdr:to>
      <xdr:col>5</xdr:col>
      <xdr:colOff>6350</xdr:colOff>
      <xdr:row>816</xdr:row>
      <xdr:rowOff>0</xdr:rowOff>
    </xdr:to>
    <xdr:pic>
      <xdr:nvPicPr>
        <xdr:cNvPr id="1605" name="Picture 1604">
          <a:extLst>
            <a:ext uri="{FF2B5EF4-FFF2-40B4-BE49-F238E27FC236}">
              <a16:creationId xmlns:a16="http://schemas.microsoft.com/office/drawing/2014/main" id="{82479108-6CA8-BDA7-4647-FA81D9C9E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05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816</xdr:row>
      <xdr:rowOff>0</xdr:rowOff>
    </xdr:from>
    <xdr:to>
      <xdr:col>5</xdr:col>
      <xdr:colOff>6350</xdr:colOff>
      <xdr:row>817</xdr:row>
      <xdr:rowOff>0</xdr:rowOff>
    </xdr:to>
    <xdr:pic>
      <xdr:nvPicPr>
        <xdr:cNvPr id="1607" name="Picture 1606">
          <a:extLst>
            <a:ext uri="{FF2B5EF4-FFF2-40B4-BE49-F238E27FC236}">
              <a16:creationId xmlns:a16="http://schemas.microsoft.com/office/drawing/2014/main" id="{8E351708-AD7D-9E4D-3EF9-9AB39A3CF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12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817</xdr:row>
      <xdr:rowOff>0</xdr:rowOff>
    </xdr:from>
    <xdr:to>
      <xdr:col>5</xdr:col>
      <xdr:colOff>6350</xdr:colOff>
      <xdr:row>818</xdr:row>
      <xdr:rowOff>0</xdr:rowOff>
    </xdr:to>
    <xdr:pic>
      <xdr:nvPicPr>
        <xdr:cNvPr id="1609" name="Picture 1608">
          <a:extLst>
            <a:ext uri="{FF2B5EF4-FFF2-40B4-BE49-F238E27FC236}">
              <a16:creationId xmlns:a16="http://schemas.microsoft.com/office/drawing/2014/main" id="{4F1D7B8B-5CD0-8FB1-6349-C5E85AFE7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20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818</xdr:row>
      <xdr:rowOff>0</xdr:rowOff>
    </xdr:from>
    <xdr:to>
      <xdr:col>5</xdr:col>
      <xdr:colOff>6350</xdr:colOff>
      <xdr:row>819</xdr:row>
      <xdr:rowOff>0</xdr:rowOff>
    </xdr:to>
    <xdr:pic>
      <xdr:nvPicPr>
        <xdr:cNvPr id="1611" name="Picture 1610">
          <a:extLst>
            <a:ext uri="{FF2B5EF4-FFF2-40B4-BE49-F238E27FC236}">
              <a16:creationId xmlns:a16="http://schemas.microsoft.com/office/drawing/2014/main" id="{AC3FC419-78B6-7901-DCA1-C8CBBDAF0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28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819</xdr:row>
      <xdr:rowOff>0</xdr:rowOff>
    </xdr:from>
    <xdr:to>
      <xdr:col>5</xdr:col>
      <xdr:colOff>6350</xdr:colOff>
      <xdr:row>820</xdr:row>
      <xdr:rowOff>0</xdr:rowOff>
    </xdr:to>
    <xdr:pic>
      <xdr:nvPicPr>
        <xdr:cNvPr id="1613" name="Picture 1612">
          <a:extLst>
            <a:ext uri="{FF2B5EF4-FFF2-40B4-BE49-F238E27FC236}">
              <a16:creationId xmlns:a16="http://schemas.microsoft.com/office/drawing/2014/main" id="{23E57D10-840E-46BA-2905-1D133F5A3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35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820</xdr:row>
      <xdr:rowOff>0</xdr:rowOff>
    </xdr:from>
    <xdr:to>
      <xdr:col>5</xdr:col>
      <xdr:colOff>6350</xdr:colOff>
      <xdr:row>821</xdr:row>
      <xdr:rowOff>0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id="{20E74866-4EAA-BF81-BA86-6640CCA4C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43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821</xdr:row>
      <xdr:rowOff>0</xdr:rowOff>
    </xdr:from>
    <xdr:to>
      <xdr:col>5</xdr:col>
      <xdr:colOff>6350</xdr:colOff>
      <xdr:row>822</xdr:row>
      <xdr:rowOff>0</xdr:rowOff>
    </xdr:to>
    <xdr:pic>
      <xdr:nvPicPr>
        <xdr:cNvPr id="1617" name="Picture 1616">
          <a:extLst>
            <a:ext uri="{FF2B5EF4-FFF2-40B4-BE49-F238E27FC236}">
              <a16:creationId xmlns:a16="http://schemas.microsoft.com/office/drawing/2014/main" id="{ED21209F-7366-6E7D-BF19-951C842B2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50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822</xdr:row>
      <xdr:rowOff>0</xdr:rowOff>
    </xdr:from>
    <xdr:to>
      <xdr:col>5</xdr:col>
      <xdr:colOff>6350</xdr:colOff>
      <xdr:row>823</xdr:row>
      <xdr:rowOff>0</xdr:rowOff>
    </xdr:to>
    <xdr:pic>
      <xdr:nvPicPr>
        <xdr:cNvPr id="1619" name="Picture 1618">
          <a:extLst>
            <a:ext uri="{FF2B5EF4-FFF2-40B4-BE49-F238E27FC236}">
              <a16:creationId xmlns:a16="http://schemas.microsoft.com/office/drawing/2014/main" id="{0AF66B4D-4F38-0737-B505-57ABA3EF8C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58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823</xdr:row>
      <xdr:rowOff>0</xdr:rowOff>
    </xdr:from>
    <xdr:to>
      <xdr:col>5</xdr:col>
      <xdr:colOff>6350</xdr:colOff>
      <xdr:row>824</xdr:row>
      <xdr:rowOff>0</xdr:rowOff>
    </xdr:to>
    <xdr:pic>
      <xdr:nvPicPr>
        <xdr:cNvPr id="1621" name="Picture 1620">
          <a:extLst>
            <a:ext uri="{FF2B5EF4-FFF2-40B4-BE49-F238E27FC236}">
              <a16:creationId xmlns:a16="http://schemas.microsoft.com/office/drawing/2014/main" id="{99D3E0FF-6047-C4AA-0134-33F3040A1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66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824</xdr:row>
      <xdr:rowOff>0</xdr:rowOff>
    </xdr:from>
    <xdr:to>
      <xdr:col>5</xdr:col>
      <xdr:colOff>6350</xdr:colOff>
      <xdr:row>825</xdr:row>
      <xdr:rowOff>0</xdr:rowOff>
    </xdr:to>
    <xdr:pic>
      <xdr:nvPicPr>
        <xdr:cNvPr id="1623" name="Picture 1622">
          <a:extLst>
            <a:ext uri="{FF2B5EF4-FFF2-40B4-BE49-F238E27FC236}">
              <a16:creationId xmlns:a16="http://schemas.microsoft.com/office/drawing/2014/main" id="{893BDEB3-4D8F-2E75-8150-9EF9C8483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73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825</xdr:row>
      <xdr:rowOff>0</xdr:rowOff>
    </xdr:from>
    <xdr:to>
      <xdr:col>5</xdr:col>
      <xdr:colOff>6350</xdr:colOff>
      <xdr:row>826</xdr:row>
      <xdr:rowOff>0</xdr:rowOff>
    </xdr:to>
    <xdr:pic>
      <xdr:nvPicPr>
        <xdr:cNvPr id="1625" name="Picture 1624">
          <a:extLst>
            <a:ext uri="{FF2B5EF4-FFF2-40B4-BE49-F238E27FC236}">
              <a16:creationId xmlns:a16="http://schemas.microsoft.com/office/drawing/2014/main" id="{1E83578C-C994-556C-B8C1-196F6ABDE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81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826</xdr:row>
      <xdr:rowOff>0</xdr:rowOff>
    </xdr:from>
    <xdr:to>
      <xdr:col>5</xdr:col>
      <xdr:colOff>6350</xdr:colOff>
      <xdr:row>827</xdr:row>
      <xdr:rowOff>0</xdr:rowOff>
    </xdr:to>
    <xdr:pic>
      <xdr:nvPicPr>
        <xdr:cNvPr id="1627" name="Picture 1626">
          <a:extLst>
            <a:ext uri="{FF2B5EF4-FFF2-40B4-BE49-F238E27FC236}">
              <a16:creationId xmlns:a16="http://schemas.microsoft.com/office/drawing/2014/main" id="{D8107B7A-4F51-9877-DF45-8F303C7DB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88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827</xdr:row>
      <xdr:rowOff>0</xdr:rowOff>
    </xdr:from>
    <xdr:to>
      <xdr:col>5</xdr:col>
      <xdr:colOff>6350</xdr:colOff>
      <xdr:row>828</xdr:row>
      <xdr:rowOff>0</xdr:rowOff>
    </xdr:to>
    <xdr:pic>
      <xdr:nvPicPr>
        <xdr:cNvPr id="1629" name="Picture 1628">
          <a:extLst>
            <a:ext uri="{FF2B5EF4-FFF2-40B4-BE49-F238E27FC236}">
              <a16:creationId xmlns:a16="http://schemas.microsoft.com/office/drawing/2014/main" id="{40A9EB1E-DF97-A1E0-70F1-4757C197B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196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828</xdr:row>
      <xdr:rowOff>0</xdr:rowOff>
    </xdr:from>
    <xdr:to>
      <xdr:col>5</xdr:col>
      <xdr:colOff>6350</xdr:colOff>
      <xdr:row>829</xdr:row>
      <xdr:rowOff>0</xdr:rowOff>
    </xdr:to>
    <xdr:pic>
      <xdr:nvPicPr>
        <xdr:cNvPr id="1631" name="Picture 1630">
          <a:extLst>
            <a:ext uri="{FF2B5EF4-FFF2-40B4-BE49-F238E27FC236}">
              <a16:creationId xmlns:a16="http://schemas.microsoft.com/office/drawing/2014/main" id="{F7F26DE9-C4DF-5561-EED3-C254CEBA1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04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829</xdr:row>
      <xdr:rowOff>0</xdr:rowOff>
    </xdr:from>
    <xdr:to>
      <xdr:col>5</xdr:col>
      <xdr:colOff>6350</xdr:colOff>
      <xdr:row>830</xdr:row>
      <xdr:rowOff>0</xdr:rowOff>
    </xdr:to>
    <xdr:pic>
      <xdr:nvPicPr>
        <xdr:cNvPr id="1633" name="Picture 1632">
          <a:extLst>
            <a:ext uri="{FF2B5EF4-FFF2-40B4-BE49-F238E27FC236}">
              <a16:creationId xmlns:a16="http://schemas.microsoft.com/office/drawing/2014/main" id="{F8F38DE4-1F2B-A84E-EB4A-EDDFB5657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11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830</xdr:row>
      <xdr:rowOff>0</xdr:rowOff>
    </xdr:from>
    <xdr:to>
      <xdr:col>5</xdr:col>
      <xdr:colOff>6350</xdr:colOff>
      <xdr:row>831</xdr:row>
      <xdr:rowOff>0</xdr:rowOff>
    </xdr:to>
    <xdr:pic>
      <xdr:nvPicPr>
        <xdr:cNvPr id="1635" name="Picture 1634">
          <a:extLst>
            <a:ext uri="{FF2B5EF4-FFF2-40B4-BE49-F238E27FC236}">
              <a16:creationId xmlns:a16="http://schemas.microsoft.com/office/drawing/2014/main" id="{72291F00-122A-005F-11DE-AEBE2B9AF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19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831</xdr:row>
      <xdr:rowOff>0</xdr:rowOff>
    </xdr:from>
    <xdr:to>
      <xdr:col>5</xdr:col>
      <xdr:colOff>6350</xdr:colOff>
      <xdr:row>832</xdr:row>
      <xdr:rowOff>0</xdr:rowOff>
    </xdr:to>
    <xdr:pic>
      <xdr:nvPicPr>
        <xdr:cNvPr id="1637" name="Picture 1636">
          <a:extLst>
            <a:ext uri="{FF2B5EF4-FFF2-40B4-BE49-F238E27FC236}">
              <a16:creationId xmlns:a16="http://schemas.microsoft.com/office/drawing/2014/main" id="{AAEA16E3-DE75-9BF4-F17B-6BEE765DF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27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832</xdr:row>
      <xdr:rowOff>0</xdr:rowOff>
    </xdr:from>
    <xdr:to>
      <xdr:col>5</xdr:col>
      <xdr:colOff>6350</xdr:colOff>
      <xdr:row>833</xdr:row>
      <xdr:rowOff>0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id="{6C6B1BC2-CED9-5E3D-C270-6E0A91221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34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833</xdr:row>
      <xdr:rowOff>0</xdr:rowOff>
    </xdr:from>
    <xdr:to>
      <xdr:col>5</xdr:col>
      <xdr:colOff>6350</xdr:colOff>
      <xdr:row>834</xdr:row>
      <xdr:rowOff>0</xdr:rowOff>
    </xdr:to>
    <xdr:pic>
      <xdr:nvPicPr>
        <xdr:cNvPr id="1641" name="Picture 1640">
          <a:extLst>
            <a:ext uri="{FF2B5EF4-FFF2-40B4-BE49-F238E27FC236}">
              <a16:creationId xmlns:a16="http://schemas.microsoft.com/office/drawing/2014/main" id="{928958FD-5F16-AB71-F338-73B6D6476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42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834</xdr:row>
      <xdr:rowOff>0</xdr:rowOff>
    </xdr:from>
    <xdr:to>
      <xdr:col>5</xdr:col>
      <xdr:colOff>6350</xdr:colOff>
      <xdr:row>835</xdr:row>
      <xdr:rowOff>0</xdr:rowOff>
    </xdr:to>
    <xdr:pic>
      <xdr:nvPicPr>
        <xdr:cNvPr id="1643" name="Picture 1642">
          <a:extLst>
            <a:ext uri="{FF2B5EF4-FFF2-40B4-BE49-F238E27FC236}">
              <a16:creationId xmlns:a16="http://schemas.microsoft.com/office/drawing/2014/main" id="{F11F9AA3-B008-6A3D-E480-F9362CFC3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49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835</xdr:row>
      <xdr:rowOff>0</xdr:rowOff>
    </xdr:from>
    <xdr:to>
      <xdr:col>5</xdr:col>
      <xdr:colOff>6350</xdr:colOff>
      <xdr:row>836</xdr:row>
      <xdr:rowOff>0</xdr:rowOff>
    </xdr:to>
    <xdr:pic>
      <xdr:nvPicPr>
        <xdr:cNvPr id="1645" name="Picture 1644">
          <a:extLst>
            <a:ext uri="{FF2B5EF4-FFF2-40B4-BE49-F238E27FC236}">
              <a16:creationId xmlns:a16="http://schemas.microsoft.com/office/drawing/2014/main" id="{14BD139D-6E0F-AFF1-0D0B-27A82DEAC2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57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836</xdr:row>
      <xdr:rowOff>0</xdr:rowOff>
    </xdr:from>
    <xdr:to>
      <xdr:col>5</xdr:col>
      <xdr:colOff>6350</xdr:colOff>
      <xdr:row>837</xdr:row>
      <xdr:rowOff>0</xdr:rowOff>
    </xdr:to>
    <xdr:pic>
      <xdr:nvPicPr>
        <xdr:cNvPr id="1647" name="Picture 1646">
          <a:extLst>
            <a:ext uri="{FF2B5EF4-FFF2-40B4-BE49-F238E27FC236}">
              <a16:creationId xmlns:a16="http://schemas.microsoft.com/office/drawing/2014/main" id="{5583AC2B-C6DF-3272-8BCC-2E0D0A946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65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837</xdr:row>
      <xdr:rowOff>0</xdr:rowOff>
    </xdr:from>
    <xdr:to>
      <xdr:col>5</xdr:col>
      <xdr:colOff>6350</xdr:colOff>
      <xdr:row>838</xdr:row>
      <xdr:rowOff>0</xdr:rowOff>
    </xdr:to>
    <xdr:pic>
      <xdr:nvPicPr>
        <xdr:cNvPr id="1649" name="Picture 1648">
          <a:extLst>
            <a:ext uri="{FF2B5EF4-FFF2-40B4-BE49-F238E27FC236}">
              <a16:creationId xmlns:a16="http://schemas.microsoft.com/office/drawing/2014/main" id="{729405F4-9654-C75F-A02B-EAAD6B44F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72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838</xdr:row>
      <xdr:rowOff>0</xdr:rowOff>
    </xdr:from>
    <xdr:to>
      <xdr:col>5</xdr:col>
      <xdr:colOff>6350</xdr:colOff>
      <xdr:row>839</xdr:row>
      <xdr:rowOff>0</xdr:rowOff>
    </xdr:to>
    <xdr:pic>
      <xdr:nvPicPr>
        <xdr:cNvPr id="1651" name="Picture 1650">
          <a:extLst>
            <a:ext uri="{FF2B5EF4-FFF2-40B4-BE49-F238E27FC236}">
              <a16:creationId xmlns:a16="http://schemas.microsoft.com/office/drawing/2014/main" id="{C69E50A0-6AE6-2425-273D-35AC6E946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80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839</xdr:row>
      <xdr:rowOff>0</xdr:rowOff>
    </xdr:from>
    <xdr:to>
      <xdr:col>5</xdr:col>
      <xdr:colOff>6350</xdr:colOff>
      <xdr:row>840</xdr:row>
      <xdr:rowOff>0</xdr:rowOff>
    </xdr:to>
    <xdr:pic>
      <xdr:nvPicPr>
        <xdr:cNvPr id="1653" name="Picture 1652">
          <a:extLst>
            <a:ext uri="{FF2B5EF4-FFF2-40B4-BE49-F238E27FC236}">
              <a16:creationId xmlns:a16="http://schemas.microsoft.com/office/drawing/2014/main" id="{E45DB1F0-7547-29BA-A3E6-CFCE9AF90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88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840</xdr:row>
      <xdr:rowOff>0</xdr:rowOff>
    </xdr:from>
    <xdr:to>
      <xdr:col>5</xdr:col>
      <xdr:colOff>6350</xdr:colOff>
      <xdr:row>841</xdr:row>
      <xdr:rowOff>0</xdr:rowOff>
    </xdr:to>
    <xdr:pic>
      <xdr:nvPicPr>
        <xdr:cNvPr id="1655" name="Picture 1654">
          <a:extLst>
            <a:ext uri="{FF2B5EF4-FFF2-40B4-BE49-F238E27FC236}">
              <a16:creationId xmlns:a16="http://schemas.microsoft.com/office/drawing/2014/main" id="{0643BF95-11B2-DAF0-E1C2-AA997F8DBF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295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841</xdr:row>
      <xdr:rowOff>0</xdr:rowOff>
    </xdr:from>
    <xdr:to>
      <xdr:col>5</xdr:col>
      <xdr:colOff>6350</xdr:colOff>
      <xdr:row>842</xdr:row>
      <xdr:rowOff>0</xdr:rowOff>
    </xdr:to>
    <xdr:pic>
      <xdr:nvPicPr>
        <xdr:cNvPr id="1657" name="Picture 1656">
          <a:extLst>
            <a:ext uri="{FF2B5EF4-FFF2-40B4-BE49-F238E27FC236}">
              <a16:creationId xmlns:a16="http://schemas.microsoft.com/office/drawing/2014/main" id="{C6030AF5-B09E-A544-035F-3F178A1D5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03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842</xdr:row>
      <xdr:rowOff>0</xdr:rowOff>
    </xdr:from>
    <xdr:to>
      <xdr:col>5</xdr:col>
      <xdr:colOff>6350</xdr:colOff>
      <xdr:row>843</xdr:row>
      <xdr:rowOff>0</xdr:rowOff>
    </xdr:to>
    <xdr:pic>
      <xdr:nvPicPr>
        <xdr:cNvPr id="1659" name="Picture 1658">
          <a:extLst>
            <a:ext uri="{FF2B5EF4-FFF2-40B4-BE49-F238E27FC236}">
              <a16:creationId xmlns:a16="http://schemas.microsoft.com/office/drawing/2014/main" id="{CDE8B615-18D4-1625-408D-AF434D44E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10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843</xdr:row>
      <xdr:rowOff>0</xdr:rowOff>
    </xdr:from>
    <xdr:to>
      <xdr:col>5</xdr:col>
      <xdr:colOff>6350</xdr:colOff>
      <xdr:row>844</xdr:row>
      <xdr:rowOff>0</xdr:rowOff>
    </xdr:to>
    <xdr:pic>
      <xdr:nvPicPr>
        <xdr:cNvPr id="1661" name="Picture 1660">
          <a:extLst>
            <a:ext uri="{FF2B5EF4-FFF2-40B4-BE49-F238E27FC236}">
              <a16:creationId xmlns:a16="http://schemas.microsoft.com/office/drawing/2014/main" id="{D8F21A12-CA41-117D-88C7-5A2FE4D2C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18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844</xdr:row>
      <xdr:rowOff>0</xdr:rowOff>
    </xdr:from>
    <xdr:to>
      <xdr:col>5</xdr:col>
      <xdr:colOff>6350</xdr:colOff>
      <xdr:row>845</xdr:row>
      <xdr:rowOff>0</xdr:rowOff>
    </xdr:to>
    <xdr:pic>
      <xdr:nvPicPr>
        <xdr:cNvPr id="1663" name="Picture 1662">
          <a:extLst>
            <a:ext uri="{FF2B5EF4-FFF2-40B4-BE49-F238E27FC236}">
              <a16:creationId xmlns:a16="http://schemas.microsoft.com/office/drawing/2014/main" id="{DB014E1A-4CA7-3450-478F-E95C8A7F9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26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845</xdr:row>
      <xdr:rowOff>0</xdr:rowOff>
    </xdr:from>
    <xdr:to>
      <xdr:col>5</xdr:col>
      <xdr:colOff>6350</xdr:colOff>
      <xdr:row>846</xdr:row>
      <xdr:rowOff>0</xdr:rowOff>
    </xdr:to>
    <xdr:pic>
      <xdr:nvPicPr>
        <xdr:cNvPr id="1665" name="Picture 1664">
          <a:extLst>
            <a:ext uri="{FF2B5EF4-FFF2-40B4-BE49-F238E27FC236}">
              <a16:creationId xmlns:a16="http://schemas.microsoft.com/office/drawing/2014/main" id="{C18A205A-B956-420B-31B5-1FC61933A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33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846</xdr:row>
      <xdr:rowOff>0</xdr:rowOff>
    </xdr:from>
    <xdr:to>
      <xdr:col>5</xdr:col>
      <xdr:colOff>6350</xdr:colOff>
      <xdr:row>847</xdr:row>
      <xdr:rowOff>0</xdr:rowOff>
    </xdr:to>
    <xdr:pic>
      <xdr:nvPicPr>
        <xdr:cNvPr id="1667" name="Picture 1666">
          <a:extLst>
            <a:ext uri="{FF2B5EF4-FFF2-40B4-BE49-F238E27FC236}">
              <a16:creationId xmlns:a16="http://schemas.microsoft.com/office/drawing/2014/main" id="{D08FB357-251D-BEB7-A029-83D2E5185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41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847</xdr:row>
      <xdr:rowOff>0</xdr:rowOff>
    </xdr:from>
    <xdr:to>
      <xdr:col>5</xdr:col>
      <xdr:colOff>6350</xdr:colOff>
      <xdr:row>848</xdr:row>
      <xdr:rowOff>0</xdr:rowOff>
    </xdr:to>
    <xdr:pic>
      <xdr:nvPicPr>
        <xdr:cNvPr id="1669" name="Picture 1668">
          <a:extLst>
            <a:ext uri="{FF2B5EF4-FFF2-40B4-BE49-F238E27FC236}">
              <a16:creationId xmlns:a16="http://schemas.microsoft.com/office/drawing/2014/main" id="{FA057FAF-7AE4-5B6B-DE06-509A287215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48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848</xdr:row>
      <xdr:rowOff>0</xdr:rowOff>
    </xdr:from>
    <xdr:to>
      <xdr:col>5</xdr:col>
      <xdr:colOff>6350</xdr:colOff>
      <xdr:row>849</xdr:row>
      <xdr:rowOff>0</xdr:rowOff>
    </xdr:to>
    <xdr:pic>
      <xdr:nvPicPr>
        <xdr:cNvPr id="1671" name="Picture 1670">
          <a:extLst>
            <a:ext uri="{FF2B5EF4-FFF2-40B4-BE49-F238E27FC236}">
              <a16:creationId xmlns:a16="http://schemas.microsoft.com/office/drawing/2014/main" id="{3956E4B6-E646-7448-D689-036B3F83CA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56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849</xdr:row>
      <xdr:rowOff>0</xdr:rowOff>
    </xdr:from>
    <xdr:to>
      <xdr:col>5</xdr:col>
      <xdr:colOff>6350</xdr:colOff>
      <xdr:row>850</xdr:row>
      <xdr:rowOff>0</xdr:rowOff>
    </xdr:to>
    <xdr:pic>
      <xdr:nvPicPr>
        <xdr:cNvPr id="1673" name="Picture 1672">
          <a:extLst>
            <a:ext uri="{FF2B5EF4-FFF2-40B4-BE49-F238E27FC236}">
              <a16:creationId xmlns:a16="http://schemas.microsoft.com/office/drawing/2014/main" id="{142EA46F-D1AC-8E3F-D1B8-C293305DBE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64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850</xdr:row>
      <xdr:rowOff>0</xdr:rowOff>
    </xdr:from>
    <xdr:to>
      <xdr:col>5</xdr:col>
      <xdr:colOff>6350</xdr:colOff>
      <xdr:row>851</xdr:row>
      <xdr:rowOff>0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id="{54B8A18A-FD96-B786-A25A-4BA3BF8E8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71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851</xdr:row>
      <xdr:rowOff>0</xdr:rowOff>
    </xdr:from>
    <xdr:to>
      <xdr:col>5</xdr:col>
      <xdr:colOff>6350</xdr:colOff>
      <xdr:row>852</xdr:row>
      <xdr:rowOff>0</xdr:rowOff>
    </xdr:to>
    <xdr:pic>
      <xdr:nvPicPr>
        <xdr:cNvPr id="1677" name="Picture 1676">
          <a:extLst>
            <a:ext uri="{FF2B5EF4-FFF2-40B4-BE49-F238E27FC236}">
              <a16:creationId xmlns:a16="http://schemas.microsoft.com/office/drawing/2014/main" id="{93660F50-94DB-2A7A-CA39-CBDE01ABC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79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852</xdr:row>
      <xdr:rowOff>0</xdr:rowOff>
    </xdr:from>
    <xdr:to>
      <xdr:col>5</xdr:col>
      <xdr:colOff>6350</xdr:colOff>
      <xdr:row>853</xdr:row>
      <xdr:rowOff>0</xdr:rowOff>
    </xdr:to>
    <xdr:pic>
      <xdr:nvPicPr>
        <xdr:cNvPr id="1679" name="Picture 1678">
          <a:extLst>
            <a:ext uri="{FF2B5EF4-FFF2-40B4-BE49-F238E27FC236}">
              <a16:creationId xmlns:a16="http://schemas.microsoft.com/office/drawing/2014/main" id="{BC4DFBAA-BEDA-B7FF-5A75-3E5DBDFCC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87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853</xdr:row>
      <xdr:rowOff>0</xdr:rowOff>
    </xdr:from>
    <xdr:to>
      <xdr:col>5</xdr:col>
      <xdr:colOff>6350</xdr:colOff>
      <xdr:row>854</xdr:row>
      <xdr:rowOff>0</xdr:rowOff>
    </xdr:to>
    <xdr:pic>
      <xdr:nvPicPr>
        <xdr:cNvPr id="1681" name="Picture 1680">
          <a:extLst>
            <a:ext uri="{FF2B5EF4-FFF2-40B4-BE49-F238E27FC236}">
              <a16:creationId xmlns:a16="http://schemas.microsoft.com/office/drawing/2014/main" id="{6BAAD9CD-1EAB-F75F-449B-61A3112DF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394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854</xdr:row>
      <xdr:rowOff>0</xdr:rowOff>
    </xdr:from>
    <xdr:to>
      <xdr:col>5</xdr:col>
      <xdr:colOff>6350</xdr:colOff>
      <xdr:row>855</xdr:row>
      <xdr:rowOff>0</xdr:rowOff>
    </xdr:to>
    <xdr:pic>
      <xdr:nvPicPr>
        <xdr:cNvPr id="1683" name="Picture 1682">
          <a:extLst>
            <a:ext uri="{FF2B5EF4-FFF2-40B4-BE49-F238E27FC236}">
              <a16:creationId xmlns:a16="http://schemas.microsoft.com/office/drawing/2014/main" id="{AAF4A646-7B9A-8F89-7153-01434FBEA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02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855</xdr:row>
      <xdr:rowOff>0</xdr:rowOff>
    </xdr:from>
    <xdr:to>
      <xdr:col>5</xdr:col>
      <xdr:colOff>6350</xdr:colOff>
      <xdr:row>856</xdr:row>
      <xdr:rowOff>0</xdr:rowOff>
    </xdr:to>
    <xdr:pic>
      <xdr:nvPicPr>
        <xdr:cNvPr id="1685" name="Picture 1684">
          <a:extLst>
            <a:ext uri="{FF2B5EF4-FFF2-40B4-BE49-F238E27FC236}">
              <a16:creationId xmlns:a16="http://schemas.microsoft.com/office/drawing/2014/main" id="{20CA4EEC-9786-607B-284C-3BF96D569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09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856</xdr:row>
      <xdr:rowOff>0</xdr:rowOff>
    </xdr:from>
    <xdr:to>
      <xdr:col>5</xdr:col>
      <xdr:colOff>6350</xdr:colOff>
      <xdr:row>857</xdr:row>
      <xdr:rowOff>0</xdr:rowOff>
    </xdr:to>
    <xdr:pic>
      <xdr:nvPicPr>
        <xdr:cNvPr id="1687" name="Picture 1686">
          <a:extLst>
            <a:ext uri="{FF2B5EF4-FFF2-40B4-BE49-F238E27FC236}">
              <a16:creationId xmlns:a16="http://schemas.microsoft.com/office/drawing/2014/main" id="{BD98D96A-73C4-0E91-2CDD-6D53269E0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17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857</xdr:row>
      <xdr:rowOff>0</xdr:rowOff>
    </xdr:from>
    <xdr:to>
      <xdr:col>5</xdr:col>
      <xdr:colOff>6350</xdr:colOff>
      <xdr:row>858</xdr:row>
      <xdr:rowOff>0</xdr:rowOff>
    </xdr:to>
    <xdr:pic>
      <xdr:nvPicPr>
        <xdr:cNvPr id="1689" name="Picture 1688">
          <a:extLst>
            <a:ext uri="{FF2B5EF4-FFF2-40B4-BE49-F238E27FC236}">
              <a16:creationId xmlns:a16="http://schemas.microsoft.com/office/drawing/2014/main" id="{6C26844D-4E46-20BC-8127-BD8F84335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25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858</xdr:row>
      <xdr:rowOff>0</xdr:rowOff>
    </xdr:from>
    <xdr:to>
      <xdr:col>5</xdr:col>
      <xdr:colOff>6350</xdr:colOff>
      <xdr:row>859</xdr:row>
      <xdr:rowOff>0</xdr:rowOff>
    </xdr:to>
    <xdr:pic>
      <xdr:nvPicPr>
        <xdr:cNvPr id="1691" name="Picture 1690">
          <a:extLst>
            <a:ext uri="{FF2B5EF4-FFF2-40B4-BE49-F238E27FC236}">
              <a16:creationId xmlns:a16="http://schemas.microsoft.com/office/drawing/2014/main" id="{392AFB65-B74B-5F81-180C-8F4654C375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32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859</xdr:row>
      <xdr:rowOff>0</xdr:rowOff>
    </xdr:from>
    <xdr:to>
      <xdr:col>5</xdr:col>
      <xdr:colOff>6350</xdr:colOff>
      <xdr:row>860</xdr:row>
      <xdr:rowOff>0</xdr:rowOff>
    </xdr:to>
    <xdr:pic>
      <xdr:nvPicPr>
        <xdr:cNvPr id="1693" name="Picture 1692">
          <a:extLst>
            <a:ext uri="{FF2B5EF4-FFF2-40B4-BE49-F238E27FC236}">
              <a16:creationId xmlns:a16="http://schemas.microsoft.com/office/drawing/2014/main" id="{857E9BB5-8C02-0CF2-BF6F-6DFB60227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40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860</xdr:row>
      <xdr:rowOff>0</xdr:rowOff>
    </xdr:from>
    <xdr:to>
      <xdr:col>5</xdr:col>
      <xdr:colOff>6350</xdr:colOff>
      <xdr:row>861</xdr:row>
      <xdr:rowOff>0</xdr:rowOff>
    </xdr:to>
    <xdr:pic>
      <xdr:nvPicPr>
        <xdr:cNvPr id="1695" name="Picture 1694">
          <a:extLst>
            <a:ext uri="{FF2B5EF4-FFF2-40B4-BE49-F238E27FC236}">
              <a16:creationId xmlns:a16="http://schemas.microsoft.com/office/drawing/2014/main" id="{DAC58B90-3D22-6AAF-25AE-E52AA46E3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48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861</xdr:row>
      <xdr:rowOff>0</xdr:rowOff>
    </xdr:from>
    <xdr:to>
      <xdr:col>5</xdr:col>
      <xdr:colOff>6350</xdr:colOff>
      <xdr:row>862</xdr:row>
      <xdr:rowOff>0</xdr:rowOff>
    </xdr:to>
    <xdr:pic>
      <xdr:nvPicPr>
        <xdr:cNvPr id="1697" name="Picture 1696">
          <a:extLst>
            <a:ext uri="{FF2B5EF4-FFF2-40B4-BE49-F238E27FC236}">
              <a16:creationId xmlns:a16="http://schemas.microsoft.com/office/drawing/2014/main" id="{FD0F4F13-089E-E5EB-6908-3F3079268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55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862</xdr:row>
      <xdr:rowOff>0</xdr:rowOff>
    </xdr:from>
    <xdr:to>
      <xdr:col>5</xdr:col>
      <xdr:colOff>6350</xdr:colOff>
      <xdr:row>863</xdr:row>
      <xdr:rowOff>0</xdr:rowOff>
    </xdr:to>
    <xdr:pic>
      <xdr:nvPicPr>
        <xdr:cNvPr id="1699" name="Picture 1698">
          <a:extLst>
            <a:ext uri="{FF2B5EF4-FFF2-40B4-BE49-F238E27FC236}">
              <a16:creationId xmlns:a16="http://schemas.microsoft.com/office/drawing/2014/main" id="{C730B052-348E-4E2D-D557-21DCDA6DA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63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863</xdr:row>
      <xdr:rowOff>0</xdr:rowOff>
    </xdr:from>
    <xdr:to>
      <xdr:col>5</xdr:col>
      <xdr:colOff>6350</xdr:colOff>
      <xdr:row>864</xdr:row>
      <xdr:rowOff>0</xdr:rowOff>
    </xdr:to>
    <xdr:pic>
      <xdr:nvPicPr>
        <xdr:cNvPr id="1701" name="Picture 1700">
          <a:extLst>
            <a:ext uri="{FF2B5EF4-FFF2-40B4-BE49-F238E27FC236}">
              <a16:creationId xmlns:a16="http://schemas.microsoft.com/office/drawing/2014/main" id="{D2707FDD-7C19-F487-E30B-0B77BFC8F9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70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864</xdr:row>
      <xdr:rowOff>0</xdr:rowOff>
    </xdr:from>
    <xdr:to>
      <xdr:col>5</xdr:col>
      <xdr:colOff>6350</xdr:colOff>
      <xdr:row>865</xdr:row>
      <xdr:rowOff>0</xdr:rowOff>
    </xdr:to>
    <xdr:pic>
      <xdr:nvPicPr>
        <xdr:cNvPr id="1703" name="Picture 1702">
          <a:extLst>
            <a:ext uri="{FF2B5EF4-FFF2-40B4-BE49-F238E27FC236}">
              <a16:creationId xmlns:a16="http://schemas.microsoft.com/office/drawing/2014/main" id="{5CE050C5-A49B-F1AC-5248-38DF9D7F1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78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865</xdr:row>
      <xdr:rowOff>0</xdr:rowOff>
    </xdr:from>
    <xdr:to>
      <xdr:col>5</xdr:col>
      <xdr:colOff>6350</xdr:colOff>
      <xdr:row>866</xdr:row>
      <xdr:rowOff>0</xdr:rowOff>
    </xdr:to>
    <xdr:pic>
      <xdr:nvPicPr>
        <xdr:cNvPr id="1705" name="Picture 1704">
          <a:extLst>
            <a:ext uri="{FF2B5EF4-FFF2-40B4-BE49-F238E27FC236}">
              <a16:creationId xmlns:a16="http://schemas.microsoft.com/office/drawing/2014/main" id="{3E1D852C-B6CB-88CD-5D4F-8B420B031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86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866</xdr:row>
      <xdr:rowOff>0</xdr:rowOff>
    </xdr:from>
    <xdr:to>
      <xdr:col>5</xdr:col>
      <xdr:colOff>6350</xdr:colOff>
      <xdr:row>867</xdr:row>
      <xdr:rowOff>0</xdr:rowOff>
    </xdr:to>
    <xdr:pic>
      <xdr:nvPicPr>
        <xdr:cNvPr id="1707" name="Picture 1706">
          <a:extLst>
            <a:ext uri="{FF2B5EF4-FFF2-40B4-BE49-F238E27FC236}">
              <a16:creationId xmlns:a16="http://schemas.microsoft.com/office/drawing/2014/main" id="{FCB2DFFB-C76D-7378-6FFF-7644F6E7E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493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867</xdr:row>
      <xdr:rowOff>0</xdr:rowOff>
    </xdr:from>
    <xdr:to>
      <xdr:col>5</xdr:col>
      <xdr:colOff>6350</xdr:colOff>
      <xdr:row>868</xdr:row>
      <xdr:rowOff>0</xdr:rowOff>
    </xdr:to>
    <xdr:pic>
      <xdr:nvPicPr>
        <xdr:cNvPr id="1709" name="Picture 1708">
          <a:extLst>
            <a:ext uri="{FF2B5EF4-FFF2-40B4-BE49-F238E27FC236}">
              <a16:creationId xmlns:a16="http://schemas.microsoft.com/office/drawing/2014/main" id="{53FFF928-16D4-886C-FAE6-617BDAD65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01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868</xdr:row>
      <xdr:rowOff>0</xdr:rowOff>
    </xdr:from>
    <xdr:to>
      <xdr:col>5</xdr:col>
      <xdr:colOff>6350</xdr:colOff>
      <xdr:row>869</xdr:row>
      <xdr:rowOff>0</xdr:rowOff>
    </xdr:to>
    <xdr:pic>
      <xdr:nvPicPr>
        <xdr:cNvPr id="1711" name="Picture 1710">
          <a:extLst>
            <a:ext uri="{FF2B5EF4-FFF2-40B4-BE49-F238E27FC236}">
              <a16:creationId xmlns:a16="http://schemas.microsoft.com/office/drawing/2014/main" id="{5BA17476-CA21-36A2-CF5D-FB53EB7BF2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09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869</xdr:row>
      <xdr:rowOff>0</xdr:rowOff>
    </xdr:from>
    <xdr:to>
      <xdr:col>5</xdr:col>
      <xdr:colOff>6350</xdr:colOff>
      <xdr:row>870</xdr:row>
      <xdr:rowOff>0</xdr:rowOff>
    </xdr:to>
    <xdr:pic>
      <xdr:nvPicPr>
        <xdr:cNvPr id="1713" name="Picture 1712">
          <a:extLst>
            <a:ext uri="{FF2B5EF4-FFF2-40B4-BE49-F238E27FC236}">
              <a16:creationId xmlns:a16="http://schemas.microsoft.com/office/drawing/2014/main" id="{7BF7F8A9-697E-DC94-C476-FFB02EAB1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16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870</xdr:row>
      <xdr:rowOff>0</xdr:rowOff>
    </xdr:from>
    <xdr:to>
      <xdr:col>5</xdr:col>
      <xdr:colOff>6350</xdr:colOff>
      <xdr:row>871</xdr:row>
      <xdr:rowOff>0</xdr:rowOff>
    </xdr:to>
    <xdr:pic>
      <xdr:nvPicPr>
        <xdr:cNvPr id="1715" name="Picture 1714">
          <a:extLst>
            <a:ext uri="{FF2B5EF4-FFF2-40B4-BE49-F238E27FC236}">
              <a16:creationId xmlns:a16="http://schemas.microsoft.com/office/drawing/2014/main" id="{7669FCFA-8024-BF2B-70DE-E83EAA0A0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24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871</xdr:row>
      <xdr:rowOff>0</xdr:rowOff>
    </xdr:from>
    <xdr:to>
      <xdr:col>5</xdr:col>
      <xdr:colOff>6350</xdr:colOff>
      <xdr:row>872</xdr:row>
      <xdr:rowOff>0</xdr:rowOff>
    </xdr:to>
    <xdr:pic>
      <xdr:nvPicPr>
        <xdr:cNvPr id="1717" name="Picture 1716">
          <a:extLst>
            <a:ext uri="{FF2B5EF4-FFF2-40B4-BE49-F238E27FC236}">
              <a16:creationId xmlns:a16="http://schemas.microsoft.com/office/drawing/2014/main" id="{FEC7FB4D-52DA-DCB4-1447-A3C405201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31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872</xdr:row>
      <xdr:rowOff>0</xdr:rowOff>
    </xdr:from>
    <xdr:to>
      <xdr:col>5</xdr:col>
      <xdr:colOff>6350</xdr:colOff>
      <xdr:row>873</xdr:row>
      <xdr:rowOff>0</xdr:rowOff>
    </xdr:to>
    <xdr:pic>
      <xdr:nvPicPr>
        <xdr:cNvPr id="1719" name="Picture 1718">
          <a:extLst>
            <a:ext uri="{FF2B5EF4-FFF2-40B4-BE49-F238E27FC236}">
              <a16:creationId xmlns:a16="http://schemas.microsoft.com/office/drawing/2014/main" id="{32CB558C-522C-B447-8ECD-932D78577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39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873</xdr:row>
      <xdr:rowOff>0</xdr:rowOff>
    </xdr:from>
    <xdr:to>
      <xdr:col>5</xdr:col>
      <xdr:colOff>6350</xdr:colOff>
      <xdr:row>874</xdr:row>
      <xdr:rowOff>0</xdr:rowOff>
    </xdr:to>
    <xdr:pic>
      <xdr:nvPicPr>
        <xdr:cNvPr id="1721" name="Picture 1720">
          <a:extLst>
            <a:ext uri="{FF2B5EF4-FFF2-40B4-BE49-F238E27FC236}">
              <a16:creationId xmlns:a16="http://schemas.microsoft.com/office/drawing/2014/main" id="{436BA5CF-70B9-BB99-97EA-1D753AF69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47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874</xdr:row>
      <xdr:rowOff>0</xdr:rowOff>
    </xdr:from>
    <xdr:to>
      <xdr:col>5</xdr:col>
      <xdr:colOff>6350</xdr:colOff>
      <xdr:row>875</xdr:row>
      <xdr:rowOff>0</xdr:rowOff>
    </xdr:to>
    <xdr:pic>
      <xdr:nvPicPr>
        <xdr:cNvPr id="1723" name="Picture 1722">
          <a:extLst>
            <a:ext uri="{FF2B5EF4-FFF2-40B4-BE49-F238E27FC236}">
              <a16:creationId xmlns:a16="http://schemas.microsoft.com/office/drawing/2014/main" id="{11AEC8DB-8B8D-1EB1-D53E-CEBB8E6F6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54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875</xdr:row>
      <xdr:rowOff>0</xdr:rowOff>
    </xdr:from>
    <xdr:to>
      <xdr:col>5</xdr:col>
      <xdr:colOff>6350</xdr:colOff>
      <xdr:row>876</xdr:row>
      <xdr:rowOff>0</xdr:rowOff>
    </xdr:to>
    <xdr:pic>
      <xdr:nvPicPr>
        <xdr:cNvPr id="1725" name="Picture 1724">
          <a:extLst>
            <a:ext uri="{FF2B5EF4-FFF2-40B4-BE49-F238E27FC236}">
              <a16:creationId xmlns:a16="http://schemas.microsoft.com/office/drawing/2014/main" id="{B17385CF-BEA5-5625-80A4-CB4F24B30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62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876</xdr:row>
      <xdr:rowOff>0</xdr:rowOff>
    </xdr:from>
    <xdr:to>
      <xdr:col>5</xdr:col>
      <xdr:colOff>6350</xdr:colOff>
      <xdr:row>877</xdr:row>
      <xdr:rowOff>0</xdr:rowOff>
    </xdr:to>
    <xdr:pic>
      <xdr:nvPicPr>
        <xdr:cNvPr id="1727" name="Picture 1726">
          <a:extLst>
            <a:ext uri="{FF2B5EF4-FFF2-40B4-BE49-F238E27FC236}">
              <a16:creationId xmlns:a16="http://schemas.microsoft.com/office/drawing/2014/main" id="{D3051783-6C3D-8272-ABAB-07A18273C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69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877</xdr:row>
      <xdr:rowOff>0</xdr:rowOff>
    </xdr:from>
    <xdr:to>
      <xdr:col>5</xdr:col>
      <xdr:colOff>6350</xdr:colOff>
      <xdr:row>878</xdr:row>
      <xdr:rowOff>0</xdr:rowOff>
    </xdr:to>
    <xdr:pic>
      <xdr:nvPicPr>
        <xdr:cNvPr id="1729" name="Picture 1728">
          <a:extLst>
            <a:ext uri="{FF2B5EF4-FFF2-40B4-BE49-F238E27FC236}">
              <a16:creationId xmlns:a16="http://schemas.microsoft.com/office/drawing/2014/main" id="{F593258E-7597-90CF-0CF4-6A4CE0E81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77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878</xdr:row>
      <xdr:rowOff>0</xdr:rowOff>
    </xdr:from>
    <xdr:to>
      <xdr:col>5</xdr:col>
      <xdr:colOff>6350</xdr:colOff>
      <xdr:row>879</xdr:row>
      <xdr:rowOff>0</xdr:rowOff>
    </xdr:to>
    <xdr:pic>
      <xdr:nvPicPr>
        <xdr:cNvPr id="1731" name="Picture 1730">
          <a:extLst>
            <a:ext uri="{FF2B5EF4-FFF2-40B4-BE49-F238E27FC236}">
              <a16:creationId xmlns:a16="http://schemas.microsoft.com/office/drawing/2014/main" id="{1BEB6E7E-4FE9-D713-7497-460F4B993E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85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879</xdr:row>
      <xdr:rowOff>0</xdr:rowOff>
    </xdr:from>
    <xdr:to>
      <xdr:col>5</xdr:col>
      <xdr:colOff>6350</xdr:colOff>
      <xdr:row>880</xdr:row>
      <xdr:rowOff>0</xdr:rowOff>
    </xdr:to>
    <xdr:pic>
      <xdr:nvPicPr>
        <xdr:cNvPr id="1733" name="Picture 1732">
          <a:extLst>
            <a:ext uri="{FF2B5EF4-FFF2-40B4-BE49-F238E27FC236}">
              <a16:creationId xmlns:a16="http://schemas.microsoft.com/office/drawing/2014/main" id="{D6441DE1-2889-9BD6-8D5D-630998DA4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592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880</xdr:row>
      <xdr:rowOff>0</xdr:rowOff>
    </xdr:from>
    <xdr:to>
      <xdr:col>5</xdr:col>
      <xdr:colOff>6350</xdr:colOff>
      <xdr:row>881</xdr:row>
      <xdr:rowOff>0</xdr:rowOff>
    </xdr:to>
    <xdr:pic>
      <xdr:nvPicPr>
        <xdr:cNvPr id="1735" name="Picture 1734">
          <a:extLst>
            <a:ext uri="{FF2B5EF4-FFF2-40B4-BE49-F238E27FC236}">
              <a16:creationId xmlns:a16="http://schemas.microsoft.com/office/drawing/2014/main" id="{24F692CF-F9D4-C8FC-FEAF-19414379F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00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881</xdr:row>
      <xdr:rowOff>0</xdr:rowOff>
    </xdr:from>
    <xdr:to>
      <xdr:col>5</xdr:col>
      <xdr:colOff>6350</xdr:colOff>
      <xdr:row>882</xdr:row>
      <xdr:rowOff>0</xdr:rowOff>
    </xdr:to>
    <xdr:pic>
      <xdr:nvPicPr>
        <xdr:cNvPr id="1737" name="Picture 1736">
          <a:extLst>
            <a:ext uri="{FF2B5EF4-FFF2-40B4-BE49-F238E27FC236}">
              <a16:creationId xmlns:a16="http://schemas.microsoft.com/office/drawing/2014/main" id="{E8A28287-9748-1FF7-96D6-1F1519E01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08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882</xdr:row>
      <xdr:rowOff>0</xdr:rowOff>
    </xdr:from>
    <xdr:to>
      <xdr:col>5</xdr:col>
      <xdr:colOff>6350</xdr:colOff>
      <xdr:row>883</xdr:row>
      <xdr:rowOff>0</xdr:rowOff>
    </xdr:to>
    <xdr:pic>
      <xdr:nvPicPr>
        <xdr:cNvPr id="1739" name="Picture 1738">
          <a:extLst>
            <a:ext uri="{FF2B5EF4-FFF2-40B4-BE49-F238E27FC236}">
              <a16:creationId xmlns:a16="http://schemas.microsoft.com/office/drawing/2014/main" id="{4340939A-B8F9-B7CC-EF66-440AD46F1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15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883</xdr:row>
      <xdr:rowOff>0</xdr:rowOff>
    </xdr:from>
    <xdr:to>
      <xdr:col>5</xdr:col>
      <xdr:colOff>6350</xdr:colOff>
      <xdr:row>884</xdr:row>
      <xdr:rowOff>0</xdr:rowOff>
    </xdr:to>
    <xdr:pic>
      <xdr:nvPicPr>
        <xdr:cNvPr id="1741" name="Picture 1740">
          <a:extLst>
            <a:ext uri="{FF2B5EF4-FFF2-40B4-BE49-F238E27FC236}">
              <a16:creationId xmlns:a16="http://schemas.microsoft.com/office/drawing/2014/main" id="{B1D2213E-B667-C464-F334-8943FAE762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23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884</xdr:row>
      <xdr:rowOff>0</xdr:rowOff>
    </xdr:from>
    <xdr:to>
      <xdr:col>5</xdr:col>
      <xdr:colOff>6350</xdr:colOff>
      <xdr:row>885</xdr:row>
      <xdr:rowOff>0</xdr:rowOff>
    </xdr:to>
    <xdr:pic>
      <xdr:nvPicPr>
        <xdr:cNvPr id="1743" name="Picture 1742">
          <a:extLst>
            <a:ext uri="{FF2B5EF4-FFF2-40B4-BE49-F238E27FC236}">
              <a16:creationId xmlns:a16="http://schemas.microsoft.com/office/drawing/2014/main" id="{EC8E7B59-657C-FF7E-F6CF-C01FA7722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30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885</xdr:row>
      <xdr:rowOff>0</xdr:rowOff>
    </xdr:from>
    <xdr:to>
      <xdr:col>5</xdr:col>
      <xdr:colOff>6350</xdr:colOff>
      <xdr:row>886</xdr:row>
      <xdr:rowOff>0</xdr:rowOff>
    </xdr:to>
    <xdr:pic>
      <xdr:nvPicPr>
        <xdr:cNvPr id="1745" name="Picture 1744">
          <a:extLst>
            <a:ext uri="{FF2B5EF4-FFF2-40B4-BE49-F238E27FC236}">
              <a16:creationId xmlns:a16="http://schemas.microsoft.com/office/drawing/2014/main" id="{503F18D6-BE5E-1019-60EE-600EA8C4F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38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886</xdr:row>
      <xdr:rowOff>0</xdr:rowOff>
    </xdr:from>
    <xdr:to>
      <xdr:col>5</xdr:col>
      <xdr:colOff>6350</xdr:colOff>
      <xdr:row>887</xdr:row>
      <xdr:rowOff>0</xdr:rowOff>
    </xdr:to>
    <xdr:pic>
      <xdr:nvPicPr>
        <xdr:cNvPr id="1747" name="Picture 1746">
          <a:extLst>
            <a:ext uri="{FF2B5EF4-FFF2-40B4-BE49-F238E27FC236}">
              <a16:creationId xmlns:a16="http://schemas.microsoft.com/office/drawing/2014/main" id="{3E684376-16AD-7273-616E-A46B2493E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46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887</xdr:row>
      <xdr:rowOff>0</xdr:rowOff>
    </xdr:from>
    <xdr:to>
      <xdr:col>5</xdr:col>
      <xdr:colOff>6350</xdr:colOff>
      <xdr:row>888</xdr:row>
      <xdr:rowOff>0</xdr:rowOff>
    </xdr:to>
    <xdr:pic>
      <xdr:nvPicPr>
        <xdr:cNvPr id="1749" name="Picture 1748">
          <a:extLst>
            <a:ext uri="{FF2B5EF4-FFF2-40B4-BE49-F238E27FC236}">
              <a16:creationId xmlns:a16="http://schemas.microsoft.com/office/drawing/2014/main" id="{CB4B73D9-3038-EF97-BA60-ED8211421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53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888</xdr:row>
      <xdr:rowOff>0</xdr:rowOff>
    </xdr:from>
    <xdr:to>
      <xdr:col>5</xdr:col>
      <xdr:colOff>6350</xdr:colOff>
      <xdr:row>889</xdr:row>
      <xdr:rowOff>0</xdr:rowOff>
    </xdr:to>
    <xdr:pic>
      <xdr:nvPicPr>
        <xdr:cNvPr id="1751" name="Picture 1750">
          <a:extLst>
            <a:ext uri="{FF2B5EF4-FFF2-40B4-BE49-F238E27FC236}">
              <a16:creationId xmlns:a16="http://schemas.microsoft.com/office/drawing/2014/main" id="{08948363-D269-8D85-32D4-3D14D7989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61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889</xdr:row>
      <xdr:rowOff>0</xdr:rowOff>
    </xdr:from>
    <xdr:to>
      <xdr:col>5</xdr:col>
      <xdr:colOff>6350</xdr:colOff>
      <xdr:row>890</xdr:row>
      <xdr:rowOff>0</xdr:rowOff>
    </xdr:to>
    <xdr:pic>
      <xdr:nvPicPr>
        <xdr:cNvPr id="1753" name="Picture 1752">
          <a:extLst>
            <a:ext uri="{FF2B5EF4-FFF2-40B4-BE49-F238E27FC236}">
              <a16:creationId xmlns:a16="http://schemas.microsoft.com/office/drawing/2014/main" id="{73A9CCA8-6049-0758-7C09-EFCAA406C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69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890</xdr:row>
      <xdr:rowOff>0</xdr:rowOff>
    </xdr:from>
    <xdr:to>
      <xdr:col>5</xdr:col>
      <xdr:colOff>6350</xdr:colOff>
      <xdr:row>891</xdr:row>
      <xdr:rowOff>0</xdr:rowOff>
    </xdr:to>
    <xdr:pic>
      <xdr:nvPicPr>
        <xdr:cNvPr id="1755" name="Picture 1754">
          <a:extLst>
            <a:ext uri="{FF2B5EF4-FFF2-40B4-BE49-F238E27FC236}">
              <a16:creationId xmlns:a16="http://schemas.microsoft.com/office/drawing/2014/main" id="{ECCC4E35-785B-5DF9-CB0C-0F1DED14B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76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891</xdr:row>
      <xdr:rowOff>0</xdr:rowOff>
    </xdr:from>
    <xdr:to>
      <xdr:col>5</xdr:col>
      <xdr:colOff>6350</xdr:colOff>
      <xdr:row>892</xdr:row>
      <xdr:rowOff>0</xdr:rowOff>
    </xdr:to>
    <xdr:pic>
      <xdr:nvPicPr>
        <xdr:cNvPr id="1757" name="Picture 1756">
          <a:extLst>
            <a:ext uri="{FF2B5EF4-FFF2-40B4-BE49-F238E27FC236}">
              <a16:creationId xmlns:a16="http://schemas.microsoft.com/office/drawing/2014/main" id="{EE4864AB-18EB-2870-BF4A-7FF48E23D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84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892</xdr:row>
      <xdr:rowOff>0</xdr:rowOff>
    </xdr:from>
    <xdr:to>
      <xdr:col>5</xdr:col>
      <xdr:colOff>6350</xdr:colOff>
      <xdr:row>893</xdr:row>
      <xdr:rowOff>0</xdr:rowOff>
    </xdr:to>
    <xdr:pic>
      <xdr:nvPicPr>
        <xdr:cNvPr id="1759" name="Picture 1758">
          <a:extLst>
            <a:ext uri="{FF2B5EF4-FFF2-40B4-BE49-F238E27FC236}">
              <a16:creationId xmlns:a16="http://schemas.microsoft.com/office/drawing/2014/main" id="{B6D0FD5B-4064-AE70-9FF3-17D0D0C5B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91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893</xdr:row>
      <xdr:rowOff>0</xdr:rowOff>
    </xdr:from>
    <xdr:to>
      <xdr:col>5</xdr:col>
      <xdr:colOff>6350</xdr:colOff>
      <xdr:row>894</xdr:row>
      <xdr:rowOff>0</xdr:rowOff>
    </xdr:to>
    <xdr:pic>
      <xdr:nvPicPr>
        <xdr:cNvPr id="1761" name="Picture 1760">
          <a:extLst>
            <a:ext uri="{FF2B5EF4-FFF2-40B4-BE49-F238E27FC236}">
              <a16:creationId xmlns:a16="http://schemas.microsoft.com/office/drawing/2014/main" id="{451614FE-1AC6-B72E-688F-E9D097FD9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699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894</xdr:row>
      <xdr:rowOff>0</xdr:rowOff>
    </xdr:from>
    <xdr:to>
      <xdr:col>5</xdr:col>
      <xdr:colOff>6350</xdr:colOff>
      <xdr:row>895</xdr:row>
      <xdr:rowOff>0</xdr:rowOff>
    </xdr:to>
    <xdr:pic>
      <xdr:nvPicPr>
        <xdr:cNvPr id="1763" name="Picture 1762">
          <a:extLst>
            <a:ext uri="{FF2B5EF4-FFF2-40B4-BE49-F238E27FC236}">
              <a16:creationId xmlns:a16="http://schemas.microsoft.com/office/drawing/2014/main" id="{BB897A69-0FE6-A2FA-0A1E-BE7B4CD19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07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895</xdr:row>
      <xdr:rowOff>0</xdr:rowOff>
    </xdr:from>
    <xdr:to>
      <xdr:col>5</xdr:col>
      <xdr:colOff>6350</xdr:colOff>
      <xdr:row>896</xdr:row>
      <xdr:rowOff>0</xdr:rowOff>
    </xdr:to>
    <xdr:pic>
      <xdr:nvPicPr>
        <xdr:cNvPr id="1765" name="Picture 1764">
          <a:extLst>
            <a:ext uri="{FF2B5EF4-FFF2-40B4-BE49-F238E27FC236}">
              <a16:creationId xmlns:a16="http://schemas.microsoft.com/office/drawing/2014/main" id="{80EDAE8D-4748-4234-3F1C-09CF8B1C8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14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896</xdr:row>
      <xdr:rowOff>0</xdr:rowOff>
    </xdr:from>
    <xdr:to>
      <xdr:col>5</xdr:col>
      <xdr:colOff>6350</xdr:colOff>
      <xdr:row>897</xdr:row>
      <xdr:rowOff>0</xdr:rowOff>
    </xdr:to>
    <xdr:pic>
      <xdr:nvPicPr>
        <xdr:cNvPr id="1767" name="Picture 1766">
          <a:extLst>
            <a:ext uri="{FF2B5EF4-FFF2-40B4-BE49-F238E27FC236}">
              <a16:creationId xmlns:a16="http://schemas.microsoft.com/office/drawing/2014/main" id="{271AC09D-541C-723C-531B-B666844BB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22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897</xdr:row>
      <xdr:rowOff>0</xdr:rowOff>
    </xdr:from>
    <xdr:to>
      <xdr:col>5</xdr:col>
      <xdr:colOff>6350</xdr:colOff>
      <xdr:row>898</xdr:row>
      <xdr:rowOff>0</xdr:rowOff>
    </xdr:to>
    <xdr:pic>
      <xdr:nvPicPr>
        <xdr:cNvPr id="1769" name="Picture 1768">
          <a:extLst>
            <a:ext uri="{FF2B5EF4-FFF2-40B4-BE49-F238E27FC236}">
              <a16:creationId xmlns:a16="http://schemas.microsoft.com/office/drawing/2014/main" id="{A62A5B2C-8F3C-AEE8-98E1-02B6A48F20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29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898</xdr:row>
      <xdr:rowOff>0</xdr:rowOff>
    </xdr:from>
    <xdr:to>
      <xdr:col>5</xdr:col>
      <xdr:colOff>6350</xdr:colOff>
      <xdr:row>899</xdr:row>
      <xdr:rowOff>0</xdr:rowOff>
    </xdr:to>
    <xdr:pic>
      <xdr:nvPicPr>
        <xdr:cNvPr id="1771" name="Picture 1770">
          <a:extLst>
            <a:ext uri="{FF2B5EF4-FFF2-40B4-BE49-F238E27FC236}">
              <a16:creationId xmlns:a16="http://schemas.microsoft.com/office/drawing/2014/main" id="{F79BFEA5-7A61-7C53-483D-D60348E58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37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899</xdr:row>
      <xdr:rowOff>0</xdr:rowOff>
    </xdr:from>
    <xdr:to>
      <xdr:col>5</xdr:col>
      <xdr:colOff>6350</xdr:colOff>
      <xdr:row>900</xdr:row>
      <xdr:rowOff>0</xdr:rowOff>
    </xdr:to>
    <xdr:pic>
      <xdr:nvPicPr>
        <xdr:cNvPr id="1773" name="Picture 1772">
          <a:extLst>
            <a:ext uri="{FF2B5EF4-FFF2-40B4-BE49-F238E27FC236}">
              <a16:creationId xmlns:a16="http://schemas.microsoft.com/office/drawing/2014/main" id="{4C757FA4-7924-77EA-B971-5EC6FEBB4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45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900</xdr:row>
      <xdr:rowOff>0</xdr:rowOff>
    </xdr:from>
    <xdr:to>
      <xdr:col>5</xdr:col>
      <xdr:colOff>6350</xdr:colOff>
      <xdr:row>901</xdr:row>
      <xdr:rowOff>0</xdr:rowOff>
    </xdr:to>
    <xdr:pic>
      <xdr:nvPicPr>
        <xdr:cNvPr id="1775" name="Picture 1774">
          <a:extLst>
            <a:ext uri="{FF2B5EF4-FFF2-40B4-BE49-F238E27FC236}">
              <a16:creationId xmlns:a16="http://schemas.microsoft.com/office/drawing/2014/main" id="{90EFC905-C821-F0C1-F905-B219CDC80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52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901</xdr:row>
      <xdr:rowOff>0</xdr:rowOff>
    </xdr:from>
    <xdr:to>
      <xdr:col>5</xdr:col>
      <xdr:colOff>6350</xdr:colOff>
      <xdr:row>902</xdr:row>
      <xdr:rowOff>0</xdr:rowOff>
    </xdr:to>
    <xdr:pic>
      <xdr:nvPicPr>
        <xdr:cNvPr id="1777" name="Picture 1776">
          <a:extLst>
            <a:ext uri="{FF2B5EF4-FFF2-40B4-BE49-F238E27FC236}">
              <a16:creationId xmlns:a16="http://schemas.microsoft.com/office/drawing/2014/main" id="{A5A0316E-46A3-3C71-3314-81F5F0F2B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60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902</xdr:row>
      <xdr:rowOff>0</xdr:rowOff>
    </xdr:from>
    <xdr:to>
      <xdr:col>5</xdr:col>
      <xdr:colOff>6350</xdr:colOff>
      <xdr:row>903</xdr:row>
      <xdr:rowOff>0</xdr:rowOff>
    </xdr:to>
    <xdr:pic>
      <xdr:nvPicPr>
        <xdr:cNvPr id="1779" name="Picture 1778">
          <a:extLst>
            <a:ext uri="{FF2B5EF4-FFF2-40B4-BE49-F238E27FC236}">
              <a16:creationId xmlns:a16="http://schemas.microsoft.com/office/drawing/2014/main" id="{485DB890-8376-03C6-5D30-D6AA44E62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68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903</xdr:row>
      <xdr:rowOff>0</xdr:rowOff>
    </xdr:from>
    <xdr:to>
      <xdr:col>5</xdr:col>
      <xdr:colOff>6350</xdr:colOff>
      <xdr:row>904</xdr:row>
      <xdr:rowOff>0</xdr:rowOff>
    </xdr:to>
    <xdr:pic>
      <xdr:nvPicPr>
        <xdr:cNvPr id="1781" name="Picture 1780">
          <a:extLst>
            <a:ext uri="{FF2B5EF4-FFF2-40B4-BE49-F238E27FC236}">
              <a16:creationId xmlns:a16="http://schemas.microsoft.com/office/drawing/2014/main" id="{057EB597-CCAF-4C14-664E-ACB295F9F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75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904</xdr:row>
      <xdr:rowOff>0</xdr:rowOff>
    </xdr:from>
    <xdr:to>
      <xdr:col>5</xdr:col>
      <xdr:colOff>6350</xdr:colOff>
      <xdr:row>905</xdr:row>
      <xdr:rowOff>0</xdr:rowOff>
    </xdr:to>
    <xdr:pic>
      <xdr:nvPicPr>
        <xdr:cNvPr id="1783" name="Picture 1782">
          <a:extLst>
            <a:ext uri="{FF2B5EF4-FFF2-40B4-BE49-F238E27FC236}">
              <a16:creationId xmlns:a16="http://schemas.microsoft.com/office/drawing/2014/main" id="{72FAF8EA-7E5D-5659-C9CD-C44C065D4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83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905</xdr:row>
      <xdr:rowOff>0</xdr:rowOff>
    </xdr:from>
    <xdr:to>
      <xdr:col>5</xdr:col>
      <xdr:colOff>6350</xdr:colOff>
      <xdr:row>906</xdr:row>
      <xdr:rowOff>0</xdr:rowOff>
    </xdr:to>
    <xdr:pic>
      <xdr:nvPicPr>
        <xdr:cNvPr id="1785" name="Picture 1784">
          <a:extLst>
            <a:ext uri="{FF2B5EF4-FFF2-40B4-BE49-F238E27FC236}">
              <a16:creationId xmlns:a16="http://schemas.microsoft.com/office/drawing/2014/main" id="{7354FE74-6694-1AA2-8CBA-44EEB9EFC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90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906</xdr:row>
      <xdr:rowOff>0</xdr:rowOff>
    </xdr:from>
    <xdr:to>
      <xdr:col>5</xdr:col>
      <xdr:colOff>6350</xdr:colOff>
      <xdr:row>907</xdr:row>
      <xdr:rowOff>0</xdr:rowOff>
    </xdr:to>
    <xdr:pic>
      <xdr:nvPicPr>
        <xdr:cNvPr id="1787" name="Picture 1786">
          <a:extLst>
            <a:ext uri="{FF2B5EF4-FFF2-40B4-BE49-F238E27FC236}">
              <a16:creationId xmlns:a16="http://schemas.microsoft.com/office/drawing/2014/main" id="{5823B978-7031-4970-8F77-5AE093757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798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907</xdr:row>
      <xdr:rowOff>0</xdr:rowOff>
    </xdr:from>
    <xdr:to>
      <xdr:col>5</xdr:col>
      <xdr:colOff>6350</xdr:colOff>
      <xdr:row>908</xdr:row>
      <xdr:rowOff>0</xdr:rowOff>
    </xdr:to>
    <xdr:pic>
      <xdr:nvPicPr>
        <xdr:cNvPr id="1789" name="Picture 1788">
          <a:extLst>
            <a:ext uri="{FF2B5EF4-FFF2-40B4-BE49-F238E27FC236}">
              <a16:creationId xmlns:a16="http://schemas.microsoft.com/office/drawing/2014/main" id="{B298096A-6CF2-B872-23F3-CCB7340B8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06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908</xdr:row>
      <xdr:rowOff>0</xdr:rowOff>
    </xdr:from>
    <xdr:to>
      <xdr:col>5</xdr:col>
      <xdr:colOff>6350</xdr:colOff>
      <xdr:row>909</xdr:row>
      <xdr:rowOff>0</xdr:rowOff>
    </xdr:to>
    <xdr:pic>
      <xdr:nvPicPr>
        <xdr:cNvPr id="1791" name="Picture 1790">
          <a:extLst>
            <a:ext uri="{FF2B5EF4-FFF2-40B4-BE49-F238E27FC236}">
              <a16:creationId xmlns:a16="http://schemas.microsoft.com/office/drawing/2014/main" id="{BB9F778E-C729-47D8-F832-EF8D2A00C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13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909</xdr:row>
      <xdr:rowOff>0</xdr:rowOff>
    </xdr:from>
    <xdr:to>
      <xdr:col>5</xdr:col>
      <xdr:colOff>6350</xdr:colOff>
      <xdr:row>910</xdr:row>
      <xdr:rowOff>0</xdr:rowOff>
    </xdr:to>
    <xdr:pic>
      <xdr:nvPicPr>
        <xdr:cNvPr id="1793" name="Picture 1792">
          <a:extLst>
            <a:ext uri="{FF2B5EF4-FFF2-40B4-BE49-F238E27FC236}">
              <a16:creationId xmlns:a16="http://schemas.microsoft.com/office/drawing/2014/main" id="{D3E08AE6-59A2-FA51-7D4E-84917C8DD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21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910</xdr:row>
      <xdr:rowOff>0</xdr:rowOff>
    </xdr:from>
    <xdr:to>
      <xdr:col>5</xdr:col>
      <xdr:colOff>6350</xdr:colOff>
      <xdr:row>911</xdr:row>
      <xdr:rowOff>0</xdr:rowOff>
    </xdr:to>
    <xdr:pic>
      <xdr:nvPicPr>
        <xdr:cNvPr id="1795" name="Picture 1794">
          <a:extLst>
            <a:ext uri="{FF2B5EF4-FFF2-40B4-BE49-F238E27FC236}">
              <a16:creationId xmlns:a16="http://schemas.microsoft.com/office/drawing/2014/main" id="{7C025F2D-D36E-B728-3CB2-1984A5D8E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29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911</xdr:row>
      <xdr:rowOff>0</xdr:rowOff>
    </xdr:from>
    <xdr:to>
      <xdr:col>5</xdr:col>
      <xdr:colOff>6350</xdr:colOff>
      <xdr:row>912</xdr:row>
      <xdr:rowOff>0</xdr:rowOff>
    </xdr:to>
    <xdr:pic>
      <xdr:nvPicPr>
        <xdr:cNvPr id="1797" name="Picture 1796">
          <a:extLst>
            <a:ext uri="{FF2B5EF4-FFF2-40B4-BE49-F238E27FC236}">
              <a16:creationId xmlns:a16="http://schemas.microsoft.com/office/drawing/2014/main" id="{03DF1ED4-54B0-1167-E082-74D2AB63E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36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912</xdr:row>
      <xdr:rowOff>0</xdr:rowOff>
    </xdr:from>
    <xdr:to>
      <xdr:col>5</xdr:col>
      <xdr:colOff>6350</xdr:colOff>
      <xdr:row>913</xdr:row>
      <xdr:rowOff>0</xdr:rowOff>
    </xdr:to>
    <xdr:pic>
      <xdr:nvPicPr>
        <xdr:cNvPr id="1799" name="Picture 1798">
          <a:extLst>
            <a:ext uri="{FF2B5EF4-FFF2-40B4-BE49-F238E27FC236}">
              <a16:creationId xmlns:a16="http://schemas.microsoft.com/office/drawing/2014/main" id="{4C77F62D-807C-ABC6-26B5-6E170FDE5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44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913</xdr:row>
      <xdr:rowOff>0</xdr:rowOff>
    </xdr:from>
    <xdr:to>
      <xdr:col>5</xdr:col>
      <xdr:colOff>6350</xdr:colOff>
      <xdr:row>914</xdr:row>
      <xdr:rowOff>0</xdr:rowOff>
    </xdr:to>
    <xdr:pic>
      <xdr:nvPicPr>
        <xdr:cNvPr id="1801" name="Picture 1800">
          <a:extLst>
            <a:ext uri="{FF2B5EF4-FFF2-40B4-BE49-F238E27FC236}">
              <a16:creationId xmlns:a16="http://schemas.microsoft.com/office/drawing/2014/main" id="{8AC44D57-6F30-880A-8515-DD0171EDC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51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914</xdr:row>
      <xdr:rowOff>0</xdr:rowOff>
    </xdr:from>
    <xdr:to>
      <xdr:col>5</xdr:col>
      <xdr:colOff>6350</xdr:colOff>
      <xdr:row>915</xdr:row>
      <xdr:rowOff>0</xdr:rowOff>
    </xdr:to>
    <xdr:pic>
      <xdr:nvPicPr>
        <xdr:cNvPr id="1803" name="Picture 1802">
          <a:extLst>
            <a:ext uri="{FF2B5EF4-FFF2-40B4-BE49-F238E27FC236}">
              <a16:creationId xmlns:a16="http://schemas.microsoft.com/office/drawing/2014/main" id="{F7BB04AA-5AC0-517B-26DD-C623E7E20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59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915</xdr:row>
      <xdr:rowOff>0</xdr:rowOff>
    </xdr:from>
    <xdr:to>
      <xdr:col>5</xdr:col>
      <xdr:colOff>6350</xdr:colOff>
      <xdr:row>916</xdr:row>
      <xdr:rowOff>0</xdr:rowOff>
    </xdr:to>
    <xdr:pic>
      <xdr:nvPicPr>
        <xdr:cNvPr id="1805" name="Picture 1804">
          <a:extLst>
            <a:ext uri="{FF2B5EF4-FFF2-40B4-BE49-F238E27FC236}">
              <a16:creationId xmlns:a16="http://schemas.microsoft.com/office/drawing/2014/main" id="{1AC7CCDA-0A23-67CD-D31E-C649A4820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67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916</xdr:row>
      <xdr:rowOff>0</xdr:rowOff>
    </xdr:from>
    <xdr:to>
      <xdr:col>5</xdr:col>
      <xdr:colOff>6350</xdr:colOff>
      <xdr:row>917</xdr:row>
      <xdr:rowOff>0</xdr:rowOff>
    </xdr:to>
    <xdr:pic>
      <xdr:nvPicPr>
        <xdr:cNvPr id="1807" name="Picture 1806">
          <a:extLst>
            <a:ext uri="{FF2B5EF4-FFF2-40B4-BE49-F238E27FC236}">
              <a16:creationId xmlns:a16="http://schemas.microsoft.com/office/drawing/2014/main" id="{F04B636A-A67E-842C-1E2D-DE0C94D965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74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917</xdr:row>
      <xdr:rowOff>0</xdr:rowOff>
    </xdr:from>
    <xdr:to>
      <xdr:col>5</xdr:col>
      <xdr:colOff>6350</xdr:colOff>
      <xdr:row>918</xdr:row>
      <xdr:rowOff>0</xdr:rowOff>
    </xdr:to>
    <xdr:pic>
      <xdr:nvPicPr>
        <xdr:cNvPr id="1809" name="Picture 1808">
          <a:extLst>
            <a:ext uri="{FF2B5EF4-FFF2-40B4-BE49-F238E27FC236}">
              <a16:creationId xmlns:a16="http://schemas.microsoft.com/office/drawing/2014/main" id="{EDE4FC62-8E0D-A1A6-7AC6-C4305332A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82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918</xdr:row>
      <xdr:rowOff>0</xdr:rowOff>
    </xdr:from>
    <xdr:to>
      <xdr:col>5</xdr:col>
      <xdr:colOff>6350</xdr:colOff>
      <xdr:row>919</xdr:row>
      <xdr:rowOff>0</xdr:rowOff>
    </xdr:to>
    <xdr:pic>
      <xdr:nvPicPr>
        <xdr:cNvPr id="1811" name="Picture 1810">
          <a:extLst>
            <a:ext uri="{FF2B5EF4-FFF2-40B4-BE49-F238E27FC236}">
              <a16:creationId xmlns:a16="http://schemas.microsoft.com/office/drawing/2014/main" id="{6D0B713A-C60A-3E2D-C57A-6780D6E44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90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919</xdr:row>
      <xdr:rowOff>0</xdr:rowOff>
    </xdr:from>
    <xdr:to>
      <xdr:col>5</xdr:col>
      <xdr:colOff>6350</xdr:colOff>
      <xdr:row>920</xdr:row>
      <xdr:rowOff>0</xdr:rowOff>
    </xdr:to>
    <xdr:pic>
      <xdr:nvPicPr>
        <xdr:cNvPr id="1813" name="Picture 1812">
          <a:extLst>
            <a:ext uri="{FF2B5EF4-FFF2-40B4-BE49-F238E27FC236}">
              <a16:creationId xmlns:a16="http://schemas.microsoft.com/office/drawing/2014/main" id="{2EF15295-E93C-DFB4-594A-340C4E31E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897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920</xdr:row>
      <xdr:rowOff>0</xdr:rowOff>
    </xdr:from>
    <xdr:to>
      <xdr:col>5</xdr:col>
      <xdr:colOff>6350</xdr:colOff>
      <xdr:row>921</xdr:row>
      <xdr:rowOff>0</xdr:rowOff>
    </xdr:to>
    <xdr:pic>
      <xdr:nvPicPr>
        <xdr:cNvPr id="1815" name="Picture 1814">
          <a:extLst>
            <a:ext uri="{FF2B5EF4-FFF2-40B4-BE49-F238E27FC236}">
              <a16:creationId xmlns:a16="http://schemas.microsoft.com/office/drawing/2014/main" id="{AA27A288-9F12-2ECF-3E08-478204273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05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921</xdr:row>
      <xdr:rowOff>0</xdr:rowOff>
    </xdr:from>
    <xdr:to>
      <xdr:col>5</xdr:col>
      <xdr:colOff>6350</xdr:colOff>
      <xdr:row>922</xdr:row>
      <xdr:rowOff>0</xdr:rowOff>
    </xdr:to>
    <xdr:pic>
      <xdr:nvPicPr>
        <xdr:cNvPr id="1817" name="Picture 1816">
          <a:extLst>
            <a:ext uri="{FF2B5EF4-FFF2-40B4-BE49-F238E27FC236}">
              <a16:creationId xmlns:a16="http://schemas.microsoft.com/office/drawing/2014/main" id="{2E213F97-5BC5-5770-1EC1-58695D6673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12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922</xdr:row>
      <xdr:rowOff>0</xdr:rowOff>
    </xdr:from>
    <xdr:to>
      <xdr:col>5</xdr:col>
      <xdr:colOff>6350</xdr:colOff>
      <xdr:row>923</xdr:row>
      <xdr:rowOff>0</xdr:rowOff>
    </xdr:to>
    <xdr:pic>
      <xdr:nvPicPr>
        <xdr:cNvPr id="1819" name="Picture 1818">
          <a:extLst>
            <a:ext uri="{FF2B5EF4-FFF2-40B4-BE49-F238E27FC236}">
              <a16:creationId xmlns:a16="http://schemas.microsoft.com/office/drawing/2014/main" id="{5A7DFDF0-488B-ACF7-E1BB-D1D1A173A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20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923</xdr:row>
      <xdr:rowOff>0</xdr:rowOff>
    </xdr:from>
    <xdr:to>
      <xdr:col>5</xdr:col>
      <xdr:colOff>6350</xdr:colOff>
      <xdr:row>924</xdr:row>
      <xdr:rowOff>0</xdr:rowOff>
    </xdr:to>
    <xdr:pic>
      <xdr:nvPicPr>
        <xdr:cNvPr id="1821" name="Picture 1820">
          <a:extLst>
            <a:ext uri="{FF2B5EF4-FFF2-40B4-BE49-F238E27FC236}">
              <a16:creationId xmlns:a16="http://schemas.microsoft.com/office/drawing/2014/main" id="{7E30C510-BC22-D949-28B5-8EF174F1C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28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924</xdr:row>
      <xdr:rowOff>0</xdr:rowOff>
    </xdr:from>
    <xdr:to>
      <xdr:col>5</xdr:col>
      <xdr:colOff>6350</xdr:colOff>
      <xdr:row>925</xdr:row>
      <xdr:rowOff>0</xdr:rowOff>
    </xdr:to>
    <xdr:pic>
      <xdr:nvPicPr>
        <xdr:cNvPr id="1823" name="Picture 1822">
          <a:extLst>
            <a:ext uri="{FF2B5EF4-FFF2-40B4-BE49-F238E27FC236}">
              <a16:creationId xmlns:a16="http://schemas.microsoft.com/office/drawing/2014/main" id="{EAD56ECA-8875-EF25-1A65-A994D30DB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35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925</xdr:row>
      <xdr:rowOff>0</xdr:rowOff>
    </xdr:from>
    <xdr:to>
      <xdr:col>5</xdr:col>
      <xdr:colOff>6350</xdr:colOff>
      <xdr:row>926</xdr:row>
      <xdr:rowOff>0</xdr:rowOff>
    </xdr:to>
    <xdr:pic>
      <xdr:nvPicPr>
        <xdr:cNvPr id="1825" name="Picture 1824">
          <a:extLst>
            <a:ext uri="{FF2B5EF4-FFF2-40B4-BE49-F238E27FC236}">
              <a16:creationId xmlns:a16="http://schemas.microsoft.com/office/drawing/2014/main" id="{69116F79-152E-EE41-4159-1ED2786A0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43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926</xdr:row>
      <xdr:rowOff>0</xdr:rowOff>
    </xdr:from>
    <xdr:to>
      <xdr:col>5</xdr:col>
      <xdr:colOff>6350</xdr:colOff>
      <xdr:row>927</xdr:row>
      <xdr:rowOff>0</xdr:rowOff>
    </xdr:to>
    <xdr:pic>
      <xdr:nvPicPr>
        <xdr:cNvPr id="1827" name="Picture 1826">
          <a:extLst>
            <a:ext uri="{FF2B5EF4-FFF2-40B4-BE49-F238E27FC236}">
              <a16:creationId xmlns:a16="http://schemas.microsoft.com/office/drawing/2014/main" id="{9BBE76D8-581F-1CA1-E4B4-BA143C35A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50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927</xdr:row>
      <xdr:rowOff>0</xdr:rowOff>
    </xdr:from>
    <xdr:to>
      <xdr:col>5</xdr:col>
      <xdr:colOff>6350</xdr:colOff>
      <xdr:row>928</xdr:row>
      <xdr:rowOff>0</xdr:rowOff>
    </xdr:to>
    <xdr:pic>
      <xdr:nvPicPr>
        <xdr:cNvPr id="1829" name="Picture 1828">
          <a:extLst>
            <a:ext uri="{FF2B5EF4-FFF2-40B4-BE49-F238E27FC236}">
              <a16:creationId xmlns:a16="http://schemas.microsoft.com/office/drawing/2014/main" id="{AF18F79A-F03F-A015-8401-2DF05CC805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58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928</xdr:row>
      <xdr:rowOff>0</xdr:rowOff>
    </xdr:from>
    <xdr:to>
      <xdr:col>5</xdr:col>
      <xdr:colOff>6350</xdr:colOff>
      <xdr:row>929</xdr:row>
      <xdr:rowOff>0</xdr:rowOff>
    </xdr:to>
    <xdr:pic>
      <xdr:nvPicPr>
        <xdr:cNvPr id="1831" name="Picture 1830">
          <a:extLst>
            <a:ext uri="{FF2B5EF4-FFF2-40B4-BE49-F238E27FC236}">
              <a16:creationId xmlns:a16="http://schemas.microsoft.com/office/drawing/2014/main" id="{7AC62B3E-777D-8EB7-5CB3-6F6DCDC888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66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929</xdr:row>
      <xdr:rowOff>0</xdr:rowOff>
    </xdr:from>
    <xdr:to>
      <xdr:col>5</xdr:col>
      <xdr:colOff>6350</xdr:colOff>
      <xdr:row>930</xdr:row>
      <xdr:rowOff>0</xdr:rowOff>
    </xdr:to>
    <xdr:pic>
      <xdr:nvPicPr>
        <xdr:cNvPr id="1833" name="Picture 1832">
          <a:extLst>
            <a:ext uri="{FF2B5EF4-FFF2-40B4-BE49-F238E27FC236}">
              <a16:creationId xmlns:a16="http://schemas.microsoft.com/office/drawing/2014/main" id="{24167B61-2C6D-1163-D73A-4B3CC4166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73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930</xdr:row>
      <xdr:rowOff>0</xdr:rowOff>
    </xdr:from>
    <xdr:to>
      <xdr:col>5</xdr:col>
      <xdr:colOff>6350</xdr:colOff>
      <xdr:row>931</xdr:row>
      <xdr:rowOff>0</xdr:rowOff>
    </xdr:to>
    <xdr:pic>
      <xdr:nvPicPr>
        <xdr:cNvPr id="1835" name="Picture 1834">
          <a:extLst>
            <a:ext uri="{FF2B5EF4-FFF2-40B4-BE49-F238E27FC236}">
              <a16:creationId xmlns:a16="http://schemas.microsoft.com/office/drawing/2014/main" id="{9B961B79-0537-63E6-BD1F-FC26555CD2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81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931</xdr:row>
      <xdr:rowOff>0</xdr:rowOff>
    </xdr:from>
    <xdr:to>
      <xdr:col>5</xdr:col>
      <xdr:colOff>6350</xdr:colOff>
      <xdr:row>932</xdr:row>
      <xdr:rowOff>0</xdr:rowOff>
    </xdr:to>
    <xdr:pic>
      <xdr:nvPicPr>
        <xdr:cNvPr id="1837" name="Picture 1836">
          <a:extLst>
            <a:ext uri="{FF2B5EF4-FFF2-40B4-BE49-F238E27FC236}">
              <a16:creationId xmlns:a16="http://schemas.microsoft.com/office/drawing/2014/main" id="{34532472-21EA-D2B0-3962-7772B6BC4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89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932</xdr:row>
      <xdr:rowOff>0</xdr:rowOff>
    </xdr:from>
    <xdr:to>
      <xdr:col>5</xdr:col>
      <xdr:colOff>6350</xdr:colOff>
      <xdr:row>933</xdr:row>
      <xdr:rowOff>0</xdr:rowOff>
    </xdr:to>
    <xdr:pic>
      <xdr:nvPicPr>
        <xdr:cNvPr id="1839" name="Picture 1838">
          <a:extLst>
            <a:ext uri="{FF2B5EF4-FFF2-40B4-BE49-F238E27FC236}">
              <a16:creationId xmlns:a16="http://schemas.microsoft.com/office/drawing/2014/main" id="{FAA11BF6-630F-C070-90D4-55FE2ECAA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996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933</xdr:row>
      <xdr:rowOff>0</xdr:rowOff>
    </xdr:from>
    <xdr:to>
      <xdr:col>5</xdr:col>
      <xdr:colOff>6350</xdr:colOff>
      <xdr:row>934</xdr:row>
      <xdr:rowOff>0</xdr:rowOff>
    </xdr:to>
    <xdr:pic>
      <xdr:nvPicPr>
        <xdr:cNvPr id="1841" name="Picture 1840">
          <a:extLst>
            <a:ext uri="{FF2B5EF4-FFF2-40B4-BE49-F238E27FC236}">
              <a16:creationId xmlns:a16="http://schemas.microsoft.com/office/drawing/2014/main" id="{9D61F381-5851-48FA-D3E8-BE0E39873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04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934</xdr:row>
      <xdr:rowOff>0</xdr:rowOff>
    </xdr:from>
    <xdr:to>
      <xdr:col>5</xdr:col>
      <xdr:colOff>6350</xdr:colOff>
      <xdr:row>935</xdr:row>
      <xdr:rowOff>0</xdr:rowOff>
    </xdr:to>
    <xdr:pic>
      <xdr:nvPicPr>
        <xdr:cNvPr id="1843" name="Picture 1842">
          <a:extLst>
            <a:ext uri="{FF2B5EF4-FFF2-40B4-BE49-F238E27FC236}">
              <a16:creationId xmlns:a16="http://schemas.microsoft.com/office/drawing/2014/main" id="{EC4C198A-0F04-2FD3-43C8-8DBA0B86F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11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935</xdr:row>
      <xdr:rowOff>0</xdr:rowOff>
    </xdr:from>
    <xdr:to>
      <xdr:col>5</xdr:col>
      <xdr:colOff>6350</xdr:colOff>
      <xdr:row>936</xdr:row>
      <xdr:rowOff>0</xdr:rowOff>
    </xdr:to>
    <xdr:pic>
      <xdr:nvPicPr>
        <xdr:cNvPr id="1845" name="Picture 1844">
          <a:extLst>
            <a:ext uri="{FF2B5EF4-FFF2-40B4-BE49-F238E27FC236}">
              <a16:creationId xmlns:a16="http://schemas.microsoft.com/office/drawing/2014/main" id="{B120CC7E-DC7E-A8FA-8FE9-7320AF930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19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936</xdr:row>
      <xdr:rowOff>0</xdr:rowOff>
    </xdr:from>
    <xdr:to>
      <xdr:col>5</xdr:col>
      <xdr:colOff>6350</xdr:colOff>
      <xdr:row>937</xdr:row>
      <xdr:rowOff>0</xdr:rowOff>
    </xdr:to>
    <xdr:pic>
      <xdr:nvPicPr>
        <xdr:cNvPr id="1847" name="Picture 1846">
          <a:extLst>
            <a:ext uri="{FF2B5EF4-FFF2-40B4-BE49-F238E27FC236}">
              <a16:creationId xmlns:a16="http://schemas.microsoft.com/office/drawing/2014/main" id="{6D52F9BC-57E4-5DA9-F350-61D83EB6B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27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937</xdr:row>
      <xdr:rowOff>0</xdr:rowOff>
    </xdr:from>
    <xdr:to>
      <xdr:col>5</xdr:col>
      <xdr:colOff>6350</xdr:colOff>
      <xdr:row>938</xdr:row>
      <xdr:rowOff>0</xdr:rowOff>
    </xdr:to>
    <xdr:pic>
      <xdr:nvPicPr>
        <xdr:cNvPr id="1849" name="Picture 1848">
          <a:extLst>
            <a:ext uri="{FF2B5EF4-FFF2-40B4-BE49-F238E27FC236}">
              <a16:creationId xmlns:a16="http://schemas.microsoft.com/office/drawing/2014/main" id="{7E6BDE76-81FC-EC23-539C-CF398C7C8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34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938</xdr:row>
      <xdr:rowOff>0</xdr:rowOff>
    </xdr:from>
    <xdr:to>
      <xdr:col>5</xdr:col>
      <xdr:colOff>6350</xdr:colOff>
      <xdr:row>939</xdr:row>
      <xdr:rowOff>0</xdr:rowOff>
    </xdr:to>
    <xdr:pic>
      <xdr:nvPicPr>
        <xdr:cNvPr id="1851" name="Picture 1850">
          <a:extLst>
            <a:ext uri="{FF2B5EF4-FFF2-40B4-BE49-F238E27FC236}">
              <a16:creationId xmlns:a16="http://schemas.microsoft.com/office/drawing/2014/main" id="{926B9873-4D3F-73B9-466C-CD06BDFCB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42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939</xdr:row>
      <xdr:rowOff>0</xdr:rowOff>
    </xdr:from>
    <xdr:to>
      <xdr:col>5</xdr:col>
      <xdr:colOff>6350</xdr:colOff>
      <xdr:row>940</xdr:row>
      <xdr:rowOff>0</xdr:rowOff>
    </xdr:to>
    <xdr:pic>
      <xdr:nvPicPr>
        <xdr:cNvPr id="1853" name="Picture 1852">
          <a:extLst>
            <a:ext uri="{FF2B5EF4-FFF2-40B4-BE49-F238E27FC236}">
              <a16:creationId xmlns:a16="http://schemas.microsoft.com/office/drawing/2014/main" id="{EF5FD6F7-5414-515C-3838-43B1FBD5D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50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940</xdr:row>
      <xdr:rowOff>0</xdr:rowOff>
    </xdr:from>
    <xdr:to>
      <xdr:col>5</xdr:col>
      <xdr:colOff>6350</xdr:colOff>
      <xdr:row>941</xdr:row>
      <xdr:rowOff>0</xdr:rowOff>
    </xdr:to>
    <xdr:pic>
      <xdr:nvPicPr>
        <xdr:cNvPr id="1855" name="Picture 1854">
          <a:extLst>
            <a:ext uri="{FF2B5EF4-FFF2-40B4-BE49-F238E27FC236}">
              <a16:creationId xmlns:a16="http://schemas.microsoft.com/office/drawing/2014/main" id="{241AFEB6-4248-7E50-F042-EE7E5CB2F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57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941</xdr:row>
      <xdr:rowOff>0</xdr:rowOff>
    </xdr:from>
    <xdr:to>
      <xdr:col>5</xdr:col>
      <xdr:colOff>6350</xdr:colOff>
      <xdr:row>942</xdr:row>
      <xdr:rowOff>0</xdr:rowOff>
    </xdr:to>
    <xdr:pic>
      <xdr:nvPicPr>
        <xdr:cNvPr id="1857" name="Picture 1856">
          <a:extLst>
            <a:ext uri="{FF2B5EF4-FFF2-40B4-BE49-F238E27FC236}">
              <a16:creationId xmlns:a16="http://schemas.microsoft.com/office/drawing/2014/main" id="{8FE833CD-C2BE-5692-0ADB-166BBED43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65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942</xdr:row>
      <xdr:rowOff>0</xdr:rowOff>
    </xdr:from>
    <xdr:to>
      <xdr:col>5</xdr:col>
      <xdr:colOff>6350</xdr:colOff>
      <xdr:row>943</xdr:row>
      <xdr:rowOff>0</xdr:rowOff>
    </xdr:to>
    <xdr:pic>
      <xdr:nvPicPr>
        <xdr:cNvPr id="1859" name="Picture 1858">
          <a:extLst>
            <a:ext uri="{FF2B5EF4-FFF2-40B4-BE49-F238E27FC236}">
              <a16:creationId xmlns:a16="http://schemas.microsoft.com/office/drawing/2014/main" id="{08CA3141-DF2F-DF90-0801-CB0E0E2AD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72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943</xdr:row>
      <xdr:rowOff>0</xdr:rowOff>
    </xdr:from>
    <xdr:to>
      <xdr:col>5</xdr:col>
      <xdr:colOff>6350</xdr:colOff>
      <xdr:row>944</xdr:row>
      <xdr:rowOff>0</xdr:rowOff>
    </xdr:to>
    <xdr:pic>
      <xdr:nvPicPr>
        <xdr:cNvPr id="1861" name="Picture 1860">
          <a:extLst>
            <a:ext uri="{FF2B5EF4-FFF2-40B4-BE49-F238E27FC236}">
              <a16:creationId xmlns:a16="http://schemas.microsoft.com/office/drawing/2014/main" id="{9911D6B5-4F7B-38AC-BC00-7CFF90E3B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80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944</xdr:row>
      <xdr:rowOff>0</xdr:rowOff>
    </xdr:from>
    <xdr:to>
      <xdr:col>5</xdr:col>
      <xdr:colOff>6350</xdr:colOff>
      <xdr:row>945</xdr:row>
      <xdr:rowOff>0</xdr:rowOff>
    </xdr:to>
    <xdr:pic>
      <xdr:nvPicPr>
        <xdr:cNvPr id="1863" name="Picture 1862">
          <a:extLst>
            <a:ext uri="{FF2B5EF4-FFF2-40B4-BE49-F238E27FC236}">
              <a16:creationId xmlns:a16="http://schemas.microsoft.com/office/drawing/2014/main" id="{E4F6D8C2-6BE1-BB51-5DF6-86003C7FFA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88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945</xdr:row>
      <xdr:rowOff>0</xdr:rowOff>
    </xdr:from>
    <xdr:to>
      <xdr:col>5</xdr:col>
      <xdr:colOff>6350</xdr:colOff>
      <xdr:row>946</xdr:row>
      <xdr:rowOff>0</xdr:rowOff>
    </xdr:to>
    <xdr:pic>
      <xdr:nvPicPr>
        <xdr:cNvPr id="1865" name="Picture 1864">
          <a:extLst>
            <a:ext uri="{FF2B5EF4-FFF2-40B4-BE49-F238E27FC236}">
              <a16:creationId xmlns:a16="http://schemas.microsoft.com/office/drawing/2014/main" id="{016C3E53-5BD6-9DD7-BAF6-B36AAD2A60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095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946</xdr:row>
      <xdr:rowOff>0</xdr:rowOff>
    </xdr:from>
    <xdr:to>
      <xdr:col>5</xdr:col>
      <xdr:colOff>6350</xdr:colOff>
      <xdr:row>947</xdr:row>
      <xdr:rowOff>0</xdr:rowOff>
    </xdr:to>
    <xdr:pic>
      <xdr:nvPicPr>
        <xdr:cNvPr id="1867" name="Picture 1866">
          <a:extLst>
            <a:ext uri="{FF2B5EF4-FFF2-40B4-BE49-F238E27FC236}">
              <a16:creationId xmlns:a16="http://schemas.microsoft.com/office/drawing/2014/main" id="{6C7080EF-66EF-1603-66C2-69BE53AEB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03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947</xdr:row>
      <xdr:rowOff>0</xdr:rowOff>
    </xdr:from>
    <xdr:to>
      <xdr:col>5</xdr:col>
      <xdr:colOff>6350</xdr:colOff>
      <xdr:row>948</xdr:row>
      <xdr:rowOff>0</xdr:rowOff>
    </xdr:to>
    <xdr:pic>
      <xdr:nvPicPr>
        <xdr:cNvPr id="1869" name="Picture 1868">
          <a:extLst>
            <a:ext uri="{FF2B5EF4-FFF2-40B4-BE49-F238E27FC236}">
              <a16:creationId xmlns:a16="http://schemas.microsoft.com/office/drawing/2014/main" id="{2C5ED228-1345-7AFB-F39F-8E3FB3003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10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948</xdr:row>
      <xdr:rowOff>0</xdr:rowOff>
    </xdr:from>
    <xdr:to>
      <xdr:col>5</xdr:col>
      <xdr:colOff>6350</xdr:colOff>
      <xdr:row>949</xdr:row>
      <xdr:rowOff>0</xdr:rowOff>
    </xdr:to>
    <xdr:pic>
      <xdr:nvPicPr>
        <xdr:cNvPr id="1871" name="Picture 1870">
          <a:extLst>
            <a:ext uri="{FF2B5EF4-FFF2-40B4-BE49-F238E27FC236}">
              <a16:creationId xmlns:a16="http://schemas.microsoft.com/office/drawing/2014/main" id="{941C672B-9597-A73B-78E8-E84B88E0D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18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949</xdr:row>
      <xdr:rowOff>0</xdr:rowOff>
    </xdr:from>
    <xdr:to>
      <xdr:col>5</xdr:col>
      <xdr:colOff>6350</xdr:colOff>
      <xdr:row>950</xdr:row>
      <xdr:rowOff>0</xdr:rowOff>
    </xdr:to>
    <xdr:pic>
      <xdr:nvPicPr>
        <xdr:cNvPr id="1873" name="Picture 1872">
          <a:extLst>
            <a:ext uri="{FF2B5EF4-FFF2-40B4-BE49-F238E27FC236}">
              <a16:creationId xmlns:a16="http://schemas.microsoft.com/office/drawing/2014/main" id="{85ED0762-879E-F069-55D2-5FF4864A8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26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950</xdr:row>
      <xdr:rowOff>0</xdr:rowOff>
    </xdr:from>
    <xdr:to>
      <xdr:col>5</xdr:col>
      <xdr:colOff>6350</xdr:colOff>
      <xdr:row>951</xdr:row>
      <xdr:rowOff>0</xdr:rowOff>
    </xdr:to>
    <xdr:pic>
      <xdr:nvPicPr>
        <xdr:cNvPr id="1875" name="Picture 1874">
          <a:extLst>
            <a:ext uri="{FF2B5EF4-FFF2-40B4-BE49-F238E27FC236}">
              <a16:creationId xmlns:a16="http://schemas.microsoft.com/office/drawing/2014/main" id="{E5E37C3C-9753-338E-00D1-E6F8EB27A1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33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951</xdr:row>
      <xdr:rowOff>0</xdr:rowOff>
    </xdr:from>
    <xdr:to>
      <xdr:col>5</xdr:col>
      <xdr:colOff>6350</xdr:colOff>
      <xdr:row>952</xdr:row>
      <xdr:rowOff>0</xdr:rowOff>
    </xdr:to>
    <xdr:pic>
      <xdr:nvPicPr>
        <xdr:cNvPr id="1877" name="Picture 1876">
          <a:extLst>
            <a:ext uri="{FF2B5EF4-FFF2-40B4-BE49-F238E27FC236}">
              <a16:creationId xmlns:a16="http://schemas.microsoft.com/office/drawing/2014/main" id="{2F2F337B-CE6E-69D9-2C7C-AC2184FE1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41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952</xdr:row>
      <xdr:rowOff>0</xdr:rowOff>
    </xdr:from>
    <xdr:to>
      <xdr:col>5</xdr:col>
      <xdr:colOff>6350</xdr:colOff>
      <xdr:row>953</xdr:row>
      <xdr:rowOff>0</xdr:rowOff>
    </xdr:to>
    <xdr:pic>
      <xdr:nvPicPr>
        <xdr:cNvPr id="1879" name="Picture 1878">
          <a:extLst>
            <a:ext uri="{FF2B5EF4-FFF2-40B4-BE49-F238E27FC236}">
              <a16:creationId xmlns:a16="http://schemas.microsoft.com/office/drawing/2014/main" id="{57BC19B6-6EDB-AB4B-26F1-6D8DF4466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49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953</xdr:row>
      <xdr:rowOff>0</xdr:rowOff>
    </xdr:from>
    <xdr:to>
      <xdr:col>5</xdr:col>
      <xdr:colOff>6350</xdr:colOff>
      <xdr:row>954</xdr:row>
      <xdr:rowOff>0</xdr:rowOff>
    </xdr:to>
    <xdr:pic>
      <xdr:nvPicPr>
        <xdr:cNvPr id="1881" name="Picture 1880">
          <a:extLst>
            <a:ext uri="{FF2B5EF4-FFF2-40B4-BE49-F238E27FC236}">
              <a16:creationId xmlns:a16="http://schemas.microsoft.com/office/drawing/2014/main" id="{A4A5A3F5-0CEF-8172-2211-A590BFF9B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56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954</xdr:row>
      <xdr:rowOff>0</xdr:rowOff>
    </xdr:from>
    <xdr:to>
      <xdr:col>5</xdr:col>
      <xdr:colOff>6350</xdr:colOff>
      <xdr:row>955</xdr:row>
      <xdr:rowOff>0</xdr:rowOff>
    </xdr:to>
    <xdr:pic>
      <xdr:nvPicPr>
        <xdr:cNvPr id="1883" name="Picture 1882">
          <a:extLst>
            <a:ext uri="{FF2B5EF4-FFF2-40B4-BE49-F238E27FC236}">
              <a16:creationId xmlns:a16="http://schemas.microsoft.com/office/drawing/2014/main" id="{B64DC438-BB36-14B8-88F7-A95E70188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64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955</xdr:row>
      <xdr:rowOff>0</xdr:rowOff>
    </xdr:from>
    <xdr:to>
      <xdr:col>5</xdr:col>
      <xdr:colOff>6350</xdr:colOff>
      <xdr:row>956</xdr:row>
      <xdr:rowOff>0</xdr:rowOff>
    </xdr:to>
    <xdr:pic>
      <xdr:nvPicPr>
        <xdr:cNvPr id="1885" name="Picture 1884">
          <a:extLst>
            <a:ext uri="{FF2B5EF4-FFF2-40B4-BE49-F238E27FC236}">
              <a16:creationId xmlns:a16="http://schemas.microsoft.com/office/drawing/2014/main" id="{A8B5DE21-4DB7-400D-13A1-9DB73EC92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71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956</xdr:row>
      <xdr:rowOff>0</xdr:rowOff>
    </xdr:from>
    <xdr:to>
      <xdr:col>5</xdr:col>
      <xdr:colOff>6350</xdr:colOff>
      <xdr:row>957</xdr:row>
      <xdr:rowOff>0</xdr:rowOff>
    </xdr:to>
    <xdr:pic>
      <xdr:nvPicPr>
        <xdr:cNvPr id="1887" name="Picture 1886">
          <a:extLst>
            <a:ext uri="{FF2B5EF4-FFF2-40B4-BE49-F238E27FC236}">
              <a16:creationId xmlns:a16="http://schemas.microsoft.com/office/drawing/2014/main" id="{2DE2E732-8F65-001B-1B7A-ED2F80BC1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79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957</xdr:row>
      <xdr:rowOff>0</xdr:rowOff>
    </xdr:from>
    <xdr:to>
      <xdr:col>5</xdr:col>
      <xdr:colOff>6350</xdr:colOff>
      <xdr:row>958</xdr:row>
      <xdr:rowOff>0</xdr:rowOff>
    </xdr:to>
    <xdr:pic>
      <xdr:nvPicPr>
        <xdr:cNvPr id="1889" name="Picture 1888">
          <a:extLst>
            <a:ext uri="{FF2B5EF4-FFF2-40B4-BE49-F238E27FC236}">
              <a16:creationId xmlns:a16="http://schemas.microsoft.com/office/drawing/2014/main" id="{8176FEE3-0600-ABD4-4669-EBA133CCE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87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958</xdr:row>
      <xdr:rowOff>0</xdr:rowOff>
    </xdr:from>
    <xdr:to>
      <xdr:col>5</xdr:col>
      <xdr:colOff>6350</xdr:colOff>
      <xdr:row>959</xdr:row>
      <xdr:rowOff>0</xdr:rowOff>
    </xdr:to>
    <xdr:pic>
      <xdr:nvPicPr>
        <xdr:cNvPr id="1891" name="Picture 1890">
          <a:extLst>
            <a:ext uri="{FF2B5EF4-FFF2-40B4-BE49-F238E27FC236}">
              <a16:creationId xmlns:a16="http://schemas.microsoft.com/office/drawing/2014/main" id="{F02D9583-12E6-A1AF-59DC-939EF8D81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194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959</xdr:row>
      <xdr:rowOff>0</xdr:rowOff>
    </xdr:from>
    <xdr:to>
      <xdr:col>5</xdr:col>
      <xdr:colOff>6350</xdr:colOff>
      <xdr:row>960</xdr:row>
      <xdr:rowOff>0</xdr:rowOff>
    </xdr:to>
    <xdr:pic>
      <xdr:nvPicPr>
        <xdr:cNvPr id="1893" name="Picture 1892">
          <a:extLst>
            <a:ext uri="{FF2B5EF4-FFF2-40B4-BE49-F238E27FC236}">
              <a16:creationId xmlns:a16="http://schemas.microsoft.com/office/drawing/2014/main" id="{24EA6768-D85F-AE9B-D373-9A9D1741D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02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960</xdr:row>
      <xdr:rowOff>0</xdr:rowOff>
    </xdr:from>
    <xdr:to>
      <xdr:col>5</xdr:col>
      <xdr:colOff>6350</xdr:colOff>
      <xdr:row>961</xdr:row>
      <xdr:rowOff>0</xdr:rowOff>
    </xdr:to>
    <xdr:pic>
      <xdr:nvPicPr>
        <xdr:cNvPr id="1895" name="Picture 1894">
          <a:extLst>
            <a:ext uri="{FF2B5EF4-FFF2-40B4-BE49-F238E27FC236}">
              <a16:creationId xmlns:a16="http://schemas.microsoft.com/office/drawing/2014/main" id="{FD9E2711-218B-3F51-C5ED-76B22497E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10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961</xdr:row>
      <xdr:rowOff>0</xdr:rowOff>
    </xdr:from>
    <xdr:to>
      <xdr:col>5</xdr:col>
      <xdr:colOff>6350</xdr:colOff>
      <xdr:row>962</xdr:row>
      <xdr:rowOff>0</xdr:rowOff>
    </xdr:to>
    <xdr:pic>
      <xdr:nvPicPr>
        <xdr:cNvPr id="1897" name="Picture 1896">
          <a:extLst>
            <a:ext uri="{FF2B5EF4-FFF2-40B4-BE49-F238E27FC236}">
              <a16:creationId xmlns:a16="http://schemas.microsoft.com/office/drawing/2014/main" id="{5EECA6FC-B968-6A37-1CB6-3D9E0F10F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17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962</xdr:row>
      <xdr:rowOff>0</xdr:rowOff>
    </xdr:from>
    <xdr:to>
      <xdr:col>5</xdr:col>
      <xdr:colOff>6350</xdr:colOff>
      <xdr:row>963</xdr:row>
      <xdr:rowOff>0</xdr:rowOff>
    </xdr:to>
    <xdr:pic>
      <xdr:nvPicPr>
        <xdr:cNvPr id="1899" name="Picture 1898">
          <a:extLst>
            <a:ext uri="{FF2B5EF4-FFF2-40B4-BE49-F238E27FC236}">
              <a16:creationId xmlns:a16="http://schemas.microsoft.com/office/drawing/2014/main" id="{4273A925-9060-DCED-5965-04955F617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25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963</xdr:row>
      <xdr:rowOff>0</xdr:rowOff>
    </xdr:from>
    <xdr:to>
      <xdr:col>5</xdr:col>
      <xdr:colOff>6350</xdr:colOff>
      <xdr:row>964</xdr:row>
      <xdr:rowOff>0</xdr:rowOff>
    </xdr:to>
    <xdr:pic>
      <xdr:nvPicPr>
        <xdr:cNvPr id="1901" name="Picture 1900">
          <a:extLst>
            <a:ext uri="{FF2B5EF4-FFF2-40B4-BE49-F238E27FC236}">
              <a16:creationId xmlns:a16="http://schemas.microsoft.com/office/drawing/2014/main" id="{665A9653-0F1F-F25C-CA5F-06C4BF2D9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32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964</xdr:row>
      <xdr:rowOff>0</xdr:rowOff>
    </xdr:from>
    <xdr:to>
      <xdr:col>5</xdr:col>
      <xdr:colOff>6350</xdr:colOff>
      <xdr:row>965</xdr:row>
      <xdr:rowOff>0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id="{41CE1937-50A5-5755-4EDF-BD54E0A78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40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965</xdr:row>
      <xdr:rowOff>0</xdr:rowOff>
    </xdr:from>
    <xdr:to>
      <xdr:col>5</xdr:col>
      <xdr:colOff>6350</xdr:colOff>
      <xdr:row>966</xdr:row>
      <xdr:rowOff>0</xdr:rowOff>
    </xdr:to>
    <xdr:pic>
      <xdr:nvPicPr>
        <xdr:cNvPr id="1905" name="Picture 1904">
          <a:extLst>
            <a:ext uri="{FF2B5EF4-FFF2-40B4-BE49-F238E27FC236}">
              <a16:creationId xmlns:a16="http://schemas.microsoft.com/office/drawing/2014/main" id="{E0F31416-3B25-2166-659E-4002F17596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48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966</xdr:row>
      <xdr:rowOff>0</xdr:rowOff>
    </xdr:from>
    <xdr:to>
      <xdr:col>5</xdr:col>
      <xdr:colOff>6350</xdr:colOff>
      <xdr:row>967</xdr:row>
      <xdr:rowOff>0</xdr:rowOff>
    </xdr:to>
    <xdr:pic>
      <xdr:nvPicPr>
        <xdr:cNvPr id="1907" name="Picture 1906">
          <a:extLst>
            <a:ext uri="{FF2B5EF4-FFF2-40B4-BE49-F238E27FC236}">
              <a16:creationId xmlns:a16="http://schemas.microsoft.com/office/drawing/2014/main" id="{422E42B6-09E1-FADF-8881-AB349934F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55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967</xdr:row>
      <xdr:rowOff>0</xdr:rowOff>
    </xdr:from>
    <xdr:to>
      <xdr:col>5</xdr:col>
      <xdr:colOff>6350</xdr:colOff>
      <xdr:row>968</xdr:row>
      <xdr:rowOff>0</xdr:rowOff>
    </xdr:to>
    <xdr:pic>
      <xdr:nvPicPr>
        <xdr:cNvPr id="1909" name="Picture 1908">
          <a:extLst>
            <a:ext uri="{FF2B5EF4-FFF2-40B4-BE49-F238E27FC236}">
              <a16:creationId xmlns:a16="http://schemas.microsoft.com/office/drawing/2014/main" id="{4CDC9CDB-489B-7E7E-193C-3A61A1B6F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63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968</xdr:row>
      <xdr:rowOff>0</xdr:rowOff>
    </xdr:from>
    <xdr:to>
      <xdr:col>5</xdr:col>
      <xdr:colOff>6350</xdr:colOff>
      <xdr:row>969</xdr:row>
      <xdr:rowOff>0</xdr:rowOff>
    </xdr:to>
    <xdr:pic>
      <xdr:nvPicPr>
        <xdr:cNvPr id="1911" name="Picture 1910">
          <a:extLst>
            <a:ext uri="{FF2B5EF4-FFF2-40B4-BE49-F238E27FC236}">
              <a16:creationId xmlns:a16="http://schemas.microsoft.com/office/drawing/2014/main" id="{65A2C99A-55A7-50B1-5064-BB0DBF0FD5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71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969</xdr:row>
      <xdr:rowOff>0</xdr:rowOff>
    </xdr:from>
    <xdr:to>
      <xdr:col>5</xdr:col>
      <xdr:colOff>6350</xdr:colOff>
      <xdr:row>970</xdr:row>
      <xdr:rowOff>0</xdr:rowOff>
    </xdr:to>
    <xdr:pic>
      <xdr:nvPicPr>
        <xdr:cNvPr id="1913" name="Picture 1912">
          <a:extLst>
            <a:ext uri="{FF2B5EF4-FFF2-40B4-BE49-F238E27FC236}">
              <a16:creationId xmlns:a16="http://schemas.microsoft.com/office/drawing/2014/main" id="{E0BD31FD-00A4-CC24-C479-6F522764E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78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970</xdr:row>
      <xdr:rowOff>0</xdr:rowOff>
    </xdr:from>
    <xdr:to>
      <xdr:col>5</xdr:col>
      <xdr:colOff>6350</xdr:colOff>
      <xdr:row>971</xdr:row>
      <xdr:rowOff>0</xdr:rowOff>
    </xdr:to>
    <xdr:pic>
      <xdr:nvPicPr>
        <xdr:cNvPr id="1915" name="Picture 1914">
          <a:extLst>
            <a:ext uri="{FF2B5EF4-FFF2-40B4-BE49-F238E27FC236}">
              <a16:creationId xmlns:a16="http://schemas.microsoft.com/office/drawing/2014/main" id="{C9B33D23-0F96-5807-0541-F3FAD7D00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86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971</xdr:row>
      <xdr:rowOff>0</xdr:rowOff>
    </xdr:from>
    <xdr:to>
      <xdr:col>5</xdr:col>
      <xdr:colOff>6350</xdr:colOff>
      <xdr:row>972</xdr:row>
      <xdr:rowOff>0</xdr:rowOff>
    </xdr:to>
    <xdr:pic>
      <xdr:nvPicPr>
        <xdr:cNvPr id="1917" name="Picture 1916">
          <a:extLst>
            <a:ext uri="{FF2B5EF4-FFF2-40B4-BE49-F238E27FC236}">
              <a16:creationId xmlns:a16="http://schemas.microsoft.com/office/drawing/2014/main" id="{736A768E-8FC3-5EE5-661C-2746000F1D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293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972</xdr:row>
      <xdr:rowOff>0</xdr:rowOff>
    </xdr:from>
    <xdr:to>
      <xdr:col>5</xdr:col>
      <xdr:colOff>6350</xdr:colOff>
      <xdr:row>973</xdr:row>
      <xdr:rowOff>0</xdr:rowOff>
    </xdr:to>
    <xdr:pic>
      <xdr:nvPicPr>
        <xdr:cNvPr id="1919" name="Picture 1918">
          <a:extLst>
            <a:ext uri="{FF2B5EF4-FFF2-40B4-BE49-F238E27FC236}">
              <a16:creationId xmlns:a16="http://schemas.microsoft.com/office/drawing/2014/main" id="{62FF08D5-A68E-EA4F-C376-05E6749F2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01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973</xdr:row>
      <xdr:rowOff>0</xdr:rowOff>
    </xdr:from>
    <xdr:to>
      <xdr:col>5</xdr:col>
      <xdr:colOff>6350</xdr:colOff>
      <xdr:row>974</xdr:row>
      <xdr:rowOff>0</xdr:rowOff>
    </xdr:to>
    <xdr:pic>
      <xdr:nvPicPr>
        <xdr:cNvPr id="1921" name="Picture 1920">
          <a:extLst>
            <a:ext uri="{FF2B5EF4-FFF2-40B4-BE49-F238E27FC236}">
              <a16:creationId xmlns:a16="http://schemas.microsoft.com/office/drawing/2014/main" id="{4808CE5B-5F48-59F9-BCA6-BCB084DEA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09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974</xdr:row>
      <xdr:rowOff>0</xdr:rowOff>
    </xdr:from>
    <xdr:to>
      <xdr:col>5</xdr:col>
      <xdr:colOff>6350</xdr:colOff>
      <xdr:row>975</xdr:row>
      <xdr:rowOff>0</xdr:rowOff>
    </xdr:to>
    <xdr:pic>
      <xdr:nvPicPr>
        <xdr:cNvPr id="1923" name="Picture 1922">
          <a:extLst>
            <a:ext uri="{FF2B5EF4-FFF2-40B4-BE49-F238E27FC236}">
              <a16:creationId xmlns:a16="http://schemas.microsoft.com/office/drawing/2014/main" id="{B8A1203F-353A-987F-8EAE-2981C71EC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16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975</xdr:row>
      <xdr:rowOff>0</xdr:rowOff>
    </xdr:from>
    <xdr:to>
      <xdr:col>5</xdr:col>
      <xdr:colOff>6350</xdr:colOff>
      <xdr:row>976</xdr:row>
      <xdr:rowOff>0</xdr:rowOff>
    </xdr:to>
    <xdr:pic>
      <xdr:nvPicPr>
        <xdr:cNvPr id="1925" name="Picture 1924">
          <a:extLst>
            <a:ext uri="{FF2B5EF4-FFF2-40B4-BE49-F238E27FC236}">
              <a16:creationId xmlns:a16="http://schemas.microsoft.com/office/drawing/2014/main" id="{F27B2CE7-0D23-1C68-E38E-58C6B9E16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24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976</xdr:row>
      <xdr:rowOff>0</xdr:rowOff>
    </xdr:from>
    <xdr:to>
      <xdr:col>5</xdr:col>
      <xdr:colOff>6350</xdr:colOff>
      <xdr:row>977</xdr:row>
      <xdr:rowOff>0</xdr:rowOff>
    </xdr:to>
    <xdr:pic>
      <xdr:nvPicPr>
        <xdr:cNvPr id="1927" name="Picture 1926">
          <a:extLst>
            <a:ext uri="{FF2B5EF4-FFF2-40B4-BE49-F238E27FC236}">
              <a16:creationId xmlns:a16="http://schemas.microsoft.com/office/drawing/2014/main" id="{098796C5-0CE9-B21A-D01D-4CBF6B321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31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977</xdr:row>
      <xdr:rowOff>0</xdr:rowOff>
    </xdr:from>
    <xdr:to>
      <xdr:col>5</xdr:col>
      <xdr:colOff>6350</xdr:colOff>
      <xdr:row>978</xdr:row>
      <xdr:rowOff>0</xdr:rowOff>
    </xdr:to>
    <xdr:pic>
      <xdr:nvPicPr>
        <xdr:cNvPr id="1929" name="Picture 1928">
          <a:extLst>
            <a:ext uri="{FF2B5EF4-FFF2-40B4-BE49-F238E27FC236}">
              <a16:creationId xmlns:a16="http://schemas.microsoft.com/office/drawing/2014/main" id="{D444114D-389A-656A-3E9D-B58A827B7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39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978</xdr:row>
      <xdr:rowOff>0</xdr:rowOff>
    </xdr:from>
    <xdr:to>
      <xdr:col>5</xdr:col>
      <xdr:colOff>6350</xdr:colOff>
      <xdr:row>979</xdr:row>
      <xdr:rowOff>0</xdr:rowOff>
    </xdr:to>
    <xdr:pic>
      <xdr:nvPicPr>
        <xdr:cNvPr id="1931" name="Picture 1930">
          <a:extLst>
            <a:ext uri="{FF2B5EF4-FFF2-40B4-BE49-F238E27FC236}">
              <a16:creationId xmlns:a16="http://schemas.microsoft.com/office/drawing/2014/main" id="{BCDBB8C1-05CA-E7F3-1A9E-C73F4DEED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47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979</xdr:row>
      <xdr:rowOff>0</xdr:rowOff>
    </xdr:from>
    <xdr:to>
      <xdr:col>5</xdr:col>
      <xdr:colOff>6350</xdr:colOff>
      <xdr:row>980</xdr:row>
      <xdr:rowOff>0</xdr:rowOff>
    </xdr:to>
    <xdr:pic>
      <xdr:nvPicPr>
        <xdr:cNvPr id="1933" name="Picture 1932">
          <a:extLst>
            <a:ext uri="{FF2B5EF4-FFF2-40B4-BE49-F238E27FC236}">
              <a16:creationId xmlns:a16="http://schemas.microsoft.com/office/drawing/2014/main" id="{B4C9803C-46B1-EE7D-1A5D-9E7B7FAF20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54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980</xdr:row>
      <xdr:rowOff>0</xdr:rowOff>
    </xdr:from>
    <xdr:to>
      <xdr:col>5</xdr:col>
      <xdr:colOff>6350</xdr:colOff>
      <xdr:row>981</xdr:row>
      <xdr:rowOff>0</xdr:rowOff>
    </xdr:to>
    <xdr:pic>
      <xdr:nvPicPr>
        <xdr:cNvPr id="1935" name="Picture 1934">
          <a:extLst>
            <a:ext uri="{FF2B5EF4-FFF2-40B4-BE49-F238E27FC236}">
              <a16:creationId xmlns:a16="http://schemas.microsoft.com/office/drawing/2014/main" id="{75FADE63-D118-4452-B4E8-33555621E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62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981</xdr:row>
      <xdr:rowOff>0</xdr:rowOff>
    </xdr:from>
    <xdr:to>
      <xdr:col>5</xdr:col>
      <xdr:colOff>6350</xdr:colOff>
      <xdr:row>982</xdr:row>
      <xdr:rowOff>0</xdr:rowOff>
    </xdr:to>
    <xdr:pic>
      <xdr:nvPicPr>
        <xdr:cNvPr id="1937" name="Picture 1936">
          <a:extLst>
            <a:ext uri="{FF2B5EF4-FFF2-40B4-BE49-F238E27FC236}">
              <a16:creationId xmlns:a16="http://schemas.microsoft.com/office/drawing/2014/main" id="{79CB5338-770A-3437-9992-E1D4EF58E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70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982</xdr:row>
      <xdr:rowOff>0</xdr:rowOff>
    </xdr:from>
    <xdr:to>
      <xdr:col>5</xdr:col>
      <xdr:colOff>6350</xdr:colOff>
      <xdr:row>983</xdr:row>
      <xdr:rowOff>0</xdr:rowOff>
    </xdr:to>
    <xdr:pic>
      <xdr:nvPicPr>
        <xdr:cNvPr id="1939" name="Picture 1938">
          <a:extLst>
            <a:ext uri="{FF2B5EF4-FFF2-40B4-BE49-F238E27FC236}">
              <a16:creationId xmlns:a16="http://schemas.microsoft.com/office/drawing/2014/main" id="{C97DBD36-D773-31C9-49E5-53120EE7FA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77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983</xdr:row>
      <xdr:rowOff>0</xdr:rowOff>
    </xdr:from>
    <xdr:to>
      <xdr:col>5</xdr:col>
      <xdr:colOff>6350</xdr:colOff>
      <xdr:row>984</xdr:row>
      <xdr:rowOff>0</xdr:rowOff>
    </xdr:to>
    <xdr:pic>
      <xdr:nvPicPr>
        <xdr:cNvPr id="1941" name="Picture 1940">
          <a:extLst>
            <a:ext uri="{FF2B5EF4-FFF2-40B4-BE49-F238E27FC236}">
              <a16:creationId xmlns:a16="http://schemas.microsoft.com/office/drawing/2014/main" id="{DFB7DB37-0D6C-7BDE-25A0-569504F66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85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984</xdr:row>
      <xdr:rowOff>0</xdr:rowOff>
    </xdr:from>
    <xdr:to>
      <xdr:col>5</xdr:col>
      <xdr:colOff>6350</xdr:colOff>
      <xdr:row>985</xdr:row>
      <xdr:rowOff>0</xdr:rowOff>
    </xdr:to>
    <xdr:pic>
      <xdr:nvPicPr>
        <xdr:cNvPr id="1943" name="Picture 1942">
          <a:extLst>
            <a:ext uri="{FF2B5EF4-FFF2-40B4-BE49-F238E27FC236}">
              <a16:creationId xmlns:a16="http://schemas.microsoft.com/office/drawing/2014/main" id="{C61FBD81-A741-D390-A4DB-CBFFBBE39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392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985</xdr:row>
      <xdr:rowOff>0</xdr:rowOff>
    </xdr:from>
    <xdr:to>
      <xdr:col>5</xdr:col>
      <xdr:colOff>6350</xdr:colOff>
      <xdr:row>986</xdr:row>
      <xdr:rowOff>0</xdr:rowOff>
    </xdr:to>
    <xdr:pic>
      <xdr:nvPicPr>
        <xdr:cNvPr id="1945" name="Picture 1944">
          <a:extLst>
            <a:ext uri="{FF2B5EF4-FFF2-40B4-BE49-F238E27FC236}">
              <a16:creationId xmlns:a16="http://schemas.microsoft.com/office/drawing/2014/main" id="{CDD3677D-664D-3810-D027-8F1593484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00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986</xdr:row>
      <xdr:rowOff>0</xdr:rowOff>
    </xdr:from>
    <xdr:to>
      <xdr:col>5</xdr:col>
      <xdr:colOff>6350</xdr:colOff>
      <xdr:row>987</xdr:row>
      <xdr:rowOff>0</xdr:rowOff>
    </xdr:to>
    <xdr:pic>
      <xdr:nvPicPr>
        <xdr:cNvPr id="1947" name="Picture 1946">
          <a:extLst>
            <a:ext uri="{FF2B5EF4-FFF2-40B4-BE49-F238E27FC236}">
              <a16:creationId xmlns:a16="http://schemas.microsoft.com/office/drawing/2014/main" id="{65A7AA67-414E-E198-2248-7E5AA528B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08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987</xdr:row>
      <xdr:rowOff>0</xdr:rowOff>
    </xdr:from>
    <xdr:to>
      <xdr:col>5</xdr:col>
      <xdr:colOff>6350</xdr:colOff>
      <xdr:row>988</xdr:row>
      <xdr:rowOff>0</xdr:rowOff>
    </xdr:to>
    <xdr:pic>
      <xdr:nvPicPr>
        <xdr:cNvPr id="1949" name="Picture 1948">
          <a:extLst>
            <a:ext uri="{FF2B5EF4-FFF2-40B4-BE49-F238E27FC236}">
              <a16:creationId xmlns:a16="http://schemas.microsoft.com/office/drawing/2014/main" id="{0E61AC91-9A89-93CA-FB5C-95D80D35D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15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988</xdr:row>
      <xdr:rowOff>0</xdr:rowOff>
    </xdr:from>
    <xdr:to>
      <xdr:col>5</xdr:col>
      <xdr:colOff>6350</xdr:colOff>
      <xdr:row>989</xdr:row>
      <xdr:rowOff>0</xdr:rowOff>
    </xdr:to>
    <xdr:pic>
      <xdr:nvPicPr>
        <xdr:cNvPr id="1951" name="Picture 1950">
          <a:extLst>
            <a:ext uri="{FF2B5EF4-FFF2-40B4-BE49-F238E27FC236}">
              <a16:creationId xmlns:a16="http://schemas.microsoft.com/office/drawing/2014/main" id="{B76F1B59-2EB3-AFF4-2ACC-95DD5FFA0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23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989</xdr:row>
      <xdr:rowOff>0</xdr:rowOff>
    </xdr:from>
    <xdr:to>
      <xdr:col>5</xdr:col>
      <xdr:colOff>6350</xdr:colOff>
      <xdr:row>990</xdr:row>
      <xdr:rowOff>0</xdr:rowOff>
    </xdr:to>
    <xdr:pic>
      <xdr:nvPicPr>
        <xdr:cNvPr id="1953" name="Picture 1952">
          <a:extLst>
            <a:ext uri="{FF2B5EF4-FFF2-40B4-BE49-F238E27FC236}">
              <a16:creationId xmlns:a16="http://schemas.microsoft.com/office/drawing/2014/main" id="{74B25735-B8CF-8614-1E4A-11101546E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31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990</xdr:row>
      <xdr:rowOff>0</xdr:rowOff>
    </xdr:from>
    <xdr:to>
      <xdr:col>5</xdr:col>
      <xdr:colOff>6350</xdr:colOff>
      <xdr:row>991</xdr:row>
      <xdr:rowOff>0</xdr:rowOff>
    </xdr:to>
    <xdr:pic>
      <xdr:nvPicPr>
        <xdr:cNvPr id="1955" name="Picture 1954">
          <a:extLst>
            <a:ext uri="{FF2B5EF4-FFF2-40B4-BE49-F238E27FC236}">
              <a16:creationId xmlns:a16="http://schemas.microsoft.com/office/drawing/2014/main" id="{8035E3C1-6359-3A4E-C384-FA36E732E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38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991</xdr:row>
      <xdr:rowOff>0</xdr:rowOff>
    </xdr:from>
    <xdr:to>
      <xdr:col>5</xdr:col>
      <xdr:colOff>6350</xdr:colOff>
      <xdr:row>992</xdr:row>
      <xdr:rowOff>0</xdr:rowOff>
    </xdr:to>
    <xdr:pic>
      <xdr:nvPicPr>
        <xdr:cNvPr id="1957" name="Picture 1956">
          <a:extLst>
            <a:ext uri="{FF2B5EF4-FFF2-40B4-BE49-F238E27FC236}">
              <a16:creationId xmlns:a16="http://schemas.microsoft.com/office/drawing/2014/main" id="{E74BEF47-CD72-E839-7D7C-F17E69F9D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46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992</xdr:row>
      <xdr:rowOff>0</xdr:rowOff>
    </xdr:from>
    <xdr:to>
      <xdr:col>5</xdr:col>
      <xdr:colOff>6350</xdr:colOff>
      <xdr:row>993</xdr:row>
      <xdr:rowOff>0</xdr:rowOff>
    </xdr:to>
    <xdr:pic>
      <xdr:nvPicPr>
        <xdr:cNvPr id="1959" name="Picture 1958">
          <a:extLst>
            <a:ext uri="{FF2B5EF4-FFF2-40B4-BE49-F238E27FC236}">
              <a16:creationId xmlns:a16="http://schemas.microsoft.com/office/drawing/2014/main" id="{8EFA0B4C-90FD-4879-FD6A-1E540FB2C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53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993</xdr:row>
      <xdr:rowOff>0</xdr:rowOff>
    </xdr:from>
    <xdr:to>
      <xdr:col>5</xdr:col>
      <xdr:colOff>6350</xdr:colOff>
      <xdr:row>994</xdr:row>
      <xdr:rowOff>0</xdr:rowOff>
    </xdr:to>
    <xdr:pic>
      <xdr:nvPicPr>
        <xdr:cNvPr id="1961" name="Picture 1960">
          <a:extLst>
            <a:ext uri="{FF2B5EF4-FFF2-40B4-BE49-F238E27FC236}">
              <a16:creationId xmlns:a16="http://schemas.microsoft.com/office/drawing/2014/main" id="{D2956698-E920-7D3B-B0B3-143BB2D5C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61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994</xdr:row>
      <xdr:rowOff>0</xdr:rowOff>
    </xdr:from>
    <xdr:to>
      <xdr:col>5</xdr:col>
      <xdr:colOff>6350</xdr:colOff>
      <xdr:row>995</xdr:row>
      <xdr:rowOff>0</xdr:rowOff>
    </xdr:to>
    <xdr:pic>
      <xdr:nvPicPr>
        <xdr:cNvPr id="1963" name="Picture 1962">
          <a:extLst>
            <a:ext uri="{FF2B5EF4-FFF2-40B4-BE49-F238E27FC236}">
              <a16:creationId xmlns:a16="http://schemas.microsoft.com/office/drawing/2014/main" id="{05815437-E567-270E-CE0E-3EFD5D85D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69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995</xdr:row>
      <xdr:rowOff>0</xdr:rowOff>
    </xdr:from>
    <xdr:to>
      <xdr:col>5</xdr:col>
      <xdr:colOff>6350</xdr:colOff>
      <xdr:row>996</xdr:row>
      <xdr:rowOff>0</xdr:rowOff>
    </xdr:to>
    <xdr:pic>
      <xdr:nvPicPr>
        <xdr:cNvPr id="1965" name="Picture 1964">
          <a:extLst>
            <a:ext uri="{FF2B5EF4-FFF2-40B4-BE49-F238E27FC236}">
              <a16:creationId xmlns:a16="http://schemas.microsoft.com/office/drawing/2014/main" id="{70008149-F87D-5011-AE27-46B9BC1D7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76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996</xdr:row>
      <xdr:rowOff>0</xdr:rowOff>
    </xdr:from>
    <xdr:to>
      <xdr:col>5</xdr:col>
      <xdr:colOff>6350</xdr:colOff>
      <xdr:row>997</xdr:row>
      <xdr:rowOff>0</xdr:rowOff>
    </xdr:to>
    <xdr:pic>
      <xdr:nvPicPr>
        <xdr:cNvPr id="1967" name="Picture 1966">
          <a:extLst>
            <a:ext uri="{FF2B5EF4-FFF2-40B4-BE49-F238E27FC236}">
              <a16:creationId xmlns:a16="http://schemas.microsoft.com/office/drawing/2014/main" id="{B3C66E65-BB1A-3D2E-5B98-1EA587A35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84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997</xdr:row>
      <xdr:rowOff>0</xdr:rowOff>
    </xdr:from>
    <xdr:to>
      <xdr:col>5</xdr:col>
      <xdr:colOff>6350</xdr:colOff>
      <xdr:row>998</xdr:row>
      <xdr:rowOff>0</xdr:rowOff>
    </xdr:to>
    <xdr:pic>
      <xdr:nvPicPr>
        <xdr:cNvPr id="1969" name="Picture 1968">
          <a:extLst>
            <a:ext uri="{FF2B5EF4-FFF2-40B4-BE49-F238E27FC236}">
              <a16:creationId xmlns:a16="http://schemas.microsoft.com/office/drawing/2014/main" id="{42C9736E-6A37-DE8E-3170-8CFD04270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91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998</xdr:row>
      <xdr:rowOff>0</xdr:rowOff>
    </xdr:from>
    <xdr:to>
      <xdr:col>5</xdr:col>
      <xdr:colOff>6350</xdr:colOff>
      <xdr:row>999</xdr:row>
      <xdr:rowOff>0</xdr:rowOff>
    </xdr:to>
    <xdr:pic>
      <xdr:nvPicPr>
        <xdr:cNvPr id="1971" name="Picture 1970">
          <a:extLst>
            <a:ext uri="{FF2B5EF4-FFF2-40B4-BE49-F238E27FC236}">
              <a16:creationId xmlns:a16="http://schemas.microsoft.com/office/drawing/2014/main" id="{7B8B33AE-357D-3803-09C5-C658BBFDA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499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999</xdr:row>
      <xdr:rowOff>0</xdr:rowOff>
    </xdr:from>
    <xdr:to>
      <xdr:col>5</xdr:col>
      <xdr:colOff>6350</xdr:colOff>
      <xdr:row>1000</xdr:row>
      <xdr:rowOff>0</xdr:rowOff>
    </xdr:to>
    <xdr:pic>
      <xdr:nvPicPr>
        <xdr:cNvPr id="1973" name="Picture 1972">
          <a:extLst>
            <a:ext uri="{FF2B5EF4-FFF2-40B4-BE49-F238E27FC236}">
              <a16:creationId xmlns:a16="http://schemas.microsoft.com/office/drawing/2014/main" id="{13945301-2C4E-56BB-779D-21DF56841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07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1000</xdr:row>
      <xdr:rowOff>0</xdr:rowOff>
    </xdr:from>
    <xdr:to>
      <xdr:col>5</xdr:col>
      <xdr:colOff>6350</xdr:colOff>
      <xdr:row>1001</xdr:row>
      <xdr:rowOff>0</xdr:rowOff>
    </xdr:to>
    <xdr:pic>
      <xdr:nvPicPr>
        <xdr:cNvPr id="1975" name="Picture 1974">
          <a:extLst>
            <a:ext uri="{FF2B5EF4-FFF2-40B4-BE49-F238E27FC236}">
              <a16:creationId xmlns:a16="http://schemas.microsoft.com/office/drawing/2014/main" id="{DBB8AA5D-58C0-19AA-1E89-52CA92B8E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14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1001</xdr:row>
      <xdr:rowOff>0</xdr:rowOff>
    </xdr:from>
    <xdr:to>
      <xdr:col>5</xdr:col>
      <xdr:colOff>6350</xdr:colOff>
      <xdr:row>1002</xdr:row>
      <xdr:rowOff>0</xdr:rowOff>
    </xdr:to>
    <xdr:pic>
      <xdr:nvPicPr>
        <xdr:cNvPr id="1977" name="Picture 1976">
          <a:extLst>
            <a:ext uri="{FF2B5EF4-FFF2-40B4-BE49-F238E27FC236}">
              <a16:creationId xmlns:a16="http://schemas.microsoft.com/office/drawing/2014/main" id="{794169D9-958B-D89B-3A39-689E58DC8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22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1002</xdr:row>
      <xdr:rowOff>0</xdr:rowOff>
    </xdr:from>
    <xdr:to>
      <xdr:col>5</xdr:col>
      <xdr:colOff>6350</xdr:colOff>
      <xdr:row>1003</xdr:row>
      <xdr:rowOff>0</xdr:rowOff>
    </xdr:to>
    <xdr:pic>
      <xdr:nvPicPr>
        <xdr:cNvPr id="1979" name="Picture 1978">
          <a:extLst>
            <a:ext uri="{FF2B5EF4-FFF2-40B4-BE49-F238E27FC236}">
              <a16:creationId xmlns:a16="http://schemas.microsoft.com/office/drawing/2014/main" id="{550B45FE-5102-24AF-9F5A-36224DAE6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30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1003</xdr:row>
      <xdr:rowOff>0</xdr:rowOff>
    </xdr:from>
    <xdr:to>
      <xdr:col>5</xdr:col>
      <xdr:colOff>6350</xdr:colOff>
      <xdr:row>1004</xdr:row>
      <xdr:rowOff>0</xdr:rowOff>
    </xdr:to>
    <xdr:pic>
      <xdr:nvPicPr>
        <xdr:cNvPr id="1981" name="Picture 1980">
          <a:extLst>
            <a:ext uri="{FF2B5EF4-FFF2-40B4-BE49-F238E27FC236}">
              <a16:creationId xmlns:a16="http://schemas.microsoft.com/office/drawing/2014/main" id="{DDEF9A71-E75E-6C16-F4ED-85DB9569E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37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1004</xdr:row>
      <xdr:rowOff>0</xdr:rowOff>
    </xdr:from>
    <xdr:to>
      <xdr:col>5</xdr:col>
      <xdr:colOff>6350</xdr:colOff>
      <xdr:row>1005</xdr:row>
      <xdr:rowOff>0</xdr:rowOff>
    </xdr:to>
    <xdr:pic>
      <xdr:nvPicPr>
        <xdr:cNvPr id="1983" name="Picture 1982">
          <a:extLst>
            <a:ext uri="{FF2B5EF4-FFF2-40B4-BE49-F238E27FC236}">
              <a16:creationId xmlns:a16="http://schemas.microsoft.com/office/drawing/2014/main" id="{D3EDACC4-435E-4ACB-07FC-967E0E046E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45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1005</xdr:row>
      <xdr:rowOff>0</xdr:rowOff>
    </xdr:from>
    <xdr:to>
      <xdr:col>5</xdr:col>
      <xdr:colOff>6350</xdr:colOff>
      <xdr:row>1006</xdr:row>
      <xdr:rowOff>0</xdr:rowOff>
    </xdr:to>
    <xdr:pic>
      <xdr:nvPicPr>
        <xdr:cNvPr id="1985" name="Picture 1984">
          <a:extLst>
            <a:ext uri="{FF2B5EF4-FFF2-40B4-BE49-F238E27FC236}">
              <a16:creationId xmlns:a16="http://schemas.microsoft.com/office/drawing/2014/main" id="{F5E5728D-BC25-49EF-FD04-1C5E5B55D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52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1006</xdr:row>
      <xdr:rowOff>0</xdr:rowOff>
    </xdr:from>
    <xdr:to>
      <xdr:col>5</xdr:col>
      <xdr:colOff>6350</xdr:colOff>
      <xdr:row>1007</xdr:row>
      <xdr:rowOff>0</xdr:rowOff>
    </xdr:to>
    <xdr:pic>
      <xdr:nvPicPr>
        <xdr:cNvPr id="1987" name="Picture 1986">
          <a:extLst>
            <a:ext uri="{FF2B5EF4-FFF2-40B4-BE49-F238E27FC236}">
              <a16:creationId xmlns:a16="http://schemas.microsoft.com/office/drawing/2014/main" id="{FEA6E096-912B-7826-53A9-15CEB7B48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60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1007</xdr:row>
      <xdr:rowOff>0</xdr:rowOff>
    </xdr:from>
    <xdr:to>
      <xdr:col>5</xdr:col>
      <xdr:colOff>6350</xdr:colOff>
      <xdr:row>1008</xdr:row>
      <xdr:rowOff>0</xdr:rowOff>
    </xdr:to>
    <xdr:pic>
      <xdr:nvPicPr>
        <xdr:cNvPr id="1989" name="Picture 1988">
          <a:extLst>
            <a:ext uri="{FF2B5EF4-FFF2-40B4-BE49-F238E27FC236}">
              <a16:creationId xmlns:a16="http://schemas.microsoft.com/office/drawing/2014/main" id="{C808A2B7-7A9D-0FFF-F046-8E2323D752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68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1008</xdr:row>
      <xdr:rowOff>0</xdr:rowOff>
    </xdr:from>
    <xdr:to>
      <xdr:col>5</xdr:col>
      <xdr:colOff>6350</xdr:colOff>
      <xdr:row>1009</xdr:row>
      <xdr:rowOff>0</xdr:rowOff>
    </xdr:to>
    <xdr:pic>
      <xdr:nvPicPr>
        <xdr:cNvPr id="1991" name="Picture 1990">
          <a:extLst>
            <a:ext uri="{FF2B5EF4-FFF2-40B4-BE49-F238E27FC236}">
              <a16:creationId xmlns:a16="http://schemas.microsoft.com/office/drawing/2014/main" id="{5E71D12D-7A84-9253-6035-69691AC89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75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1009</xdr:row>
      <xdr:rowOff>0</xdr:rowOff>
    </xdr:from>
    <xdr:to>
      <xdr:col>5</xdr:col>
      <xdr:colOff>6350</xdr:colOff>
      <xdr:row>1010</xdr:row>
      <xdr:rowOff>0</xdr:rowOff>
    </xdr:to>
    <xdr:pic>
      <xdr:nvPicPr>
        <xdr:cNvPr id="1993" name="Picture 1992">
          <a:extLst>
            <a:ext uri="{FF2B5EF4-FFF2-40B4-BE49-F238E27FC236}">
              <a16:creationId xmlns:a16="http://schemas.microsoft.com/office/drawing/2014/main" id="{4AB8C214-2AC3-7D02-8452-9BB14675E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83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1010</xdr:row>
      <xdr:rowOff>0</xdr:rowOff>
    </xdr:from>
    <xdr:to>
      <xdr:col>5</xdr:col>
      <xdr:colOff>6350</xdr:colOff>
      <xdr:row>1011</xdr:row>
      <xdr:rowOff>0</xdr:rowOff>
    </xdr:to>
    <xdr:pic>
      <xdr:nvPicPr>
        <xdr:cNvPr id="1995" name="Picture 1994">
          <a:extLst>
            <a:ext uri="{FF2B5EF4-FFF2-40B4-BE49-F238E27FC236}">
              <a16:creationId xmlns:a16="http://schemas.microsoft.com/office/drawing/2014/main" id="{17438206-6B25-6A92-C6B0-438208B18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91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1011</xdr:row>
      <xdr:rowOff>0</xdr:rowOff>
    </xdr:from>
    <xdr:to>
      <xdr:col>5</xdr:col>
      <xdr:colOff>6350</xdr:colOff>
      <xdr:row>1012</xdr:row>
      <xdr:rowOff>0</xdr:rowOff>
    </xdr:to>
    <xdr:pic>
      <xdr:nvPicPr>
        <xdr:cNvPr id="1997" name="Picture 1996">
          <a:extLst>
            <a:ext uri="{FF2B5EF4-FFF2-40B4-BE49-F238E27FC236}">
              <a16:creationId xmlns:a16="http://schemas.microsoft.com/office/drawing/2014/main" id="{07E78C63-16C9-D3E4-9E23-A2C6C345A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598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1012</xdr:row>
      <xdr:rowOff>0</xdr:rowOff>
    </xdr:from>
    <xdr:to>
      <xdr:col>5</xdr:col>
      <xdr:colOff>6350</xdr:colOff>
      <xdr:row>1013</xdr:row>
      <xdr:rowOff>0</xdr:rowOff>
    </xdr:to>
    <xdr:pic>
      <xdr:nvPicPr>
        <xdr:cNvPr id="1999" name="Picture 1998">
          <a:extLst>
            <a:ext uri="{FF2B5EF4-FFF2-40B4-BE49-F238E27FC236}">
              <a16:creationId xmlns:a16="http://schemas.microsoft.com/office/drawing/2014/main" id="{D538BE56-F94B-8C09-61B1-7B77AD028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06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1013</xdr:row>
      <xdr:rowOff>0</xdr:rowOff>
    </xdr:from>
    <xdr:to>
      <xdr:col>5</xdr:col>
      <xdr:colOff>6350</xdr:colOff>
      <xdr:row>1014</xdr:row>
      <xdr:rowOff>0</xdr:rowOff>
    </xdr:to>
    <xdr:pic>
      <xdr:nvPicPr>
        <xdr:cNvPr id="2001" name="Picture 2000">
          <a:extLst>
            <a:ext uri="{FF2B5EF4-FFF2-40B4-BE49-F238E27FC236}">
              <a16:creationId xmlns:a16="http://schemas.microsoft.com/office/drawing/2014/main" id="{6814BC53-6378-4DAC-FF95-D0A30F174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13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1014</xdr:row>
      <xdr:rowOff>0</xdr:rowOff>
    </xdr:from>
    <xdr:to>
      <xdr:col>5</xdr:col>
      <xdr:colOff>6350</xdr:colOff>
      <xdr:row>1015</xdr:row>
      <xdr:rowOff>0</xdr:rowOff>
    </xdr:to>
    <xdr:pic>
      <xdr:nvPicPr>
        <xdr:cNvPr id="2003" name="Picture 2002">
          <a:extLst>
            <a:ext uri="{FF2B5EF4-FFF2-40B4-BE49-F238E27FC236}">
              <a16:creationId xmlns:a16="http://schemas.microsoft.com/office/drawing/2014/main" id="{13AA3590-1A48-A890-0034-A9F0019D88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21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1015</xdr:row>
      <xdr:rowOff>0</xdr:rowOff>
    </xdr:from>
    <xdr:to>
      <xdr:col>5</xdr:col>
      <xdr:colOff>6350</xdr:colOff>
      <xdr:row>1016</xdr:row>
      <xdr:rowOff>0</xdr:rowOff>
    </xdr:to>
    <xdr:pic>
      <xdr:nvPicPr>
        <xdr:cNvPr id="2005" name="Picture 2004">
          <a:extLst>
            <a:ext uri="{FF2B5EF4-FFF2-40B4-BE49-F238E27FC236}">
              <a16:creationId xmlns:a16="http://schemas.microsoft.com/office/drawing/2014/main" id="{DF9B9FB6-F075-222D-5916-7C5AABD398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29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1016</xdr:row>
      <xdr:rowOff>0</xdr:rowOff>
    </xdr:from>
    <xdr:to>
      <xdr:col>5</xdr:col>
      <xdr:colOff>6350</xdr:colOff>
      <xdr:row>1017</xdr:row>
      <xdr:rowOff>0</xdr:rowOff>
    </xdr:to>
    <xdr:pic>
      <xdr:nvPicPr>
        <xdr:cNvPr id="2007" name="Picture 2006">
          <a:extLst>
            <a:ext uri="{FF2B5EF4-FFF2-40B4-BE49-F238E27FC236}">
              <a16:creationId xmlns:a16="http://schemas.microsoft.com/office/drawing/2014/main" id="{C3BC21DB-446C-4C64-2146-AE5C6792F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36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1017</xdr:row>
      <xdr:rowOff>0</xdr:rowOff>
    </xdr:from>
    <xdr:to>
      <xdr:col>5</xdr:col>
      <xdr:colOff>6350</xdr:colOff>
      <xdr:row>1018</xdr:row>
      <xdr:rowOff>0</xdr:rowOff>
    </xdr:to>
    <xdr:pic>
      <xdr:nvPicPr>
        <xdr:cNvPr id="2009" name="Picture 2008">
          <a:extLst>
            <a:ext uri="{FF2B5EF4-FFF2-40B4-BE49-F238E27FC236}">
              <a16:creationId xmlns:a16="http://schemas.microsoft.com/office/drawing/2014/main" id="{08D39948-953B-F8D7-2BD7-B7CE41739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44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1018</xdr:row>
      <xdr:rowOff>0</xdr:rowOff>
    </xdr:from>
    <xdr:to>
      <xdr:col>5</xdr:col>
      <xdr:colOff>6350</xdr:colOff>
      <xdr:row>1019</xdr:row>
      <xdr:rowOff>0</xdr:rowOff>
    </xdr:to>
    <xdr:pic>
      <xdr:nvPicPr>
        <xdr:cNvPr id="2011" name="Picture 2010">
          <a:extLst>
            <a:ext uri="{FF2B5EF4-FFF2-40B4-BE49-F238E27FC236}">
              <a16:creationId xmlns:a16="http://schemas.microsoft.com/office/drawing/2014/main" id="{FA72C4D4-2155-735C-3623-D9021A950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52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1019</xdr:row>
      <xdr:rowOff>0</xdr:rowOff>
    </xdr:from>
    <xdr:to>
      <xdr:col>5</xdr:col>
      <xdr:colOff>6350</xdr:colOff>
      <xdr:row>1020</xdr:row>
      <xdr:rowOff>0</xdr:rowOff>
    </xdr:to>
    <xdr:pic>
      <xdr:nvPicPr>
        <xdr:cNvPr id="2013" name="Picture 2012">
          <a:extLst>
            <a:ext uri="{FF2B5EF4-FFF2-40B4-BE49-F238E27FC236}">
              <a16:creationId xmlns:a16="http://schemas.microsoft.com/office/drawing/2014/main" id="{662F05F7-5ED1-7D68-DDC0-BB4B4FE99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59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1020</xdr:row>
      <xdr:rowOff>0</xdr:rowOff>
    </xdr:from>
    <xdr:to>
      <xdr:col>5</xdr:col>
      <xdr:colOff>6350</xdr:colOff>
      <xdr:row>1021</xdr:row>
      <xdr:rowOff>0</xdr:rowOff>
    </xdr:to>
    <xdr:pic>
      <xdr:nvPicPr>
        <xdr:cNvPr id="2015" name="Picture 2014">
          <a:extLst>
            <a:ext uri="{FF2B5EF4-FFF2-40B4-BE49-F238E27FC236}">
              <a16:creationId xmlns:a16="http://schemas.microsoft.com/office/drawing/2014/main" id="{0C6C493E-2245-3F62-F2AD-3036E3886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67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1021</xdr:row>
      <xdr:rowOff>0</xdr:rowOff>
    </xdr:from>
    <xdr:to>
      <xdr:col>5</xdr:col>
      <xdr:colOff>6350</xdr:colOff>
      <xdr:row>1022</xdr:row>
      <xdr:rowOff>0</xdr:rowOff>
    </xdr:to>
    <xdr:pic>
      <xdr:nvPicPr>
        <xdr:cNvPr id="2017" name="Picture 2016">
          <a:extLst>
            <a:ext uri="{FF2B5EF4-FFF2-40B4-BE49-F238E27FC236}">
              <a16:creationId xmlns:a16="http://schemas.microsoft.com/office/drawing/2014/main" id="{A4893E64-31F3-CCAB-E0C6-53120CCBD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74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1022</xdr:row>
      <xdr:rowOff>0</xdr:rowOff>
    </xdr:from>
    <xdr:to>
      <xdr:col>5</xdr:col>
      <xdr:colOff>6350</xdr:colOff>
      <xdr:row>1023</xdr:row>
      <xdr:rowOff>0</xdr:rowOff>
    </xdr:to>
    <xdr:pic>
      <xdr:nvPicPr>
        <xdr:cNvPr id="2019" name="Picture 2018">
          <a:extLst>
            <a:ext uri="{FF2B5EF4-FFF2-40B4-BE49-F238E27FC236}">
              <a16:creationId xmlns:a16="http://schemas.microsoft.com/office/drawing/2014/main" id="{118F5092-0579-8EDA-D5EB-AE1FC92E6A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82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1023</xdr:row>
      <xdr:rowOff>0</xdr:rowOff>
    </xdr:from>
    <xdr:to>
      <xdr:col>5</xdr:col>
      <xdr:colOff>6350</xdr:colOff>
      <xdr:row>1024</xdr:row>
      <xdr:rowOff>0</xdr:rowOff>
    </xdr:to>
    <xdr:pic>
      <xdr:nvPicPr>
        <xdr:cNvPr id="2021" name="Picture 2020">
          <a:extLst>
            <a:ext uri="{FF2B5EF4-FFF2-40B4-BE49-F238E27FC236}">
              <a16:creationId xmlns:a16="http://schemas.microsoft.com/office/drawing/2014/main" id="{2EF690B4-6412-9E9B-A936-1A8745DA72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90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1024</xdr:row>
      <xdr:rowOff>0</xdr:rowOff>
    </xdr:from>
    <xdr:to>
      <xdr:col>5</xdr:col>
      <xdr:colOff>6350</xdr:colOff>
      <xdr:row>1025</xdr:row>
      <xdr:rowOff>0</xdr:rowOff>
    </xdr:to>
    <xdr:pic>
      <xdr:nvPicPr>
        <xdr:cNvPr id="2023" name="Picture 2022">
          <a:extLst>
            <a:ext uri="{FF2B5EF4-FFF2-40B4-BE49-F238E27FC236}">
              <a16:creationId xmlns:a16="http://schemas.microsoft.com/office/drawing/2014/main" id="{101A445E-3203-99A9-E504-C370CC6D9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697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1025</xdr:row>
      <xdr:rowOff>0</xdr:rowOff>
    </xdr:from>
    <xdr:to>
      <xdr:col>5</xdr:col>
      <xdr:colOff>6350</xdr:colOff>
      <xdr:row>1026</xdr:row>
      <xdr:rowOff>0</xdr:rowOff>
    </xdr:to>
    <xdr:pic>
      <xdr:nvPicPr>
        <xdr:cNvPr id="2025" name="Picture 2024">
          <a:extLst>
            <a:ext uri="{FF2B5EF4-FFF2-40B4-BE49-F238E27FC236}">
              <a16:creationId xmlns:a16="http://schemas.microsoft.com/office/drawing/2014/main" id="{BC203964-2D82-B2DE-E354-EE743D451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05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1026</xdr:row>
      <xdr:rowOff>0</xdr:rowOff>
    </xdr:from>
    <xdr:to>
      <xdr:col>5</xdr:col>
      <xdr:colOff>6350</xdr:colOff>
      <xdr:row>1027</xdr:row>
      <xdr:rowOff>0</xdr:rowOff>
    </xdr:to>
    <xdr:pic>
      <xdr:nvPicPr>
        <xdr:cNvPr id="2027" name="Picture 2026">
          <a:extLst>
            <a:ext uri="{FF2B5EF4-FFF2-40B4-BE49-F238E27FC236}">
              <a16:creationId xmlns:a16="http://schemas.microsoft.com/office/drawing/2014/main" id="{5BE9124B-9EB4-9E41-F9F7-98FAB373C1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12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1027</xdr:row>
      <xdr:rowOff>0</xdr:rowOff>
    </xdr:from>
    <xdr:to>
      <xdr:col>5</xdr:col>
      <xdr:colOff>6350</xdr:colOff>
      <xdr:row>1028</xdr:row>
      <xdr:rowOff>0</xdr:rowOff>
    </xdr:to>
    <xdr:pic>
      <xdr:nvPicPr>
        <xdr:cNvPr id="2029" name="Picture 2028">
          <a:extLst>
            <a:ext uri="{FF2B5EF4-FFF2-40B4-BE49-F238E27FC236}">
              <a16:creationId xmlns:a16="http://schemas.microsoft.com/office/drawing/2014/main" id="{7F33DA88-4C1D-D9A7-2D39-08DC757B0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20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1028</xdr:row>
      <xdr:rowOff>0</xdr:rowOff>
    </xdr:from>
    <xdr:to>
      <xdr:col>5</xdr:col>
      <xdr:colOff>6350</xdr:colOff>
      <xdr:row>1029</xdr:row>
      <xdr:rowOff>0</xdr:rowOff>
    </xdr:to>
    <xdr:pic>
      <xdr:nvPicPr>
        <xdr:cNvPr id="2031" name="Picture 2030">
          <a:extLst>
            <a:ext uri="{FF2B5EF4-FFF2-40B4-BE49-F238E27FC236}">
              <a16:creationId xmlns:a16="http://schemas.microsoft.com/office/drawing/2014/main" id="{9F846258-1FAB-F103-3DB9-451F8376D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28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1029</xdr:row>
      <xdr:rowOff>0</xdr:rowOff>
    </xdr:from>
    <xdr:to>
      <xdr:col>5</xdr:col>
      <xdr:colOff>6350</xdr:colOff>
      <xdr:row>1030</xdr:row>
      <xdr:rowOff>0</xdr:rowOff>
    </xdr:to>
    <xdr:pic>
      <xdr:nvPicPr>
        <xdr:cNvPr id="2033" name="Picture 2032">
          <a:extLst>
            <a:ext uri="{FF2B5EF4-FFF2-40B4-BE49-F238E27FC236}">
              <a16:creationId xmlns:a16="http://schemas.microsoft.com/office/drawing/2014/main" id="{57AADE85-C687-81D9-106E-474508E23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35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1030</xdr:row>
      <xdr:rowOff>0</xdr:rowOff>
    </xdr:from>
    <xdr:to>
      <xdr:col>5</xdr:col>
      <xdr:colOff>6350</xdr:colOff>
      <xdr:row>1031</xdr:row>
      <xdr:rowOff>0</xdr:rowOff>
    </xdr:to>
    <xdr:pic>
      <xdr:nvPicPr>
        <xdr:cNvPr id="2035" name="Picture 2034">
          <a:extLst>
            <a:ext uri="{FF2B5EF4-FFF2-40B4-BE49-F238E27FC236}">
              <a16:creationId xmlns:a16="http://schemas.microsoft.com/office/drawing/2014/main" id="{668BBE31-D3DF-A182-E92E-57E404512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43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1031</xdr:row>
      <xdr:rowOff>0</xdr:rowOff>
    </xdr:from>
    <xdr:to>
      <xdr:col>5</xdr:col>
      <xdr:colOff>6350</xdr:colOff>
      <xdr:row>1032</xdr:row>
      <xdr:rowOff>0</xdr:rowOff>
    </xdr:to>
    <xdr:pic>
      <xdr:nvPicPr>
        <xdr:cNvPr id="2037" name="Picture 2036">
          <a:extLst>
            <a:ext uri="{FF2B5EF4-FFF2-40B4-BE49-F238E27FC236}">
              <a16:creationId xmlns:a16="http://schemas.microsoft.com/office/drawing/2014/main" id="{8291DC4B-79A7-F9FC-E229-4914AF547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51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1032</xdr:row>
      <xdr:rowOff>0</xdr:rowOff>
    </xdr:from>
    <xdr:to>
      <xdr:col>5</xdr:col>
      <xdr:colOff>6350</xdr:colOff>
      <xdr:row>1033</xdr:row>
      <xdr:rowOff>0</xdr:rowOff>
    </xdr:to>
    <xdr:pic>
      <xdr:nvPicPr>
        <xdr:cNvPr id="2039" name="Picture 2038">
          <a:extLst>
            <a:ext uri="{FF2B5EF4-FFF2-40B4-BE49-F238E27FC236}">
              <a16:creationId xmlns:a16="http://schemas.microsoft.com/office/drawing/2014/main" id="{5FB4E575-75A7-328C-FA74-88E47A962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58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1033</xdr:row>
      <xdr:rowOff>0</xdr:rowOff>
    </xdr:from>
    <xdr:to>
      <xdr:col>5</xdr:col>
      <xdr:colOff>6350</xdr:colOff>
      <xdr:row>1034</xdr:row>
      <xdr:rowOff>0</xdr:rowOff>
    </xdr:to>
    <xdr:pic>
      <xdr:nvPicPr>
        <xdr:cNvPr id="2041" name="Picture 2040">
          <a:extLst>
            <a:ext uri="{FF2B5EF4-FFF2-40B4-BE49-F238E27FC236}">
              <a16:creationId xmlns:a16="http://schemas.microsoft.com/office/drawing/2014/main" id="{04CFCE26-9D06-A19C-77D7-18B1125B4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66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1034</xdr:row>
      <xdr:rowOff>0</xdr:rowOff>
    </xdr:from>
    <xdr:to>
      <xdr:col>5</xdr:col>
      <xdr:colOff>6350</xdr:colOff>
      <xdr:row>1035</xdr:row>
      <xdr:rowOff>0</xdr:rowOff>
    </xdr:to>
    <xdr:pic>
      <xdr:nvPicPr>
        <xdr:cNvPr id="2043" name="Picture 2042">
          <a:extLst>
            <a:ext uri="{FF2B5EF4-FFF2-40B4-BE49-F238E27FC236}">
              <a16:creationId xmlns:a16="http://schemas.microsoft.com/office/drawing/2014/main" id="{2BD7EACD-DB30-9090-1D6A-909ED844CA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73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1035</xdr:row>
      <xdr:rowOff>0</xdr:rowOff>
    </xdr:from>
    <xdr:to>
      <xdr:col>5</xdr:col>
      <xdr:colOff>6350</xdr:colOff>
      <xdr:row>1036</xdr:row>
      <xdr:rowOff>0</xdr:rowOff>
    </xdr:to>
    <xdr:pic>
      <xdr:nvPicPr>
        <xdr:cNvPr id="2045" name="Picture 2044">
          <a:extLst>
            <a:ext uri="{FF2B5EF4-FFF2-40B4-BE49-F238E27FC236}">
              <a16:creationId xmlns:a16="http://schemas.microsoft.com/office/drawing/2014/main" id="{DD3CF39E-FE62-D161-F87F-82E156D02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81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1036</xdr:row>
      <xdr:rowOff>0</xdr:rowOff>
    </xdr:from>
    <xdr:to>
      <xdr:col>5</xdr:col>
      <xdr:colOff>6350</xdr:colOff>
      <xdr:row>1037</xdr:row>
      <xdr:rowOff>0</xdr:rowOff>
    </xdr:to>
    <xdr:pic>
      <xdr:nvPicPr>
        <xdr:cNvPr id="2047" name="Picture 2046">
          <a:extLst>
            <a:ext uri="{FF2B5EF4-FFF2-40B4-BE49-F238E27FC236}">
              <a16:creationId xmlns:a16="http://schemas.microsoft.com/office/drawing/2014/main" id="{BA0A34FA-3527-2AC3-ED3A-AFB6E2C1B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89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1037</xdr:row>
      <xdr:rowOff>0</xdr:rowOff>
    </xdr:from>
    <xdr:to>
      <xdr:col>5</xdr:col>
      <xdr:colOff>6350</xdr:colOff>
      <xdr:row>1038</xdr:row>
      <xdr:rowOff>0</xdr:rowOff>
    </xdr:to>
    <xdr:pic>
      <xdr:nvPicPr>
        <xdr:cNvPr id="2049" name="Picture 2048">
          <a:extLst>
            <a:ext uri="{FF2B5EF4-FFF2-40B4-BE49-F238E27FC236}">
              <a16:creationId xmlns:a16="http://schemas.microsoft.com/office/drawing/2014/main" id="{BD2C8E79-2A14-D106-36D5-CEC0D1425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796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1038</xdr:row>
      <xdr:rowOff>0</xdr:rowOff>
    </xdr:from>
    <xdr:to>
      <xdr:col>5</xdr:col>
      <xdr:colOff>6350</xdr:colOff>
      <xdr:row>1039</xdr:row>
      <xdr:rowOff>0</xdr:rowOff>
    </xdr:to>
    <xdr:pic>
      <xdr:nvPicPr>
        <xdr:cNvPr id="2051" name="Picture 2050">
          <a:extLst>
            <a:ext uri="{FF2B5EF4-FFF2-40B4-BE49-F238E27FC236}">
              <a16:creationId xmlns:a16="http://schemas.microsoft.com/office/drawing/2014/main" id="{527CEE2A-2E5B-4B04-6094-AE89729EF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04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1039</xdr:row>
      <xdr:rowOff>0</xdr:rowOff>
    </xdr:from>
    <xdr:to>
      <xdr:col>5</xdr:col>
      <xdr:colOff>6350</xdr:colOff>
      <xdr:row>1040</xdr:row>
      <xdr:rowOff>0</xdr:rowOff>
    </xdr:to>
    <xdr:pic>
      <xdr:nvPicPr>
        <xdr:cNvPr id="2053" name="Picture 2052">
          <a:extLst>
            <a:ext uri="{FF2B5EF4-FFF2-40B4-BE49-F238E27FC236}">
              <a16:creationId xmlns:a16="http://schemas.microsoft.com/office/drawing/2014/main" id="{E7A0FAEE-B76A-E201-2089-EC1CB536B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12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1040</xdr:row>
      <xdr:rowOff>0</xdr:rowOff>
    </xdr:from>
    <xdr:to>
      <xdr:col>5</xdr:col>
      <xdr:colOff>6350</xdr:colOff>
      <xdr:row>1041</xdr:row>
      <xdr:rowOff>0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id="{1DE91517-693F-0569-3E2B-D27864B87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19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1041</xdr:row>
      <xdr:rowOff>0</xdr:rowOff>
    </xdr:from>
    <xdr:to>
      <xdr:col>5</xdr:col>
      <xdr:colOff>6350</xdr:colOff>
      <xdr:row>1042</xdr:row>
      <xdr:rowOff>0</xdr:rowOff>
    </xdr:to>
    <xdr:pic>
      <xdr:nvPicPr>
        <xdr:cNvPr id="2057" name="Picture 2056">
          <a:extLst>
            <a:ext uri="{FF2B5EF4-FFF2-40B4-BE49-F238E27FC236}">
              <a16:creationId xmlns:a16="http://schemas.microsoft.com/office/drawing/2014/main" id="{2F11C89F-F407-1796-15DF-255C5C36B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27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1042</xdr:row>
      <xdr:rowOff>0</xdr:rowOff>
    </xdr:from>
    <xdr:to>
      <xdr:col>5</xdr:col>
      <xdr:colOff>6350</xdr:colOff>
      <xdr:row>1043</xdr:row>
      <xdr:rowOff>0</xdr:rowOff>
    </xdr:to>
    <xdr:pic>
      <xdr:nvPicPr>
        <xdr:cNvPr id="2059" name="Picture 2058">
          <a:extLst>
            <a:ext uri="{FF2B5EF4-FFF2-40B4-BE49-F238E27FC236}">
              <a16:creationId xmlns:a16="http://schemas.microsoft.com/office/drawing/2014/main" id="{4DCA5FEA-1990-21C9-8782-02C730527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34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1043</xdr:row>
      <xdr:rowOff>0</xdr:rowOff>
    </xdr:from>
    <xdr:to>
      <xdr:col>5</xdr:col>
      <xdr:colOff>6350</xdr:colOff>
      <xdr:row>1044</xdr:row>
      <xdr:rowOff>0</xdr:rowOff>
    </xdr:to>
    <xdr:pic>
      <xdr:nvPicPr>
        <xdr:cNvPr id="2061" name="Picture 2060">
          <a:extLst>
            <a:ext uri="{FF2B5EF4-FFF2-40B4-BE49-F238E27FC236}">
              <a16:creationId xmlns:a16="http://schemas.microsoft.com/office/drawing/2014/main" id="{CE972156-6637-36AE-CC4C-2882E0CA7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42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1044</xdr:row>
      <xdr:rowOff>0</xdr:rowOff>
    </xdr:from>
    <xdr:to>
      <xdr:col>5</xdr:col>
      <xdr:colOff>6350</xdr:colOff>
      <xdr:row>1045</xdr:row>
      <xdr:rowOff>0</xdr:rowOff>
    </xdr:to>
    <xdr:pic>
      <xdr:nvPicPr>
        <xdr:cNvPr id="2063" name="Picture 2062">
          <a:extLst>
            <a:ext uri="{FF2B5EF4-FFF2-40B4-BE49-F238E27FC236}">
              <a16:creationId xmlns:a16="http://schemas.microsoft.com/office/drawing/2014/main" id="{ACCDDD96-8A20-C6FA-2042-969D0DEB8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50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1045</xdr:row>
      <xdr:rowOff>0</xdr:rowOff>
    </xdr:from>
    <xdr:to>
      <xdr:col>5</xdr:col>
      <xdr:colOff>6350</xdr:colOff>
      <xdr:row>1046</xdr:row>
      <xdr:rowOff>0</xdr:rowOff>
    </xdr:to>
    <xdr:pic>
      <xdr:nvPicPr>
        <xdr:cNvPr id="2065" name="Picture 2064">
          <a:extLst>
            <a:ext uri="{FF2B5EF4-FFF2-40B4-BE49-F238E27FC236}">
              <a16:creationId xmlns:a16="http://schemas.microsoft.com/office/drawing/2014/main" id="{33BC766D-0490-40D0-9C9C-A568EC289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57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1046</xdr:row>
      <xdr:rowOff>0</xdr:rowOff>
    </xdr:from>
    <xdr:to>
      <xdr:col>5</xdr:col>
      <xdr:colOff>6350</xdr:colOff>
      <xdr:row>1047</xdr:row>
      <xdr:rowOff>0</xdr:rowOff>
    </xdr:to>
    <xdr:pic>
      <xdr:nvPicPr>
        <xdr:cNvPr id="2067" name="Picture 2066">
          <a:extLst>
            <a:ext uri="{FF2B5EF4-FFF2-40B4-BE49-F238E27FC236}">
              <a16:creationId xmlns:a16="http://schemas.microsoft.com/office/drawing/2014/main" id="{F6DB91A3-A3D9-FED3-3D84-58D7D5120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65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1047</xdr:row>
      <xdr:rowOff>0</xdr:rowOff>
    </xdr:from>
    <xdr:to>
      <xdr:col>5</xdr:col>
      <xdr:colOff>6350</xdr:colOff>
      <xdr:row>1048</xdr:row>
      <xdr:rowOff>0</xdr:rowOff>
    </xdr:to>
    <xdr:pic>
      <xdr:nvPicPr>
        <xdr:cNvPr id="2069" name="Picture 2068">
          <a:extLst>
            <a:ext uri="{FF2B5EF4-FFF2-40B4-BE49-F238E27FC236}">
              <a16:creationId xmlns:a16="http://schemas.microsoft.com/office/drawing/2014/main" id="{A22E8BB3-9093-F9EC-5AA1-A0B3DF0AB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72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1048</xdr:row>
      <xdr:rowOff>0</xdr:rowOff>
    </xdr:from>
    <xdr:to>
      <xdr:col>5</xdr:col>
      <xdr:colOff>6350</xdr:colOff>
      <xdr:row>1049</xdr:row>
      <xdr:rowOff>0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id="{3D3D7184-3AEC-1081-CA96-311A5979D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80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1049</xdr:row>
      <xdr:rowOff>0</xdr:rowOff>
    </xdr:from>
    <xdr:to>
      <xdr:col>5</xdr:col>
      <xdr:colOff>6350</xdr:colOff>
      <xdr:row>1050</xdr:row>
      <xdr:rowOff>0</xdr:rowOff>
    </xdr:to>
    <xdr:pic>
      <xdr:nvPicPr>
        <xdr:cNvPr id="2073" name="Picture 2072">
          <a:extLst>
            <a:ext uri="{FF2B5EF4-FFF2-40B4-BE49-F238E27FC236}">
              <a16:creationId xmlns:a16="http://schemas.microsoft.com/office/drawing/2014/main" id="{B25B6B9E-EE0A-7CFC-C1EF-7396AA71C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88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1050</xdr:row>
      <xdr:rowOff>0</xdr:rowOff>
    </xdr:from>
    <xdr:to>
      <xdr:col>5</xdr:col>
      <xdr:colOff>6350</xdr:colOff>
      <xdr:row>1051</xdr:row>
      <xdr:rowOff>0</xdr:rowOff>
    </xdr:to>
    <xdr:pic>
      <xdr:nvPicPr>
        <xdr:cNvPr id="2075" name="Picture 2074">
          <a:extLst>
            <a:ext uri="{FF2B5EF4-FFF2-40B4-BE49-F238E27FC236}">
              <a16:creationId xmlns:a16="http://schemas.microsoft.com/office/drawing/2014/main" id="{B8C92702-8FDE-DA02-1075-76359FECB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895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1051</xdr:row>
      <xdr:rowOff>0</xdr:rowOff>
    </xdr:from>
    <xdr:to>
      <xdr:col>5</xdr:col>
      <xdr:colOff>6350</xdr:colOff>
      <xdr:row>1052</xdr:row>
      <xdr:rowOff>0</xdr:rowOff>
    </xdr:to>
    <xdr:pic>
      <xdr:nvPicPr>
        <xdr:cNvPr id="2077" name="Picture 2076">
          <a:extLst>
            <a:ext uri="{FF2B5EF4-FFF2-40B4-BE49-F238E27FC236}">
              <a16:creationId xmlns:a16="http://schemas.microsoft.com/office/drawing/2014/main" id="{44A0664F-893F-70A5-7A2A-0189C2B9E9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03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1052</xdr:row>
      <xdr:rowOff>0</xdr:rowOff>
    </xdr:from>
    <xdr:to>
      <xdr:col>5</xdr:col>
      <xdr:colOff>6350</xdr:colOff>
      <xdr:row>1053</xdr:row>
      <xdr:rowOff>0</xdr:rowOff>
    </xdr:to>
    <xdr:pic>
      <xdr:nvPicPr>
        <xdr:cNvPr id="2079" name="Picture 2078">
          <a:extLst>
            <a:ext uri="{FF2B5EF4-FFF2-40B4-BE49-F238E27FC236}">
              <a16:creationId xmlns:a16="http://schemas.microsoft.com/office/drawing/2014/main" id="{0274FEC2-4534-3095-29AF-E361BB6AB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11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1053</xdr:row>
      <xdr:rowOff>0</xdr:rowOff>
    </xdr:from>
    <xdr:to>
      <xdr:col>5</xdr:col>
      <xdr:colOff>6350</xdr:colOff>
      <xdr:row>1054</xdr:row>
      <xdr:rowOff>0</xdr:rowOff>
    </xdr:to>
    <xdr:pic>
      <xdr:nvPicPr>
        <xdr:cNvPr id="2081" name="Picture 2080">
          <a:extLst>
            <a:ext uri="{FF2B5EF4-FFF2-40B4-BE49-F238E27FC236}">
              <a16:creationId xmlns:a16="http://schemas.microsoft.com/office/drawing/2014/main" id="{FEEE33EA-D44E-9F85-74B3-712645F7E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18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1054</xdr:row>
      <xdr:rowOff>0</xdr:rowOff>
    </xdr:from>
    <xdr:to>
      <xdr:col>5</xdr:col>
      <xdr:colOff>6350</xdr:colOff>
      <xdr:row>1055</xdr:row>
      <xdr:rowOff>0</xdr:rowOff>
    </xdr:to>
    <xdr:pic>
      <xdr:nvPicPr>
        <xdr:cNvPr id="2083" name="Picture 2082">
          <a:extLst>
            <a:ext uri="{FF2B5EF4-FFF2-40B4-BE49-F238E27FC236}">
              <a16:creationId xmlns:a16="http://schemas.microsoft.com/office/drawing/2014/main" id="{99B0EB06-0BE9-78B2-5346-4A726801E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26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1055</xdr:row>
      <xdr:rowOff>0</xdr:rowOff>
    </xdr:from>
    <xdr:to>
      <xdr:col>5</xdr:col>
      <xdr:colOff>6350</xdr:colOff>
      <xdr:row>1056</xdr:row>
      <xdr:rowOff>0</xdr:rowOff>
    </xdr:to>
    <xdr:pic>
      <xdr:nvPicPr>
        <xdr:cNvPr id="2085" name="Picture 2084">
          <a:extLst>
            <a:ext uri="{FF2B5EF4-FFF2-40B4-BE49-F238E27FC236}">
              <a16:creationId xmlns:a16="http://schemas.microsoft.com/office/drawing/2014/main" id="{C5947D30-7867-A372-3B08-73D6F273F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33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1056</xdr:row>
      <xdr:rowOff>0</xdr:rowOff>
    </xdr:from>
    <xdr:to>
      <xdr:col>5</xdr:col>
      <xdr:colOff>6350</xdr:colOff>
      <xdr:row>1057</xdr:row>
      <xdr:rowOff>0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id="{85142417-CDBD-3EFA-8AFA-0EC80203A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41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1057</xdr:row>
      <xdr:rowOff>0</xdr:rowOff>
    </xdr:from>
    <xdr:to>
      <xdr:col>5</xdr:col>
      <xdr:colOff>6350</xdr:colOff>
      <xdr:row>1058</xdr:row>
      <xdr:rowOff>0</xdr:rowOff>
    </xdr:to>
    <xdr:pic>
      <xdr:nvPicPr>
        <xdr:cNvPr id="2089" name="Picture 2088">
          <a:extLst>
            <a:ext uri="{FF2B5EF4-FFF2-40B4-BE49-F238E27FC236}">
              <a16:creationId xmlns:a16="http://schemas.microsoft.com/office/drawing/2014/main" id="{F6316FB8-5D13-0E0B-3233-CDBD0850E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49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1058</xdr:row>
      <xdr:rowOff>0</xdr:rowOff>
    </xdr:from>
    <xdr:to>
      <xdr:col>5</xdr:col>
      <xdr:colOff>6350</xdr:colOff>
      <xdr:row>1059</xdr:row>
      <xdr:rowOff>0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id="{BFD4BED1-2E93-4274-90F9-7CC8B7B2D1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56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1059</xdr:row>
      <xdr:rowOff>0</xdr:rowOff>
    </xdr:from>
    <xdr:to>
      <xdr:col>5</xdr:col>
      <xdr:colOff>6350</xdr:colOff>
      <xdr:row>1060</xdr:row>
      <xdr:rowOff>0</xdr:rowOff>
    </xdr:to>
    <xdr:pic>
      <xdr:nvPicPr>
        <xdr:cNvPr id="2093" name="Picture 2092">
          <a:extLst>
            <a:ext uri="{FF2B5EF4-FFF2-40B4-BE49-F238E27FC236}">
              <a16:creationId xmlns:a16="http://schemas.microsoft.com/office/drawing/2014/main" id="{2423E98C-B992-5739-5A3E-245BAAA93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64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1060</xdr:row>
      <xdr:rowOff>0</xdr:rowOff>
    </xdr:from>
    <xdr:to>
      <xdr:col>5</xdr:col>
      <xdr:colOff>6350</xdr:colOff>
      <xdr:row>1061</xdr:row>
      <xdr:rowOff>0</xdr:rowOff>
    </xdr:to>
    <xdr:pic>
      <xdr:nvPicPr>
        <xdr:cNvPr id="2095" name="Picture 2094">
          <a:extLst>
            <a:ext uri="{FF2B5EF4-FFF2-40B4-BE49-F238E27FC236}">
              <a16:creationId xmlns:a16="http://schemas.microsoft.com/office/drawing/2014/main" id="{BA8CF4CB-5FF1-3FDE-AB3C-21E84F27B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72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1061</xdr:row>
      <xdr:rowOff>0</xdr:rowOff>
    </xdr:from>
    <xdr:to>
      <xdr:col>5</xdr:col>
      <xdr:colOff>6350</xdr:colOff>
      <xdr:row>1062</xdr:row>
      <xdr:rowOff>0</xdr:rowOff>
    </xdr:to>
    <xdr:pic>
      <xdr:nvPicPr>
        <xdr:cNvPr id="2097" name="Picture 2096">
          <a:extLst>
            <a:ext uri="{FF2B5EF4-FFF2-40B4-BE49-F238E27FC236}">
              <a16:creationId xmlns:a16="http://schemas.microsoft.com/office/drawing/2014/main" id="{02170ADE-4F04-EB2C-4373-C7F7B6C61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79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1062</xdr:row>
      <xdr:rowOff>0</xdr:rowOff>
    </xdr:from>
    <xdr:to>
      <xdr:col>5</xdr:col>
      <xdr:colOff>6350</xdr:colOff>
      <xdr:row>1063</xdr:row>
      <xdr:rowOff>0</xdr:rowOff>
    </xdr:to>
    <xdr:pic>
      <xdr:nvPicPr>
        <xdr:cNvPr id="2099" name="Picture 2098">
          <a:extLst>
            <a:ext uri="{FF2B5EF4-FFF2-40B4-BE49-F238E27FC236}">
              <a16:creationId xmlns:a16="http://schemas.microsoft.com/office/drawing/2014/main" id="{7955BD80-BC62-024A-D4FF-8DB545078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87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1063</xdr:row>
      <xdr:rowOff>0</xdr:rowOff>
    </xdr:from>
    <xdr:to>
      <xdr:col>5</xdr:col>
      <xdr:colOff>6350</xdr:colOff>
      <xdr:row>1064</xdr:row>
      <xdr:rowOff>0</xdr:rowOff>
    </xdr:to>
    <xdr:pic>
      <xdr:nvPicPr>
        <xdr:cNvPr id="2101" name="Picture 2100">
          <a:extLst>
            <a:ext uri="{FF2B5EF4-FFF2-40B4-BE49-F238E27FC236}">
              <a16:creationId xmlns:a16="http://schemas.microsoft.com/office/drawing/2014/main" id="{8D48ADC2-C8A9-3F86-44C5-B9F09706F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7994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1064</xdr:row>
      <xdr:rowOff>0</xdr:rowOff>
    </xdr:from>
    <xdr:to>
      <xdr:col>5</xdr:col>
      <xdr:colOff>6350</xdr:colOff>
      <xdr:row>1065</xdr:row>
      <xdr:rowOff>0</xdr:rowOff>
    </xdr:to>
    <xdr:pic>
      <xdr:nvPicPr>
        <xdr:cNvPr id="2103" name="Picture 2102">
          <a:extLst>
            <a:ext uri="{FF2B5EF4-FFF2-40B4-BE49-F238E27FC236}">
              <a16:creationId xmlns:a16="http://schemas.microsoft.com/office/drawing/2014/main" id="{309EE3F2-B8E4-BB40-E8BE-14EC7F930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02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1065</xdr:row>
      <xdr:rowOff>0</xdr:rowOff>
    </xdr:from>
    <xdr:to>
      <xdr:col>5</xdr:col>
      <xdr:colOff>6350</xdr:colOff>
      <xdr:row>1066</xdr:row>
      <xdr:rowOff>0</xdr:rowOff>
    </xdr:to>
    <xdr:pic>
      <xdr:nvPicPr>
        <xdr:cNvPr id="2105" name="Picture 2104">
          <a:extLst>
            <a:ext uri="{FF2B5EF4-FFF2-40B4-BE49-F238E27FC236}">
              <a16:creationId xmlns:a16="http://schemas.microsoft.com/office/drawing/2014/main" id="{8B9B70B4-196D-AB56-F1FD-CDD0FB8DF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10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1066</xdr:row>
      <xdr:rowOff>0</xdr:rowOff>
    </xdr:from>
    <xdr:to>
      <xdr:col>5</xdr:col>
      <xdr:colOff>6350</xdr:colOff>
      <xdr:row>1067</xdr:row>
      <xdr:rowOff>0</xdr:rowOff>
    </xdr:to>
    <xdr:pic>
      <xdr:nvPicPr>
        <xdr:cNvPr id="2107" name="Picture 2106">
          <a:extLst>
            <a:ext uri="{FF2B5EF4-FFF2-40B4-BE49-F238E27FC236}">
              <a16:creationId xmlns:a16="http://schemas.microsoft.com/office/drawing/2014/main" id="{EAF2E813-89D4-18B7-0D20-322019888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17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1067</xdr:row>
      <xdr:rowOff>0</xdr:rowOff>
    </xdr:from>
    <xdr:to>
      <xdr:col>5</xdr:col>
      <xdr:colOff>6350</xdr:colOff>
      <xdr:row>1068</xdr:row>
      <xdr:rowOff>0</xdr:rowOff>
    </xdr:to>
    <xdr:pic>
      <xdr:nvPicPr>
        <xdr:cNvPr id="2109" name="Picture 2108">
          <a:extLst>
            <a:ext uri="{FF2B5EF4-FFF2-40B4-BE49-F238E27FC236}">
              <a16:creationId xmlns:a16="http://schemas.microsoft.com/office/drawing/2014/main" id="{A5464E45-DB18-49DE-A7C6-25C01AACB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25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1068</xdr:row>
      <xdr:rowOff>0</xdr:rowOff>
    </xdr:from>
    <xdr:to>
      <xdr:col>5</xdr:col>
      <xdr:colOff>6350</xdr:colOff>
      <xdr:row>1069</xdr:row>
      <xdr:rowOff>0</xdr:rowOff>
    </xdr:to>
    <xdr:pic>
      <xdr:nvPicPr>
        <xdr:cNvPr id="2111" name="Picture 2110">
          <a:extLst>
            <a:ext uri="{FF2B5EF4-FFF2-40B4-BE49-F238E27FC236}">
              <a16:creationId xmlns:a16="http://schemas.microsoft.com/office/drawing/2014/main" id="{58C0EB38-AD43-3B97-2E2C-7803D63DE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33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1069</xdr:row>
      <xdr:rowOff>0</xdr:rowOff>
    </xdr:from>
    <xdr:to>
      <xdr:col>5</xdr:col>
      <xdr:colOff>6350</xdr:colOff>
      <xdr:row>1070</xdr:row>
      <xdr:rowOff>0</xdr:rowOff>
    </xdr:to>
    <xdr:pic>
      <xdr:nvPicPr>
        <xdr:cNvPr id="2113" name="Picture 2112">
          <a:extLst>
            <a:ext uri="{FF2B5EF4-FFF2-40B4-BE49-F238E27FC236}">
              <a16:creationId xmlns:a16="http://schemas.microsoft.com/office/drawing/2014/main" id="{CDA79E5C-A38B-5438-DB84-7989474D3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40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1070</xdr:row>
      <xdr:rowOff>0</xdr:rowOff>
    </xdr:from>
    <xdr:to>
      <xdr:col>5</xdr:col>
      <xdr:colOff>6350</xdr:colOff>
      <xdr:row>1071</xdr:row>
      <xdr:rowOff>0</xdr:rowOff>
    </xdr:to>
    <xdr:pic>
      <xdr:nvPicPr>
        <xdr:cNvPr id="2115" name="Picture 2114">
          <a:extLst>
            <a:ext uri="{FF2B5EF4-FFF2-40B4-BE49-F238E27FC236}">
              <a16:creationId xmlns:a16="http://schemas.microsoft.com/office/drawing/2014/main" id="{6C9F039D-F97B-6121-F4CA-2C6CA4CBF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48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1071</xdr:row>
      <xdr:rowOff>0</xdr:rowOff>
    </xdr:from>
    <xdr:to>
      <xdr:col>5</xdr:col>
      <xdr:colOff>6350</xdr:colOff>
      <xdr:row>1072</xdr:row>
      <xdr:rowOff>0</xdr:rowOff>
    </xdr:to>
    <xdr:pic>
      <xdr:nvPicPr>
        <xdr:cNvPr id="2117" name="Picture 2116">
          <a:extLst>
            <a:ext uri="{FF2B5EF4-FFF2-40B4-BE49-F238E27FC236}">
              <a16:creationId xmlns:a16="http://schemas.microsoft.com/office/drawing/2014/main" id="{EE63D9BB-DFAA-7501-5230-E2120EDC2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55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1072</xdr:row>
      <xdr:rowOff>0</xdr:rowOff>
    </xdr:from>
    <xdr:to>
      <xdr:col>5</xdr:col>
      <xdr:colOff>6350</xdr:colOff>
      <xdr:row>1073</xdr:row>
      <xdr:rowOff>0</xdr:rowOff>
    </xdr:to>
    <xdr:pic>
      <xdr:nvPicPr>
        <xdr:cNvPr id="2119" name="Picture 2118">
          <a:extLst>
            <a:ext uri="{FF2B5EF4-FFF2-40B4-BE49-F238E27FC236}">
              <a16:creationId xmlns:a16="http://schemas.microsoft.com/office/drawing/2014/main" id="{32879AB2-C3F3-89A9-4378-D1FD1A371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63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1073</xdr:row>
      <xdr:rowOff>0</xdr:rowOff>
    </xdr:from>
    <xdr:to>
      <xdr:col>5</xdr:col>
      <xdr:colOff>6350</xdr:colOff>
      <xdr:row>1074</xdr:row>
      <xdr:rowOff>0</xdr:rowOff>
    </xdr:to>
    <xdr:pic>
      <xdr:nvPicPr>
        <xdr:cNvPr id="2121" name="Picture 2120">
          <a:extLst>
            <a:ext uri="{FF2B5EF4-FFF2-40B4-BE49-F238E27FC236}">
              <a16:creationId xmlns:a16="http://schemas.microsoft.com/office/drawing/2014/main" id="{3F34FA94-B828-92E8-656C-0681B81A8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71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1074</xdr:row>
      <xdr:rowOff>0</xdr:rowOff>
    </xdr:from>
    <xdr:to>
      <xdr:col>5</xdr:col>
      <xdr:colOff>6350</xdr:colOff>
      <xdr:row>1075</xdr:row>
      <xdr:rowOff>0</xdr:rowOff>
    </xdr:to>
    <xdr:pic>
      <xdr:nvPicPr>
        <xdr:cNvPr id="2123" name="Picture 2122">
          <a:extLst>
            <a:ext uri="{FF2B5EF4-FFF2-40B4-BE49-F238E27FC236}">
              <a16:creationId xmlns:a16="http://schemas.microsoft.com/office/drawing/2014/main" id="{0C5C4383-F0D8-B0A6-7507-3F776E553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78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1075</xdr:row>
      <xdr:rowOff>0</xdr:rowOff>
    </xdr:from>
    <xdr:to>
      <xdr:col>5</xdr:col>
      <xdr:colOff>6350</xdr:colOff>
      <xdr:row>1076</xdr:row>
      <xdr:rowOff>0</xdr:rowOff>
    </xdr:to>
    <xdr:pic>
      <xdr:nvPicPr>
        <xdr:cNvPr id="2125" name="Picture 2124">
          <a:extLst>
            <a:ext uri="{FF2B5EF4-FFF2-40B4-BE49-F238E27FC236}">
              <a16:creationId xmlns:a16="http://schemas.microsoft.com/office/drawing/2014/main" id="{46A29397-F753-CC4B-E31B-C2817A0D8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86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1076</xdr:row>
      <xdr:rowOff>0</xdr:rowOff>
    </xdr:from>
    <xdr:to>
      <xdr:col>5</xdr:col>
      <xdr:colOff>6350</xdr:colOff>
      <xdr:row>1077</xdr:row>
      <xdr:rowOff>0</xdr:rowOff>
    </xdr:to>
    <xdr:pic>
      <xdr:nvPicPr>
        <xdr:cNvPr id="2127" name="Picture 2126">
          <a:extLst>
            <a:ext uri="{FF2B5EF4-FFF2-40B4-BE49-F238E27FC236}">
              <a16:creationId xmlns:a16="http://schemas.microsoft.com/office/drawing/2014/main" id="{938EF034-C279-7198-EAEA-1C94C6B28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93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1077</xdr:row>
      <xdr:rowOff>0</xdr:rowOff>
    </xdr:from>
    <xdr:to>
      <xdr:col>5</xdr:col>
      <xdr:colOff>6350</xdr:colOff>
      <xdr:row>1078</xdr:row>
      <xdr:rowOff>0</xdr:rowOff>
    </xdr:to>
    <xdr:pic>
      <xdr:nvPicPr>
        <xdr:cNvPr id="2129" name="Picture 2128">
          <a:extLst>
            <a:ext uri="{FF2B5EF4-FFF2-40B4-BE49-F238E27FC236}">
              <a16:creationId xmlns:a16="http://schemas.microsoft.com/office/drawing/2014/main" id="{C3B49718-8045-E53A-5AE1-B29A4AD26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01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1078</xdr:row>
      <xdr:rowOff>0</xdr:rowOff>
    </xdr:from>
    <xdr:to>
      <xdr:col>5</xdr:col>
      <xdr:colOff>6350</xdr:colOff>
      <xdr:row>1079</xdr:row>
      <xdr:rowOff>0</xdr:rowOff>
    </xdr:to>
    <xdr:pic>
      <xdr:nvPicPr>
        <xdr:cNvPr id="2131" name="Picture 2130">
          <a:extLst>
            <a:ext uri="{FF2B5EF4-FFF2-40B4-BE49-F238E27FC236}">
              <a16:creationId xmlns:a16="http://schemas.microsoft.com/office/drawing/2014/main" id="{80A7C4D7-5EC2-C2D8-3E45-1EF424A73E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09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1079</xdr:row>
      <xdr:rowOff>0</xdr:rowOff>
    </xdr:from>
    <xdr:to>
      <xdr:col>5</xdr:col>
      <xdr:colOff>6350</xdr:colOff>
      <xdr:row>1080</xdr:row>
      <xdr:rowOff>0</xdr:rowOff>
    </xdr:to>
    <xdr:pic>
      <xdr:nvPicPr>
        <xdr:cNvPr id="2133" name="Picture 2132">
          <a:extLst>
            <a:ext uri="{FF2B5EF4-FFF2-40B4-BE49-F238E27FC236}">
              <a16:creationId xmlns:a16="http://schemas.microsoft.com/office/drawing/2014/main" id="{ACB4BFAB-4A94-9D4A-CBC8-706BDCCD5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16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1080</xdr:row>
      <xdr:rowOff>0</xdr:rowOff>
    </xdr:from>
    <xdr:to>
      <xdr:col>5</xdr:col>
      <xdr:colOff>6350</xdr:colOff>
      <xdr:row>1081</xdr:row>
      <xdr:rowOff>0</xdr:rowOff>
    </xdr:to>
    <xdr:pic>
      <xdr:nvPicPr>
        <xdr:cNvPr id="2135" name="Picture 2134">
          <a:extLst>
            <a:ext uri="{FF2B5EF4-FFF2-40B4-BE49-F238E27FC236}">
              <a16:creationId xmlns:a16="http://schemas.microsoft.com/office/drawing/2014/main" id="{B1EB1CFF-EBDE-2241-2FE1-2476CAA35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24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1081</xdr:row>
      <xdr:rowOff>0</xdr:rowOff>
    </xdr:from>
    <xdr:to>
      <xdr:col>5</xdr:col>
      <xdr:colOff>6350</xdr:colOff>
      <xdr:row>1082</xdr:row>
      <xdr:rowOff>0</xdr:rowOff>
    </xdr:to>
    <xdr:pic>
      <xdr:nvPicPr>
        <xdr:cNvPr id="2137" name="Picture 2136">
          <a:extLst>
            <a:ext uri="{FF2B5EF4-FFF2-40B4-BE49-F238E27FC236}">
              <a16:creationId xmlns:a16="http://schemas.microsoft.com/office/drawing/2014/main" id="{DA7CFF20-EA03-1D9C-4071-DEE020A90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32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1082</xdr:row>
      <xdr:rowOff>0</xdr:rowOff>
    </xdr:from>
    <xdr:to>
      <xdr:col>5</xdr:col>
      <xdr:colOff>6350</xdr:colOff>
      <xdr:row>1083</xdr:row>
      <xdr:rowOff>0</xdr:rowOff>
    </xdr:to>
    <xdr:pic>
      <xdr:nvPicPr>
        <xdr:cNvPr id="2139" name="Picture 2138">
          <a:extLst>
            <a:ext uri="{FF2B5EF4-FFF2-40B4-BE49-F238E27FC236}">
              <a16:creationId xmlns:a16="http://schemas.microsoft.com/office/drawing/2014/main" id="{3372EE10-D172-484A-997A-EA04F1380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39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1083</xdr:row>
      <xdr:rowOff>0</xdr:rowOff>
    </xdr:from>
    <xdr:to>
      <xdr:col>5</xdr:col>
      <xdr:colOff>6350</xdr:colOff>
      <xdr:row>1084</xdr:row>
      <xdr:rowOff>0</xdr:rowOff>
    </xdr:to>
    <xdr:pic>
      <xdr:nvPicPr>
        <xdr:cNvPr id="2141" name="Picture 2140">
          <a:extLst>
            <a:ext uri="{FF2B5EF4-FFF2-40B4-BE49-F238E27FC236}">
              <a16:creationId xmlns:a16="http://schemas.microsoft.com/office/drawing/2014/main" id="{CB5058BA-6AF3-F6BA-DD0B-0B83C4CA0F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47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1084</xdr:row>
      <xdr:rowOff>0</xdr:rowOff>
    </xdr:from>
    <xdr:to>
      <xdr:col>5</xdr:col>
      <xdr:colOff>6350</xdr:colOff>
      <xdr:row>1085</xdr:row>
      <xdr:rowOff>0</xdr:rowOff>
    </xdr:to>
    <xdr:pic>
      <xdr:nvPicPr>
        <xdr:cNvPr id="2143" name="Picture 2142">
          <a:extLst>
            <a:ext uri="{FF2B5EF4-FFF2-40B4-BE49-F238E27FC236}">
              <a16:creationId xmlns:a16="http://schemas.microsoft.com/office/drawing/2014/main" id="{2FC4A9AD-DAF8-63A5-4A92-78F1CC571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54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1085</xdr:row>
      <xdr:rowOff>0</xdr:rowOff>
    </xdr:from>
    <xdr:to>
      <xdr:col>5</xdr:col>
      <xdr:colOff>6350</xdr:colOff>
      <xdr:row>1086</xdr:row>
      <xdr:rowOff>0</xdr:rowOff>
    </xdr:to>
    <xdr:pic>
      <xdr:nvPicPr>
        <xdr:cNvPr id="2145" name="Picture 2144">
          <a:extLst>
            <a:ext uri="{FF2B5EF4-FFF2-40B4-BE49-F238E27FC236}">
              <a16:creationId xmlns:a16="http://schemas.microsoft.com/office/drawing/2014/main" id="{B7C93164-4DA5-B70A-966C-F382B255D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62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1086</xdr:row>
      <xdr:rowOff>0</xdr:rowOff>
    </xdr:from>
    <xdr:to>
      <xdr:col>5</xdr:col>
      <xdr:colOff>6350</xdr:colOff>
      <xdr:row>1087</xdr:row>
      <xdr:rowOff>0</xdr:rowOff>
    </xdr:to>
    <xdr:pic>
      <xdr:nvPicPr>
        <xdr:cNvPr id="2147" name="Picture 2146">
          <a:extLst>
            <a:ext uri="{FF2B5EF4-FFF2-40B4-BE49-F238E27FC236}">
              <a16:creationId xmlns:a16="http://schemas.microsoft.com/office/drawing/2014/main" id="{00ACA5B5-C33C-E2A3-3767-DE4922DB6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70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1087</xdr:row>
      <xdr:rowOff>0</xdr:rowOff>
    </xdr:from>
    <xdr:to>
      <xdr:col>5</xdr:col>
      <xdr:colOff>6350</xdr:colOff>
      <xdr:row>1088</xdr:row>
      <xdr:rowOff>0</xdr:rowOff>
    </xdr:to>
    <xdr:pic>
      <xdr:nvPicPr>
        <xdr:cNvPr id="2149" name="Picture 2148">
          <a:extLst>
            <a:ext uri="{FF2B5EF4-FFF2-40B4-BE49-F238E27FC236}">
              <a16:creationId xmlns:a16="http://schemas.microsoft.com/office/drawing/2014/main" id="{1981D3B0-BBBE-C92B-1185-2F6F238E0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77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1088</xdr:row>
      <xdr:rowOff>0</xdr:rowOff>
    </xdr:from>
    <xdr:to>
      <xdr:col>5</xdr:col>
      <xdr:colOff>6350</xdr:colOff>
      <xdr:row>1089</xdr:row>
      <xdr:rowOff>0</xdr:rowOff>
    </xdr:to>
    <xdr:pic>
      <xdr:nvPicPr>
        <xdr:cNvPr id="2151" name="Picture 2150">
          <a:extLst>
            <a:ext uri="{FF2B5EF4-FFF2-40B4-BE49-F238E27FC236}">
              <a16:creationId xmlns:a16="http://schemas.microsoft.com/office/drawing/2014/main" id="{9D370A5B-D30A-08E5-1653-A0F34E962C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85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1089</xdr:row>
      <xdr:rowOff>0</xdr:rowOff>
    </xdr:from>
    <xdr:to>
      <xdr:col>5</xdr:col>
      <xdr:colOff>6350</xdr:colOff>
      <xdr:row>1090</xdr:row>
      <xdr:rowOff>0</xdr:rowOff>
    </xdr:to>
    <xdr:pic>
      <xdr:nvPicPr>
        <xdr:cNvPr id="2153" name="Picture 2152">
          <a:extLst>
            <a:ext uri="{FF2B5EF4-FFF2-40B4-BE49-F238E27FC236}">
              <a16:creationId xmlns:a16="http://schemas.microsoft.com/office/drawing/2014/main" id="{04B8C53F-5396-8F02-AF35-5D41865BF3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193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1090</xdr:row>
      <xdr:rowOff>0</xdr:rowOff>
    </xdr:from>
    <xdr:to>
      <xdr:col>5</xdr:col>
      <xdr:colOff>6350</xdr:colOff>
      <xdr:row>1091</xdr:row>
      <xdr:rowOff>0</xdr:rowOff>
    </xdr:to>
    <xdr:pic>
      <xdr:nvPicPr>
        <xdr:cNvPr id="2155" name="Picture 2154">
          <a:extLst>
            <a:ext uri="{FF2B5EF4-FFF2-40B4-BE49-F238E27FC236}">
              <a16:creationId xmlns:a16="http://schemas.microsoft.com/office/drawing/2014/main" id="{CAD5CA56-ABFF-8912-F6ED-E21C6149D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00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1091</xdr:row>
      <xdr:rowOff>0</xdr:rowOff>
    </xdr:from>
    <xdr:to>
      <xdr:col>5</xdr:col>
      <xdr:colOff>6350</xdr:colOff>
      <xdr:row>1092</xdr:row>
      <xdr:rowOff>0</xdr:rowOff>
    </xdr:to>
    <xdr:pic>
      <xdr:nvPicPr>
        <xdr:cNvPr id="2157" name="Picture 2156">
          <a:extLst>
            <a:ext uri="{FF2B5EF4-FFF2-40B4-BE49-F238E27FC236}">
              <a16:creationId xmlns:a16="http://schemas.microsoft.com/office/drawing/2014/main" id="{97C4890F-A40D-6365-5EF6-092F0BCA7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08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1092</xdr:row>
      <xdr:rowOff>0</xdr:rowOff>
    </xdr:from>
    <xdr:to>
      <xdr:col>5</xdr:col>
      <xdr:colOff>6350</xdr:colOff>
      <xdr:row>1093</xdr:row>
      <xdr:rowOff>0</xdr:rowOff>
    </xdr:to>
    <xdr:pic>
      <xdr:nvPicPr>
        <xdr:cNvPr id="2159" name="Picture 2158">
          <a:extLst>
            <a:ext uri="{FF2B5EF4-FFF2-40B4-BE49-F238E27FC236}">
              <a16:creationId xmlns:a16="http://schemas.microsoft.com/office/drawing/2014/main" id="{DD90006C-0540-0D2A-ACF3-DECF87B6D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15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1093</xdr:row>
      <xdr:rowOff>0</xdr:rowOff>
    </xdr:from>
    <xdr:to>
      <xdr:col>5</xdr:col>
      <xdr:colOff>6350</xdr:colOff>
      <xdr:row>1094</xdr:row>
      <xdr:rowOff>0</xdr:rowOff>
    </xdr:to>
    <xdr:pic>
      <xdr:nvPicPr>
        <xdr:cNvPr id="2161" name="Picture 2160">
          <a:extLst>
            <a:ext uri="{FF2B5EF4-FFF2-40B4-BE49-F238E27FC236}">
              <a16:creationId xmlns:a16="http://schemas.microsoft.com/office/drawing/2014/main" id="{020F5E73-D78B-1A0F-7B20-E9A51B5F1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23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1094</xdr:row>
      <xdr:rowOff>0</xdr:rowOff>
    </xdr:from>
    <xdr:to>
      <xdr:col>5</xdr:col>
      <xdr:colOff>6350</xdr:colOff>
      <xdr:row>1095</xdr:row>
      <xdr:rowOff>0</xdr:rowOff>
    </xdr:to>
    <xdr:pic>
      <xdr:nvPicPr>
        <xdr:cNvPr id="2163" name="Picture 2162">
          <a:extLst>
            <a:ext uri="{FF2B5EF4-FFF2-40B4-BE49-F238E27FC236}">
              <a16:creationId xmlns:a16="http://schemas.microsoft.com/office/drawing/2014/main" id="{CCD14589-A63C-8848-6316-7C3EF3B63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31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1095</xdr:row>
      <xdr:rowOff>0</xdr:rowOff>
    </xdr:from>
    <xdr:to>
      <xdr:col>5</xdr:col>
      <xdr:colOff>6350</xdr:colOff>
      <xdr:row>1096</xdr:row>
      <xdr:rowOff>0</xdr:rowOff>
    </xdr:to>
    <xdr:pic>
      <xdr:nvPicPr>
        <xdr:cNvPr id="2165" name="Picture 2164">
          <a:extLst>
            <a:ext uri="{FF2B5EF4-FFF2-40B4-BE49-F238E27FC236}">
              <a16:creationId xmlns:a16="http://schemas.microsoft.com/office/drawing/2014/main" id="{1CDEA570-89C6-A60C-868D-8551584BD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38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1096</xdr:row>
      <xdr:rowOff>0</xdr:rowOff>
    </xdr:from>
    <xdr:to>
      <xdr:col>5</xdr:col>
      <xdr:colOff>6350</xdr:colOff>
      <xdr:row>1097</xdr:row>
      <xdr:rowOff>0</xdr:rowOff>
    </xdr:to>
    <xdr:pic>
      <xdr:nvPicPr>
        <xdr:cNvPr id="2167" name="Picture 2166">
          <a:extLst>
            <a:ext uri="{FF2B5EF4-FFF2-40B4-BE49-F238E27FC236}">
              <a16:creationId xmlns:a16="http://schemas.microsoft.com/office/drawing/2014/main" id="{1E488F96-F98B-EA1A-D5DA-E312ACA19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46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1097</xdr:row>
      <xdr:rowOff>0</xdr:rowOff>
    </xdr:from>
    <xdr:to>
      <xdr:col>5</xdr:col>
      <xdr:colOff>6350</xdr:colOff>
      <xdr:row>1098</xdr:row>
      <xdr:rowOff>0</xdr:rowOff>
    </xdr:to>
    <xdr:pic>
      <xdr:nvPicPr>
        <xdr:cNvPr id="2169" name="Picture 2168">
          <a:extLst>
            <a:ext uri="{FF2B5EF4-FFF2-40B4-BE49-F238E27FC236}">
              <a16:creationId xmlns:a16="http://schemas.microsoft.com/office/drawing/2014/main" id="{C383E2B2-43AD-608E-3F15-5B3C66B91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53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1098</xdr:row>
      <xdr:rowOff>0</xdr:rowOff>
    </xdr:from>
    <xdr:to>
      <xdr:col>5</xdr:col>
      <xdr:colOff>6350</xdr:colOff>
      <xdr:row>1099</xdr:row>
      <xdr:rowOff>0</xdr:rowOff>
    </xdr:to>
    <xdr:pic>
      <xdr:nvPicPr>
        <xdr:cNvPr id="2171" name="Picture 2170">
          <a:extLst>
            <a:ext uri="{FF2B5EF4-FFF2-40B4-BE49-F238E27FC236}">
              <a16:creationId xmlns:a16="http://schemas.microsoft.com/office/drawing/2014/main" id="{26F6C193-F22F-873D-96B3-AB115480B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61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1099</xdr:row>
      <xdr:rowOff>0</xdr:rowOff>
    </xdr:from>
    <xdr:to>
      <xdr:col>5</xdr:col>
      <xdr:colOff>6350</xdr:colOff>
      <xdr:row>1100</xdr:row>
      <xdr:rowOff>0</xdr:rowOff>
    </xdr:to>
    <xdr:pic>
      <xdr:nvPicPr>
        <xdr:cNvPr id="2173" name="Picture 2172">
          <a:extLst>
            <a:ext uri="{FF2B5EF4-FFF2-40B4-BE49-F238E27FC236}">
              <a16:creationId xmlns:a16="http://schemas.microsoft.com/office/drawing/2014/main" id="{ADDF5470-0B72-0FC0-F9DF-7925E1787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69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1100</xdr:row>
      <xdr:rowOff>0</xdr:rowOff>
    </xdr:from>
    <xdr:to>
      <xdr:col>5</xdr:col>
      <xdr:colOff>6350</xdr:colOff>
      <xdr:row>1101</xdr:row>
      <xdr:rowOff>0</xdr:rowOff>
    </xdr:to>
    <xdr:pic>
      <xdr:nvPicPr>
        <xdr:cNvPr id="2175" name="Picture 2174">
          <a:extLst>
            <a:ext uri="{FF2B5EF4-FFF2-40B4-BE49-F238E27FC236}">
              <a16:creationId xmlns:a16="http://schemas.microsoft.com/office/drawing/2014/main" id="{F110994B-9CED-16D0-8EAE-826B9CC78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76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1101</xdr:row>
      <xdr:rowOff>0</xdr:rowOff>
    </xdr:from>
    <xdr:to>
      <xdr:col>5</xdr:col>
      <xdr:colOff>6350</xdr:colOff>
      <xdr:row>1102</xdr:row>
      <xdr:rowOff>0</xdr:rowOff>
    </xdr:to>
    <xdr:pic>
      <xdr:nvPicPr>
        <xdr:cNvPr id="2177" name="Picture 2176">
          <a:extLst>
            <a:ext uri="{FF2B5EF4-FFF2-40B4-BE49-F238E27FC236}">
              <a16:creationId xmlns:a16="http://schemas.microsoft.com/office/drawing/2014/main" id="{BA73C3FF-26FC-ECAF-F6A8-B1488A381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84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1102</xdr:row>
      <xdr:rowOff>0</xdr:rowOff>
    </xdr:from>
    <xdr:to>
      <xdr:col>5</xdr:col>
      <xdr:colOff>6350</xdr:colOff>
      <xdr:row>1103</xdr:row>
      <xdr:rowOff>0</xdr:rowOff>
    </xdr:to>
    <xdr:pic>
      <xdr:nvPicPr>
        <xdr:cNvPr id="2179" name="Picture 2178">
          <a:extLst>
            <a:ext uri="{FF2B5EF4-FFF2-40B4-BE49-F238E27FC236}">
              <a16:creationId xmlns:a16="http://schemas.microsoft.com/office/drawing/2014/main" id="{3436CAA9-9C1A-DDBF-FA6B-FB64593B2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92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1103</xdr:row>
      <xdr:rowOff>0</xdr:rowOff>
    </xdr:from>
    <xdr:to>
      <xdr:col>5</xdr:col>
      <xdr:colOff>6350</xdr:colOff>
      <xdr:row>1104</xdr:row>
      <xdr:rowOff>0</xdr:rowOff>
    </xdr:to>
    <xdr:pic>
      <xdr:nvPicPr>
        <xdr:cNvPr id="2181" name="Picture 2180">
          <a:extLst>
            <a:ext uri="{FF2B5EF4-FFF2-40B4-BE49-F238E27FC236}">
              <a16:creationId xmlns:a16="http://schemas.microsoft.com/office/drawing/2014/main" id="{7CEAC5F2-EF07-5416-4072-C47D5B782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299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1104</xdr:row>
      <xdr:rowOff>0</xdr:rowOff>
    </xdr:from>
    <xdr:to>
      <xdr:col>5</xdr:col>
      <xdr:colOff>6350</xdr:colOff>
      <xdr:row>1105</xdr:row>
      <xdr:rowOff>0</xdr:rowOff>
    </xdr:to>
    <xdr:pic>
      <xdr:nvPicPr>
        <xdr:cNvPr id="2183" name="Picture 2182">
          <a:extLst>
            <a:ext uri="{FF2B5EF4-FFF2-40B4-BE49-F238E27FC236}">
              <a16:creationId xmlns:a16="http://schemas.microsoft.com/office/drawing/2014/main" id="{008273F5-CF4B-8C36-279E-34D60956F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07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1105</xdr:row>
      <xdr:rowOff>0</xdr:rowOff>
    </xdr:from>
    <xdr:to>
      <xdr:col>5</xdr:col>
      <xdr:colOff>6350</xdr:colOff>
      <xdr:row>1106</xdr:row>
      <xdr:rowOff>0</xdr:rowOff>
    </xdr:to>
    <xdr:pic>
      <xdr:nvPicPr>
        <xdr:cNvPr id="2185" name="Picture 2184">
          <a:extLst>
            <a:ext uri="{FF2B5EF4-FFF2-40B4-BE49-F238E27FC236}">
              <a16:creationId xmlns:a16="http://schemas.microsoft.com/office/drawing/2014/main" id="{BA017265-BB96-EAC8-A3A0-316DA479A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14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1106</xdr:row>
      <xdr:rowOff>0</xdr:rowOff>
    </xdr:from>
    <xdr:to>
      <xdr:col>5</xdr:col>
      <xdr:colOff>6350</xdr:colOff>
      <xdr:row>1107</xdr:row>
      <xdr:rowOff>0</xdr:rowOff>
    </xdr:to>
    <xdr:pic>
      <xdr:nvPicPr>
        <xdr:cNvPr id="2187" name="Picture 2186">
          <a:extLst>
            <a:ext uri="{FF2B5EF4-FFF2-40B4-BE49-F238E27FC236}">
              <a16:creationId xmlns:a16="http://schemas.microsoft.com/office/drawing/2014/main" id="{4506F5C3-6DA3-4FFA-FEC3-CDA7AF122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22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1107</xdr:row>
      <xdr:rowOff>0</xdr:rowOff>
    </xdr:from>
    <xdr:to>
      <xdr:col>5</xdr:col>
      <xdr:colOff>6350</xdr:colOff>
      <xdr:row>1108</xdr:row>
      <xdr:rowOff>0</xdr:rowOff>
    </xdr:to>
    <xdr:pic>
      <xdr:nvPicPr>
        <xdr:cNvPr id="2189" name="Picture 2188">
          <a:extLst>
            <a:ext uri="{FF2B5EF4-FFF2-40B4-BE49-F238E27FC236}">
              <a16:creationId xmlns:a16="http://schemas.microsoft.com/office/drawing/2014/main" id="{C6ACF383-DF8F-3FAC-BDE9-50767A267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30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1108</xdr:row>
      <xdr:rowOff>0</xdr:rowOff>
    </xdr:from>
    <xdr:to>
      <xdr:col>5</xdr:col>
      <xdr:colOff>6350</xdr:colOff>
      <xdr:row>1109</xdr:row>
      <xdr:rowOff>0</xdr:rowOff>
    </xdr:to>
    <xdr:pic>
      <xdr:nvPicPr>
        <xdr:cNvPr id="2191" name="Picture 2190">
          <a:extLst>
            <a:ext uri="{FF2B5EF4-FFF2-40B4-BE49-F238E27FC236}">
              <a16:creationId xmlns:a16="http://schemas.microsoft.com/office/drawing/2014/main" id="{E3DD09BB-A112-20F1-338A-453795322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37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1109</xdr:row>
      <xdr:rowOff>0</xdr:rowOff>
    </xdr:from>
    <xdr:to>
      <xdr:col>5</xdr:col>
      <xdr:colOff>6350</xdr:colOff>
      <xdr:row>1110</xdr:row>
      <xdr:rowOff>0</xdr:rowOff>
    </xdr:to>
    <xdr:pic>
      <xdr:nvPicPr>
        <xdr:cNvPr id="2193" name="Picture 2192">
          <a:extLst>
            <a:ext uri="{FF2B5EF4-FFF2-40B4-BE49-F238E27FC236}">
              <a16:creationId xmlns:a16="http://schemas.microsoft.com/office/drawing/2014/main" id="{C8225EED-2992-634E-974F-15CB98814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45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1110</xdr:row>
      <xdr:rowOff>0</xdr:rowOff>
    </xdr:from>
    <xdr:to>
      <xdr:col>5</xdr:col>
      <xdr:colOff>6350</xdr:colOff>
      <xdr:row>1111</xdr:row>
      <xdr:rowOff>0</xdr:rowOff>
    </xdr:to>
    <xdr:pic>
      <xdr:nvPicPr>
        <xdr:cNvPr id="2195" name="Picture 2194">
          <a:extLst>
            <a:ext uri="{FF2B5EF4-FFF2-40B4-BE49-F238E27FC236}">
              <a16:creationId xmlns:a16="http://schemas.microsoft.com/office/drawing/2014/main" id="{DEF592A0-3EEA-456E-7EB4-09523E39A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53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1111</xdr:row>
      <xdr:rowOff>0</xdr:rowOff>
    </xdr:from>
    <xdr:to>
      <xdr:col>5</xdr:col>
      <xdr:colOff>6350</xdr:colOff>
      <xdr:row>1112</xdr:row>
      <xdr:rowOff>0</xdr:rowOff>
    </xdr:to>
    <xdr:pic>
      <xdr:nvPicPr>
        <xdr:cNvPr id="2197" name="Picture 2196">
          <a:extLst>
            <a:ext uri="{FF2B5EF4-FFF2-40B4-BE49-F238E27FC236}">
              <a16:creationId xmlns:a16="http://schemas.microsoft.com/office/drawing/2014/main" id="{1E5EFC72-CB79-9350-A832-4939BB2604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60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1112</xdr:row>
      <xdr:rowOff>0</xdr:rowOff>
    </xdr:from>
    <xdr:to>
      <xdr:col>5</xdr:col>
      <xdr:colOff>6350</xdr:colOff>
      <xdr:row>1113</xdr:row>
      <xdr:rowOff>0</xdr:rowOff>
    </xdr:to>
    <xdr:pic>
      <xdr:nvPicPr>
        <xdr:cNvPr id="2199" name="Picture 2198">
          <a:extLst>
            <a:ext uri="{FF2B5EF4-FFF2-40B4-BE49-F238E27FC236}">
              <a16:creationId xmlns:a16="http://schemas.microsoft.com/office/drawing/2014/main" id="{38DBCB31-A3EC-8FC5-A148-DBA3A4599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68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1113</xdr:row>
      <xdr:rowOff>0</xdr:rowOff>
    </xdr:from>
    <xdr:to>
      <xdr:col>5</xdr:col>
      <xdr:colOff>6350</xdr:colOff>
      <xdr:row>1114</xdr:row>
      <xdr:rowOff>0</xdr:rowOff>
    </xdr:to>
    <xdr:pic>
      <xdr:nvPicPr>
        <xdr:cNvPr id="2201" name="Picture 2200">
          <a:extLst>
            <a:ext uri="{FF2B5EF4-FFF2-40B4-BE49-F238E27FC236}">
              <a16:creationId xmlns:a16="http://schemas.microsoft.com/office/drawing/2014/main" id="{4B028C25-DC7C-DCA5-A35B-CF58B0C54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75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1114</xdr:row>
      <xdr:rowOff>0</xdr:rowOff>
    </xdr:from>
    <xdr:to>
      <xdr:col>5</xdr:col>
      <xdr:colOff>6350</xdr:colOff>
      <xdr:row>1115</xdr:row>
      <xdr:rowOff>0</xdr:rowOff>
    </xdr:to>
    <xdr:pic>
      <xdr:nvPicPr>
        <xdr:cNvPr id="2203" name="Picture 2202">
          <a:extLst>
            <a:ext uri="{FF2B5EF4-FFF2-40B4-BE49-F238E27FC236}">
              <a16:creationId xmlns:a16="http://schemas.microsoft.com/office/drawing/2014/main" id="{47EB0F8B-7D23-250C-5612-5D65D4672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83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1115</xdr:row>
      <xdr:rowOff>0</xdr:rowOff>
    </xdr:from>
    <xdr:to>
      <xdr:col>5</xdr:col>
      <xdr:colOff>6350</xdr:colOff>
      <xdr:row>1116</xdr:row>
      <xdr:rowOff>0</xdr:rowOff>
    </xdr:to>
    <xdr:pic>
      <xdr:nvPicPr>
        <xdr:cNvPr id="2205" name="Picture 2204">
          <a:extLst>
            <a:ext uri="{FF2B5EF4-FFF2-40B4-BE49-F238E27FC236}">
              <a16:creationId xmlns:a16="http://schemas.microsoft.com/office/drawing/2014/main" id="{5D5E859E-8ECA-B966-2280-E0D005FD6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91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1116</xdr:row>
      <xdr:rowOff>0</xdr:rowOff>
    </xdr:from>
    <xdr:to>
      <xdr:col>5</xdr:col>
      <xdr:colOff>6350</xdr:colOff>
      <xdr:row>1117</xdr:row>
      <xdr:rowOff>0</xdr:rowOff>
    </xdr:to>
    <xdr:pic>
      <xdr:nvPicPr>
        <xdr:cNvPr id="2207" name="Picture 2206">
          <a:extLst>
            <a:ext uri="{FF2B5EF4-FFF2-40B4-BE49-F238E27FC236}">
              <a16:creationId xmlns:a16="http://schemas.microsoft.com/office/drawing/2014/main" id="{0B6817B6-70AE-A18B-A3D7-2DD9A2ED7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398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1117</xdr:row>
      <xdr:rowOff>0</xdr:rowOff>
    </xdr:from>
    <xdr:to>
      <xdr:col>5</xdr:col>
      <xdr:colOff>6350</xdr:colOff>
      <xdr:row>1118</xdr:row>
      <xdr:rowOff>0</xdr:rowOff>
    </xdr:to>
    <xdr:pic>
      <xdr:nvPicPr>
        <xdr:cNvPr id="2209" name="Picture 2208">
          <a:extLst>
            <a:ext uri="{FF2B5EF4-FFF2-40B4-BE49-F238E27FC236}">
              <a16:creationId xmlns:a16="http://schemas.microsoft.com/office/drawing/2014/main" id="{F801D4DF-54C3-BED8-8E01-D703E5A58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06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1118</xdr:row>
      <xdr:rowOff>0</xdr:rowOff>
    </xdr:from>
    <xdr:to>
      <xdr:col>5</xdr:col>
      <xdr:colOff>6350</xdr:colOff>
      <xdr:row>1119</xdr:row>
      <xdr:rowOff>0</xdr:rowOff>
    </xdr:to>
    <xdr:pic>
      <xdr:nvPicPr>
        <xdr:cNvPr id="2211" name="Picture 2210">
          <a:extLst>
            <a:ext uri="{FF2B5EF4-FFF2-40B4-BE49-F238E27FC236}">
              <a16:creationId xmlns:a16="http://schemas.microsoft.com/office/drawing/2014/main" id="{2C3B0992-8B20-1B1A-611D-418D0BCEE6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14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1119</xdr:row>
      <xdr:rowOff>0</xdr:rowOff>
    </xdr:from>
    <xdr:to>
      <xdr:col>5</xdr:col>
      <xdr:colOff>6350</xdr:colOff>
      <xdr:row>1120</xdr:row>
      <xdr:rowOff>0</xdr:rowOff>
    </xdr:to>
    <xdr:pic>
      <xdr:nvPicPr>
        <xdr:cNvPr id="2213" name="Picture 2212">
          <a:extLst>
            <a:ext uri="{FF2B5EF4-FFF2-40B4-BE49-F238E27FC236}">
              <a16:creationId xmlns:a16="http://schemas.microsoft.com/office/drawing/2014/main" id="{17426C6A-E54F-8DC3-2702-6CA07F7BC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21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1120</xdr:row>
      <xdr:rowOff>0</xdr:rowOff>
    </xdr:from>
    <xdr:to>
      <xdr:col>5</xdr:col>
      <xdr:colOff>6350</xdr:colOff>
      <xdr:row>1121</xdr:row>
      <xdr:rowOff>0</xdr:rowOff>
    </xdr:to>
    <xdr:pic>
      <xdr:nvPicPr>
        <xdr:cNvPr id="2215" name="Picture 2214">
          <a:extLst>
            <a:ext uri="{FF2B5EF4-FFF2-40B4-BE49-F238E27FC236}">
              <a16:creationId xmlns:a16="http://schemas.microsoft.com/office/drawing/2014/main" id="{26883D20-F595-8C9F-E358-CC24A4EA4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29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1121</xdr:row>
      <xdr:rowOff>0</xdr:rowOff>
    </xdr:from>
    <xdr:to>
      <xdr:col>5</xdr:col>
      <xdr:colOff>6350</xdr:colOff>
      <xdr:row>1122</xdr:row>
      <xdr:rowOff>0</xdr:rowOff>
    </xdr:to>
    <xdr:pic>
      <xdr:nvPicPr>
        <xdr:cNvPr id="2217" name="Picture 2216">
          <a:extLst>
            <a:ext uri="{FF2B5EF4-FFF2-40B4-BE49-F238E27FC236}">
              <a16:creationId xmlns:a16="http://schemas.microsoft.com/office/drawing/2014/main" id="{3099D648-25B7-18EF-BCA3-B8F46A2DF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36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1122</xdr:row>
      <xdr:rowOff>0</xdr:rowOff>
    </xdr:from>
    <xdr:to>
      <xdr:col>5</xdr:col>
      <xdr:colOff>6350</xdr:colOff>
      <xdr:row>1123</xdr:row>
      <xdr:rowOff>0</xdr:rowOff>
    </xdr:to>
    <xdr:pic>
      <xdr:nvPicPr>
        <xdr:cNvPr id="2219" name="Picture 2218">
          <a:extLst>
            <a:ext uri="{FF2B5EF4-FFF2-40B4-BE49-F238E27FC236}">
              <a16:creationId xmlns:a16="http://schemas.microsoft.com/office/drawing/2014/main" id="{24F90D60-461C-96AD-A452-7588D57BB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44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1123</xdr:row>
      <xdr:rowOff>0</xdr:rowOff>
    </xdr:from>
    <xdr:to>
      <xdr:col>5</xdr:col>
      <xdr:colOff>6350</xdr:colOff>
      <xdr:row>1124</xdr:row>
      <xdr:rowOff>0</xdr:rowOff>
    </xdr:to>
    <xdr:pic>
      <xdr:nvPicPr>
        <xdr:cNvPr id="2221" name="Picture 2220">
          <a:extLst>
            <a:ext uri="{FF2B5EF4-FFF2-40B4-BE49-F238E27FC236}">
              <a16:creationId xmlns:a16="http://schemas.microsoft.com/office/drawing/2014/main" id="{662CDF2C-37BC-C91A-A594-F85D263B0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52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1124</xdr:row>
      <xdr:rowOff>0</xdr:rowOff>
    </xdr:from>
    <xdr:to>
      <xdr:col>5</xdr:col>
      <xdr:colOff>6350</xdr:colOff>
      <xdr:row>1125</xdr:row>
      <xdr:rowOff>0</xdr:rowOff>
    </xdr:to>
    <xdr:pic>
      <xdr:nvPicPr>
        <xdr:cNvPr id="2223" name="Picture 2222">
          <a:extLst>
            <a:ext uri="{FF2B5EF4-FFF2-40B4-BE49-F238E27FC236}">
              <a16:creationId xmlns:a16="http://schemas.microsoft.com/office/drawing/2014/main" id="{745FE755-D820-1773-08C5-AFB67BF95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59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1125</xdr:row>
      <xdr:rowOff>0</xdr:rowOff>
    </xdr:from>
    <xdr:to>
      <xdr:col>5</xdr:col>
      <xdr:colOff>6350</xdr:colOff>
      <xdr:row>1126</xdr:row>
      <xdr:rowOff>0</xdr:rowOff>
    </xdr:to>
    <xdr:pic>
      <xdr:nvPicPr>
        <xdr:cNvPr id="2225" name="Picture 2224">
          <a:extLst>
            <a:ext uri="{FF2B5EF4-FFF2-40B4-BE49-F238E27FC236}">
              <a16:creationId xmlns:a16="http://schemas.microsoft.com/office/drawing/2014/main" id="{4A403F74-D443-93B0-F314-F8C73EEA0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67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1126</xdr:row>
      <xdr:rowOff>0</xdr:rowOff>
    </xdr:from>
    <xdr:to>
      <xdr:col>5</xdr:col>
      <xdr:colOff>6350</xdr:colOff>
      <xdr:row>1127</xdr:row>
      <xdr:rowOff>0</xdr:rowOff>
    </xdr:to>
    <xdr:pic>
      <xdr:nvPicPr>
        <xdr:cNvPr id="2227" name="Picture 2226">
          <a:extLst>
            <a:ext uri="{FF2B5EF4-FFF2-40B4-BE49-F238E27FC236}">
              <a16:creationId xmlns:a16="http://schemas.microsoft.com/office/drawing/2014/main" id="{436D7152-0267-7429-CADB-4C4866116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74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1127</xdr:row>
      <xdr:rowOff>0</xdr:rowOff>
    </xdr:from>
    <xdr:to>
      <xdr:col>5</xdr:col>
      <xdr:colOff>6350</xdr:colOff>
      <xdr:row>1128</xdr:row>
      <xdr:rowOff>0</xdr:rowOff>
    </xdr:to>
    <xdr:pic>
      <xdr:nvPicPr>
        <xdr:cNvPr id="2229" name="Picture 2228">
          <a:extLst>
            <a:ext uri="{FF2B5EF4-FFF2-40B4-BE49-F238E27FC236}">
              <a16:creationId xmlns:a16="http://schemas.microsoft.com/office/drawing/2014/main" id="{0550C6A1-B8BF-D61A-3D6E-81116A2D3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82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1128</xdr:row>
      <xdr:rowOff>0</xdr:rowOff>
    </xdr:from>
    <xdr:to>
      <xdr:col>5</xdr:col>
      <xdr:colOff>6350</xdr:colOff>
      <xdr:row>1129</xdr:row>
      <xdr:rowOff>0</xdr:rowOff>
    </xdr:to>
    <xdr:pic>
      <xdr:nvPicPr>
        <xdr:cNvPr id="2231" name="Picture 2230">
          <a:extLst>
            <a:ext uri="{FF2B5EF4-FFF2-40B4-BE49-F238E27FC236}">
              <a16:creationId xmlns:a16="http://schemas.microsoft.com/office/drawing/2014/main" id="{861F913E-E4E2-A93B-A53E-7874DB5D2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90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1129</xdr:row>
      <xdr:rowOff>0</xdr:rowOff>
    </xdr:from>
    <xdr:to>
      <xdr:col>5</xdr:col>
      <xdr:colOff>6350</xdr:colOff>
      <xdr:row>1130</xdr:row>
      <xdr:rowOff>0</xdr:rowOff>
    </xdr:to>
    <xdr:pic>
      <xdr:nvPicPr>
        <xdr:cNvPr id="2233" name="Picture 2232">
          <a:extLst>
            <a:ext uri="{FF2B5EF4-FFF2-40B4-BE49-F238E27FC236}">
              <a16:creationId xmlns:a16="http://schemas.microsoft.com/office/drawing/2014/main" id="{63A4E64C-176B-3EF4-8987-6832C0C3F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497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1130</xdr:row>
      <xdr:rowOff>0</xdr:rowOff>
    </xdr:from>
    <xdr:to>
      <xdr:col>5</xdr:col>
      <xdr:colOff>6350</xdr:colOff>
      <xdr:row>1131</xdr:row>
      <xdr:rowOff>0</xdr:rowOff>
    </xdr:to>
    <xdr:pic>
      <xdr:nvPicPr>
        <xdr:cNvPr id="2235" name="Picture 2234">
          <a:extLst>
            <a:ext uri="{FF2B5EF4-FFF2-40B4-BE49-F238E27FC236}">
              <a16:creationId xmlns:a16="http://schemas.microsoft.com/office/drawing/2014/main" id="{7DCC2BE0-1F8D-D0FD-2C26-EDCEA3A2F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05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1131</xdr:row>
      <xdr:rowOff>0</xdr:rowOff>
    </xdr:from>
    <xdr:to>
      <xdr:col>5</xdr:col>
      <xdr:colOff>6350</xdr:colOff>
      <xdr:row>1132</xdr:row>
      <xdr:rowOff>0</xdr:rowOff>
    </xdr:to>
    <xdr:pic>
      <xdr:nvPicPr>
        <xdr:cNvPr id="2237" name="Picture 2236">
          <a:extLst>
            <a:ext uri="{FF2B5EF4-FFF2-40B4-BE49-F238E27FC236}">
              <a16:creationId xmlns:a16="http://schemas.microsoft.com/office/drawing/2014/main" id="{814933E1-E01A-0F73-B542-D84781CB3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13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1132</xdr:row>
      <xdr:rowOff>0</xdr:rowOff>
    </xdr:from>
    <xdr:to>
      <xdr:col>5</xdr:col>
      <xdr:colOff>6350</xdr:colOff>
      <xdr:row>1133</xdr:row>
      <xdr:rowOff>0</xdr:rowOff>
    </xdr:to>
    <xdr:pic>
      <xdr:nvPicPr>
        <xdr:cNvPr id="2239" name="Picture 2238">
          <a:extLst>
            <a:ext uri="{FF2B5EF4-FFF2-40B4-BE49-F238E27FC236}">
              <a16:creationId xmlns:a16="http://schemas.microsoft.com/office/drawing/2014/main" id="{1C2105B7-017E-056E-DE61-D70AB46BB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20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1133</xdr:row>
      <xdr:rowOff>0</xdr:rowOff>
    </xdr:from>
    <xdr:to>
      <xdr:col>5</xdr:col>
      <xdr:colOff>6350</xdr:colOff>
      <xdr:row>1134</xdr:row>
      <xdr:rowOff>0</xdr:rowOff>
    </xdr:to>
    <xdr:pic>
      <xdr:nvPicPr>
        <xdr:cNvPr id="2241" name="Picture 2240">
          <a:extLst>
            <a:ext uri="{FF2B5EF4-FFF2-40B4-BE49-F238E27FC236}">
              <a16:creationId xmlns:a16="http://schemas.microsoft.com/office/drawing/2014/main" id="{2C9F4519-1EA9-0CA5-89C9-B34D1A31F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28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1134</xdr:row>
      <xdr:rowOff>0</xdr:rowOff>
    </xdr:from>
    <xdr:to>
      <xdr:col>5</xdr:col>
      <xdr:colOff>6350</xdr:colOff>
      <xdr:row>1135</xdr:row>
      <xdr:rowOff>0</xdr:rowOff>
    </xdr:to>
    <xdr:pic>
      <xdr:nvPicPr>
        <xdr:cNvPr id="2243" name="Picture 2242">
          <a:extLst>
            <a:ext uri="{FF2B5EF4-FFF2-40B4-BE49-F238E27FC236}">
              <a16:creationId xmlns:a16="http://schemas.microsoft.com/office/drawing/2014/main" id="{CE6004D1-24BD-4585-FA4F-482EC8310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35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1135</xdr:row>
      <xdr:rowOff>0</xdr:rowOff>
    </xdr:from>
    <xdr:to>
      <xdr:col>5</xdr:col>
      <xdr:colOff>6350</xdr:colOff>
      <xdr:row>1136</xdr:row>
      <xdr:rowOff>0</xdr:rowOff>
    </xdr:to>
    <xdr:pic>
      <xdr:nvPicPr>
        <xdr:cNvPr id="2245" name="Picture 2244">
          <a:extLst>
            <a:ext uri="{FF2B5EF4-FFF2-40B4-BE49-F238E27FC236}">
              <a16:creationId xmlns:a16="http://schemas.microsoft.com/office/drawing/2014/main" id="{58902575-5ACB-E540-BE4C-6B888E6CC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43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1136</xdr:row>
      <xdr:rowOff>0</xdr:rowOff>
    </xdr:from>
    <xdr:to>
      <xdr:col>5</xdr:col>
      <xdr:colOff>6350</xdr:colOff>
      <xdr:row>1137</xdr:row>
      <xdr:rowOff>0</xdr:rowOff>
    </xdr:to>
    <xdr:pic>
      <xdr:nvPicPr>
        <xdr:cNvPr id="2247" name="Picture 2246">
          <a:extLst>
            <a:ext uri="{FF2B5EF4-FFF2-40B4-BE49-F238E27FC236}">
              <a16:creationId xmlns:a16="http://schemas.microsoft.com/office/drawing/2014/main" id="{C05B39E6-6838-A40A-3E58-197199E16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51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1137</xdr:row>
      <xdr:rowOff>0</xdr:rowOff>
    </xdr:from>
    <xdr:to>
      <xdr:col>5</xdr:col>
      <xdr:colOff>6350</xdr:colOff>
      <xdr:row>1138</xdr:row>
      <xdr:rowOff>0</xdr:rowOff>
    </xdr:to>
    <xdr:pic>
      <xdr:nvPicPr>
        <xdr:cNvPr id="2249" name="Picture 2248">
          <a:extLst>
            <a:ext uri="{FF2B5EF4-FFF2-40B4-BE49-F238E27FC236}">
              <a16:creationId xmlns:a16="http://schemas.microsoft.com/office/drawing/2014/main" id="{B60850F3-4B3F-4D70-0D52-78BBF48B2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58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1138</xdr:row>
      <xdr:rowOff>0</xdr:rowOff>
    </xdr:from>
    <xdr:to>
      <xdr:col>5</xdr:col>
      <xdr:colOff>6350</xdr:colOff>
      <xdr:row>1139</xdr:row>
      <xdr:rowOff>0</xdr:rowOff>
    </xdr:to>
    <xdr:pic>
      <xdr:nvPicPr>
        <xdr:cNvPr id="2251" name="Picture 2250">
          <a:extLst>
            <a:ext uri="{FF2B5EF4-FFF2-40B4-BE49-F238E27FC236}">
              <a16:creationId xmlns:a16="http://schemas.microsoft.com/office/drawing/2014/main" id="{ED1F38FA-A8A2-802D-5D10-222E05BFF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66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1139</xdr:row>
      <xdr:rowOff>0</xdr:rowOff>
    </xdr:from>
    <xdr:to>
      <xdr:col>5</xdr:col>
      <xdr:colOff>6350</xdr:colOff>
      <xdr:row>1140</xdr:row>
      <xdr:rowOff>0</xdr:rowOff>
    </xdr:to>
    <xdr:pic>
      <xdr:nvPicPr>
        <xdr:cNvPr id="2253" name="Picture 2252">
          <a:extLst>
            <a:ext uri="{FF2B5EF4-FFF2-40B4-BE49-F238E27FC236}">
              <a16:creationId xmlns:a16="http://schemas.microsoft.com/office/drawing/2014/main" id="{F29B82CA-D452-AC5D-2B52-9557F8924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74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1140</xdr:row>
      <xdr:rowOff>0</xdr:rowOff>
    </xdr:from>
    <xdr:to>
      <xdr:col>5</xdr:col>
      <xdr:colOff>6350</xdr:colOff>
      <xdr:row>1141</xdr:row>
      <xdr:rowOff>0</xdr:rowOff>
    </xdr:to>
    <xdr:pic>
      <xdr:nvPicPr>
        <xdr:cNvPr id="2255" name="Picture 2254">
          <a:extLst>
            <a:ext uri="{FF2B5EF4-FFF2-40B4-BE49-F238E27FC236}">
              <a16:creationId xmlns:a16="http://schemas.microsoft.com/office/drawing/2014/main" id="{428B4D5F-2D1E-828B-1034-8BCE0A9DB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81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1141</xdr:row>
      <xdr:rowOff>0</xdr:rowOff>
    </xdr:from>
    <xdr:to>
      <xdr:col>5</xdr:col>
      <xdr:colOff>6350</xdr:colOff>
      <xdr:row>1142</xdr:row>
      <xdr:rowOff>0</xdr:rowOff>
    </xdr:to>
    <xdr:pic>
      <xdr:nvPicPr>
        <xdr:cNvPr id="2257" name="Picture 2256">
          <a:extLst>
            <a:ext uri="{FF2B5EF4-FFF2-40B4-BE49-F238E27FC236}">
              <a16:creationId xmlns:a16="http://schemas.microsoft.com/office/drawing/2014/main" id="{5BABD79D-2DA1-2DC1-7774-C7AFECF4F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89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1142</xdr:row>
      <xdr:rowOff>0</xdr:rowOff>
    </xdr:from>
    <xdr:to>
      <xdr:col>5</xdr:col>
      <xdr:colOff>6350</xdr:colOff>
      <xdr:row>1143</xdr:row>
      <xdr:rowOff>0</xdr:rowOff>
    </xdr:to>
    <xdr:pic>
      <xdr:nvPicPr>
        <xdr:cNvPr id="2259" name="Picture 2258">
          <a:extLst>
            <a:ext uri="{FF2B5EF4-FFF2-40B4-BE49-F238E27FC236}">
              <a16:creationId xmlns:a16="http://schemas.microsoft.com/office/drawing/2014/main" id="{E80DEBD6-4FD1-F9DE-5A63-26C109E9C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596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1143</xdr:row>
      <xdr:rowOff>0</xdr:rowOff>
    </xdr:from>
    <xdr:to>
      <xdr:col>5</xdr:col>
      <xdr:colOff>6350</xdr:colOff>
      <xdr:row>1144</xdr:row>
      <xdr:rowOff>0</xdr:rowOff>
    </xdr:to>
    <xdr:pic>
      <xdr:nvPicPr>
        <xdr:cNvPr id="2261" name="Picture 2260">
          <a:extLst>
            <a:ext uri="{FF2B5EF4-FFF2-40B4-BE49-F238E27FC236}">
              <a16:creationId xmlns:a16="http://schemas.microsoft.com/office/drawing/2014/main" id="{882A765B-7AF3-59B4-6DA2-CA94443FB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04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1144</xdr:row>
      <xdr:rowOff>0</xdr:rowOff>
    </xdr:from>
    <xdr:to>
      <xdr:col>5</xdr:col>
      <xdr:colOff>6350</xdr:colOff>
      <xdr:row>1145</xdr:row>
      <xdr:rowOff>0</xdr:rowOff>
    </xdr:to>
    <xdr:pic>
      <xdr:nvPicPr>
        <xdr:cNvPr id="2263" name="Picture 2262">
          <a:extLst>
            <a:ext uri="{FF2B5EF4-FFF2-40B4-BE49-F238E27FC236}">
              <a16:creationId xmlns:a16="http://schemas.microsoft.com/office/drawing/2014/main" id="{C2DB5532-A775-85B7-6AD4-387EBBF08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12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1145</xdr:row>
      <xdr:rowOff>0</xdr:rowOff>
    </xdr:from>
    <xdr:to>
      <xdr:col>5</xdr:col>
      <xdr:colOff>6350</xdr:colOff>
      <xdr:row>1146</xdr:row>
      <xdr:rowOff>0</xdr:rowOff>
    </xdr:to>
    <xdr:pic>
      <xdr:nvPicPr>
        <xdr:cNvPr id="2265" name="Picture 2264">
          <a:extLst>
            <a:ext uri="{FF2B5EF4-FFF2-40B4-BE49-F238E27FC236}">
              <a16:creationId xmlns:a16="http://schemas.microsoft.com/office/drawing/2014/main" id="{3D0C2328-3FA5-AB98-08C5-990C0E876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19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1146</xdr:row>
      <xdr:rowOff>0</xdr:rowOff>
    </xdr:from>
    <xdr:to>
      <xdr:col>5</xdr:col>
      <xdr:colOff>6350</xdr:colOff>
      <xdr:row>1147</xdr:row>
      <xdr:rowOff>0</xdr:rowOff>
    </xdr:to>
    <xdr:pic>
      <xdr:nvPicPr>
        <xdr:cNvPr id="2267" name="Picture 2266">
          <a:extLst>
            <a:ext uri="{FF2B5EF4-FFF2-40B4-BE49-F238E27FC236}">
              <a16:creationId xmlns:a16="http://schemas.microsoft.com/office/drawing/2014/main" id="{2C401D98-3AA5-8C38-7C45-B644DA162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27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1147</xdr:row>
      <xdr:rowOff>0</xdr:rowOff>
    </xdr:from>
    <xdr:to>
      <xdr:col>5</xdr:col>
      <xdr:colOff>6350</xdr:colOff>
      <xdr:row>1148</xdr:row>
      <xdr:rowOff>0</xdr:rowOff>
    </xdr:to>
    <xdr:pic>
      <xdr:nvPicPr>
        <xdr:cNvPr id="2269" name="Picture 2268">
          <a:extLst>
            <a:ext uri="{FF2B5EF4-FFF2-40B4-BE49-F238E27FC236}">
              <a16:creationId xmlns:a16="http://schemas.microsoft.com/office/drawing/2014/main" id="{D991B268-5360-91F3-44BE-03E400F29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34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1148</xdr:row>
      <xdr:rowOff>0</xdr:rowOff>
    </xdr:from>
    <xdr:to>
      <xdr:col>5</xdr:col>
      <xdr:colOff>6350</xdr:colOff>
      <xdr:row>1149</xdr:row>
      <xdr:rowOff>0</xdr:rowOff>
    </xdr:to>
    <xdr:pic>
      <xdr:nvPicPr>
        <xdr:cNvPr id="2271" name="Picture 2270">
          <a:extLst>
            <a:ext uri="{FF2B5EF4-FFF2-40B4-BE49-F238E27FC236}">
              <a16:creationId xmlns:a16="http://schemas.microsoft.com/office/drawing/2014/main" id="{6654D9C0-3613-A944-4573-8CA03C8CA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42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1149</xdr:row>
      <xdr:rowOff>0</xdr:rowOff>
    </xdr:from>
    <xdr:to>
      <xdr:col>5</xdr:col>
      <xdr:colOff>6350</xdr:colOff>
      <xdr:row>1150</xdr:row>
      <xdr:rowOff>0</xdr:rowOff>
    </xdr:to>
    <xdr:pic>
      <xdr:nvPicPr>
        <xdr:cNvPr id="2273" name="Picture 2272">
          <a:extLst>
            <a:ext uri="{FF2B5EF4-FFF2-40B4-BE49-F238E27FC236}">
              <a16:creationId xmlns:a16="http://schemas.microsoft.com/office/drawing/2014/main" id="{DD6BC982-4AF7-0ABB-96E7-928F05661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50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1150</xdr:row>
      <xdr:rowOff>0</xdr:rowOff>
    </xdr:from>
    <xdr:to>
      <xdr:col>5</xdr:col>
      <xdr:colOff>6350</xdr:colOff>
      <xdr:row>1151</xdr:row>
      <xdr:rowOff>0</xdr:rowOff>
    </xdr:to>
    <xdr:pic>
      <xdr:nvPicPr>
        <xdr:cNvPr id="2275" name="Picture 2274">
          <a:extLst>
            <a:ext uri="{FF2B5EF4-FFF2-40B4-BE49-F238E27FC236}">
              <a16:creationId xmlns:a16="http://schemas.microsoft.com/office/drawing/2014/main" id="{713A84FB-E9EE-3E1E-9D88-D222B6982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57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1151</xdr:row>
      <xdr:rowOff>0</xdr:rowOff>
    </xdr:from>
    <xdr:to>
      <xdr:col>5</xdr:col>
      <xdr:colOff>6350</xdr:colOff>
      <xdr:row>1152</xdr:row>
      <xdr:rowOff>0</xdr:rowOff>
    </xdr:to>
    <xdr:pic>
      <xdr:nvPicPr>
        <xdr:cNvPr id="2277" name="Picture 2276">
          <a:extLst>
            <a:ext uri="{FF2B5EF4-FFF2-40B4-BE49-F238E27FC236}">
              <a16:creationId xmlns:a16="http://schemas.microsoft.com/office/drawing/2014/main" id="{5300AAF6-A976-85CB-1ABC-0B6CB6538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65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1152</xdr:row>
      <xdr:rowOff>0</xdr:rowOff>
    </xdr:from>
    <xdr:to>
      <xdr:col>5</xdr:col>
      <xdr:colOff>6350</xdr:colOff>
      <xdr:row>1153</xdr:row>
      <xdr:rowOff>0</xdr:rowOff>
    </xdr:to>
    <xdr:pic>
      <xdr:nvPicPr>
        <xdr:cNvPr id="2279" name="Picture 2278">
          <a:extLst>
            <a:ext uri="{FF2B5EF4-FFF2-40B4-BE49-F238E27FC236}">
              <a16:creationId xmlns:a16="http://schemas.microsoft.com/office/drawing/2014/main" id="{756DB0A0-B4BB-0C7B-C56D-1DEDC6D01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73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1153</xdr:row>
      <xdr:rowOff>0</xdr:rowOff>
    </xdr:from>
    <xdr:to>
      <xdr:col>5</xdr:col>
      <xdr:colOff>6350</xdr:colOff>
      <xdr:row>1154</xdr:row>
      <xdr:rowOff>0</xdr:rowOff>
    </xdr:to>
    <xdr:pic>
      <xdr:nvPicPr>
        <xdr:cNvPr id="2281" name="Picture 2280">
          <a:extLst>
            <a:ext uri="{FF2B5EF4-FFF2-40B4-BE49-F238E27FC236}">
              <a16:creationId xmlns:a16="http://schemas.microsoft.com/office/drawing/2014/main" id="{A3841AA5-9A18-0DB6-90D0-DC00CA843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80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1154</xdr:row>
      <xdr:rowOff>0</xdr:rowOff>
    </xdr:from>
    <xdr:to>
      <xdr:col>5</xdr:col>
      <xdr:colOff>6350</xdr:colOff>
      <xdr:row>1155</xdr:row>
      <xdr:rowOff>0</xdr:rowOff>
    </xdr:to>
    <xdr:pic>
      <xdr:nvPicPr>
        <xdr:cNvPr id="2283" name="Picture 2282">
          <a:extLst>
            <a:ext uri="{FF2B5EF4-FFF2-40B4-BE49-F238E27FC236}">
              <a16:creationId xmlns:a16="http://schemas.microsoft.com/office/drawing/2014/main" id="{CEEEADAC-91BC-3C50-284B-6FF48580D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88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1155</xdr:row>
      <xdr:rowOff>0</xdr:rowOff>
    </xdr:from>
    <xdr:to>
      <xdr:col>5</xdr:col>
      <xdr:colOff>6350</xdr:colOff>
      <xdr:row>1156</xdr:row>
      <xdr:rowOff>0</xdr:rowOff>
    </xdr:to>
    <xdr:pic>
      <xdr:nvPicPr>
        <xdr:cNvPr id="2285" name="Picture 2284">
          <a:extLst>
            <a:ext uri="{FF2B5EF4-FFF2-40B4-BE49-F238E27FC236}">
              <a16:creationId xmlns:a16="http://schemas.microsoft.com/office/drawing/2014/main" id="{4062D0C4-D377-7341-9B86-3723EEF44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695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1156</xdr:row>
      <xdr:rowOff>0</xdr:rowOff>
    </xdr:from>
    <xdr:to>
      <xdr:col>5</xdr:col>
      <xdr:colOff>6350</xdr:colOff>
      <xdr:row>1157</xdr:row>
      <xdr:rowOff>0</xdr:rowOff>
    </xdr:to>
    <xdr:pic>
      <xdr:nvPicPr>
        <xdr:cNvPr id="2287" name="Picture 2286">
          <a:extLst>
            <a:ext uri="{FF2B5EF4-FFF2-40B4-BE49-F238E27FC236}">
              <a16:creationId xmlns:a16="http://schemas.microsoft.com/office/drawing/2014/main" id="{486F511C-C529-513F-3E32-52C5AE4D6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03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1157</xdr:row>
      <xdr:rowOff>0</xdr:rowOff>
    </xdr:from>
    <xdr:to>
      <xdr:col>5</xdr:col>
      <xdr:colOff>6350</xdr:colOff>
      <xdr:row>1158</xdr:row>
      <xdr:rowOff>0</xdr:rowOff>
    </xdr:to>
    <xdr:pic>
      <xdr:nvPicPr>
        <xdr:cNvPr id="2289" name="Picture 2288">
          <a:extLst>
            <a:ext uri="{FF2B5EF4-FFF2-40B4-BE49-F238E27FC236}">
              <a16:creationId xmlns:a16="http://schemas.microsoft.com/office/drawing/2014/main" id="{842D09A2-D741-51AE-C5F3-DDE92A8AC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11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1158</xdr:row>
      <xdr:rowOff>0</xdr:rowOff>
    </xdr:from>
    <xdr:to>
      <xdr:col>5</xdr:col>
      <xdr:colOff>6350</xdr:colOff>
      <xdr:row>1159</xdr:row>
      <xdr:rowOff>0</xdr:rowOff>
    </xdr:to>
    <xdr:pic>
      <xdr:nvPicPr>
        <xdr:cNvPr id="2291" name="Picture 2290">
          <a:extLst>
            <a:ext uri="{FF2B5EF4-FFF2-40B4-BE49-F238E27FC236}">
              <a16:creationId xmlns:a16="http://schemas.microsoft.com/office/drawing/2014/main" id="{C7B01DF0-3532-9A38-733C-BDCADC805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18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1159</xdr:row>
      <xdr:rowOff>0</xdr:rowOff>
    </xdr:from>
    <xdr:to>
      <xdr:col>5</xdr:col>
      <xdr:colOff>6350</xdr:colOff>
      <xdr:row>1160</xdr:row>
      <xdr:rowOff>0</xdr:rowOff>
    </xdr:to>
    <xdr:pic>
      <xdr:nvPicPr>
        <xdr:cNvPr id="2293" name="Picture 2292">
          <a:extLst>
            <a:ext uri="{FF2B5EF4-FFF2-40B4-BE49-F238E27FC236}">
              <a16:creationId xmlns:a16="http://schemas.microsoft.com/office/drawing/2014/main" id="{23CBC126-4CED-2B09-4E4E-5E85BEC422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26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1160</xdr:row>
      <xdr:rowOff>0</xdr:rowOff>
    </xdr:from>
    <xdr:to>
      <xdr:col>5</xdr:col>
      <xdr:colOff>6350</xdr:colOff>
      <xdr:row>1161</xdr:row>
      <xdr:rowOff>0</xdr:rowOff>
    </xdr:to>
    <xdr:pic>
      <xdr:nvPicPr>
        <xdr:cNvPr id="2295" name="Picture 2294">
          <a:extLst>
            <a:ext uri="{FF2B5EF4-FFF2-40B4-BE49-F238E27FC236}">
              <a16:creationId xmlns:a16="http://schemas.microsoft.com/office/drawing/2014/main" id="{4187D631-42C8-7EA0-8D35-12FF0844B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34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1161</xdr:row>
      <xdr:rowOff>0</xdr:rowOff>
    </xdr:from>
    <xdr:to>
      <xdr:col>5</xdr:col>
      <xdr:colOff>6350</xdr:colOff>
      <xdr:row>1162</xdr:row>
      <xdr:rowOff>0</xdr:rowOff>
    </xdr:to>
    <xdr:pic>
      <xdr:nvPicPr>
        <xdr:cNvPr id="2297" name="Picture 2296">
          <a:extLst>
            <a:ext uri="{FF2B5EF4-FFF2-40B4-BE49-F238E27FC236}">
              <a16:creationId xmlns:a16="http://schemas.microsoft.com/office/drawing/2014/main" id="{C4E96B50-E6BF-6A00-22D3-25A3FA908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41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1162</xdr:row>
      <xdr:rowOff>0</xdr:rowOff>
    </xdr:from>
    <xdr:to>
      <xdr:col>5</xdr:col>
      <xdr:colOff>6350</xdr:colOff>
      <xdr:row>1163</xdr:row>
      <xdr:rowOff>0</xdr:rowOff>
    </xdr:to>
    <xdr:pic>
      <xdr:nvPicPr>
        <xdr:cNvPr id="2299" name="Picture 2298">
          <a:extLst>
            <a:ext uri="{FF2B5EF4-FFF2-40B4-BE49-F238E27FC236}">
              <a16:creationId xmlns:a16="http://schemas.microsoft.com/office/drawing/2014/main" id="{212B0B8E-74CB-E9B8-8C9D-3FBF808A7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49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1163</xdr:row>
      <xdr:rowOff>0</xdr:rowOff>
    </xdr:from>
    <xdr:to>
      <xdr:col>5</xdr:col>
      <xdr:colOff>6350</xdr:colOff>
      <xdr:row>1164</xdr:row>
      <xdr:rowOff>0</xdr:rowOff>
    </xdr:to>
    <xdr:pic>
      <xdr:nvPicPr>
        <xdr:cNvPr id="2301" name="Picture 2300">
          <a:extLst>
            <a:ext uri="{FF2B5EF4-FFF2-40B4-BE49-F238E27FC236}">
              <a16:creationId xmlns:a16="http://schemas.microsoft.com/office/drawing/2014/main" id="{06D8B114-44D8-D19A-BA7D-D7A2AB5A9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56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1164</xdr:row>
      <xdr:rowOff>0</xdr:rowOff>
    </xdr:from>
    <xdr:to>
      <xdr:col>5</xdr:col>
      <xdr:colOff>6350</xdr:colOff>
      <xdr:row>1165</xdr:row>
      <xdr:rowOff>0</xdr:rowOff>
    </xdr:to>
    <xdr:pic>
      <xdr:nvPicPr>
        <xdr:cNvPr id="2303" name="Picture 2302">
          <a:extLst>
            <a:ext uri="{FF2B5EF4-FFF2-40B4-BE49-F238E27FC236}">
              <a16:creationId xmlns:a16="http://schemas.microsoft.com/office/drawing/2014/main" id="{AD8C8D53-6F9F-7263-BA0C-3E15E3B4C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64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1165</xdr:row>
      <xdr:rowOff>0</xdr:rowOff>
    </xdr:from>
    <xdr:to>
      <xdr:col>5</xdr:col>
      <xdr:colOff>6350</xdr:colOff>
      <xdr:row>1166</xdr:row>
      <xdr:rowOff>0</xdr:rowOff>
    </xdr:to>
    <xdr:pic>
      <xdr:nvPicPr>
        <xdr:cNvPr id="2305" name="Picture 2304">
          <a:extLst>
            <a:ext uri="{FF2B5EF4-FFF2-40B4-BE49-F238E27FC236}">
              <a16:creationId xmlns:a16="http://schemas.microsoft.com/office/drawing/2014/main" id="{D8A4254E-26E7-963A-A3B0-52547C3516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72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1166</xdr:row>
      <xdr:rowOff>0</xdr:rowOff>
    </xdr:from>
    <xdr:to>
      <xdr:col>5</xdr:col>
      <xdr:colOff>6350</xdr:colOff>
      <xdr:row>1167</xdr:row>
      <xdr:rowOff>0</xdr:rowOff>
    </xdr:to>
    <xdr:pic>
      <xdr:nvPicPr>
        <xdr:cNvPr id="2307" name="Picture 2306">
          <a:extLst>
            <a:ext uri="{FF2B5EF4-FFF2-40B4-BE49-F238E27FC236}">
              <a16:creationId xmlns:a16="http://schemas.microsoft.com/office/drawing/2014/main" id="{9AE98429-4E05-EA9E-78ED-B79153A8E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79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1167</xdr:row>
      <xdr:rowOff>0</xdr:rowOff>
    </xdr:from>
    <xdr:to>
      <xdr:col>5</xdr:col>
      <xdr:colOff>6350</xdr:colOff>
      <xdr:row>1168</xdr:row>
      <xdr:rowOff>0</xdr:rowOff>
    </xdr:to>
    <xdr:pic>
      <xdr:nvPicPr>
        <xdr:cNvPr id="2309" name="Picture 2308">
          <a:extLst>
            <a:ext uri="{FF2B5EF4-FFF2-40B4-BE49-F238E27FC236}">
              <a16:creationId xmlns:a16="http://schemas.microsoft.com/office/drawing/2014/main" id="{0485D268-9B15-8C4C-32FC-88F4828E9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87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1168</xdr:row>
      <xdr:rowOff>0</xdr:rowOff>
    </xdr:from>
    <xdr:to>
      <xdr:col>5</xdr:col>
      <xdr:colOff>6350</xdr:colOff>
      <xdr:row>1169</xdr:row>
      <xdr:rowOff>0</xdr:rowOff>
    </xdr:to>
    <xdr:pic>
      <xdr:nvPicPr>
        <xdr:cNvPr id="2311" name="Picture 2310">
          <a:extLst>
            <a:ext uri="{FF2B5EF4-FFF2-40B4-BE49-F238E27FC236}">
              <a16:creationId xmlns:a16="http://schemas.microsoft.com/office/drawing/2014/main" id="{CE2DADE6-F273-0C06-DD2C-347595394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795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1169</xdr:row>
      <xdr:rowOff>0</xdr:rowOff>
    </xdr:from>
    <xdr:to>
      <xdr:col>5</xdr:col>
      <xdr:colOff>6350</xdr:colOff>
      <xdr:row>1170</xdr:row>
      <xdr:rowOff>0</xdr:rowOff>
    </xdr:to>
    <xdr:pic>
      <xdr:nvPicPr>
        <xdr:cNvPr id="2313" name="Picture 2312">
          <a:extLst>
            <a:ext uri="{FF2B5EF4-FFF2-40B4-BE49-F238E27FC236}">
              <a16:creationId xmlns:a16="http://schemas.microsoft.com/office/drawing/2014/main" id="{C3A93D28-5FC4-4B51-74F0-30D89D20F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02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1170</xdr:row>
      <xdr:rowOff>0</xdr:rowOff>
    </xdr:from>
    <xdr:to>
      <xdr:col>5</xdr:col>
      <xdr:colOff>6350</xdr:colOff>
      <xdr:row>1171</xdr:row>
      <xdr:rowOff>0</xdr:rowOff>
    </xdr:to>
    <xdr:pic>
      <xdr:nvPicPr>
        <xdr:cNvPr id="2315" name="Picture 2314">
          <a:extLst>
            <a:ext uri="{FF2B5EF4-FFF2-40B4-BE49-F238E27FC236}">
              <a16:creationId xmlns:a16="http://schemas.microsoft.com/office/drawing/2014/main" id="{28EEABDD-4842-96F7-47DE-FCFEDE475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10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1171</xdr:row>
      <xdr:rowOff>0</xdr:rowOff>
    </xdr:from>
    <xdr:to>
      <xdr:col>5</xdr:col>
      <xdr:colOff>6350</xdr:colOff>
      <xdr:row>1172</xdr:row>
      <xdr:rowOff>0</xdr:rowOff>
    </xdr:to>
    <xdr:pic>
      <xdr:nvPicPr>
        <xdr:cNvPr id="2317" name="Picture 2316">
          <a:extLst>
            <a:ext uri="{FF2B5EF4-FFF2-40B4-BE49-F238E27FC236}">
              <a16:creationId xmlns:a16="http://schemas.microsoft.com/office/drawing/2014/main" id="{DD8CC6F0-EA47-F21F-06AF-312898D5B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17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1172</xdr:row>
      <xdr:rowOff>0</xdr:rowOff>
    </xdr:from>
    <xdr:to>
      <xdr:col>5</xdr:col>
      <xdr:colOff>6350</xdr:colOff>
      <xdr:row>1173</xdr:row>
      <xdr:rowOff>0</xdr:rowOff>
    </xdr:to>
    <xdr:pic>
      <xdr:nvPicPr>
        <xdr:cNvPr id="2319" name="Picture 2318">
          <a:extLst>
            <a:ext uri="{FF2B5EF4-FFF2-40B4-BE49-F238E27FC236}">
              <a16:creationId xmlns:a16="http://schemas.microsoft.com/office/drawing/2014/main" id="{4E1D0431-686B-B9ED-0225-BCDA9D6BA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25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1173</xdr:row>
      <xdr:rowOff>0</xdr:rowOff>
    </xdr:from>
    <xdr:to>
      <xdr:col>5</xdr:col>
      <xdr:colOff>6350</xdr:colOff>
      <xdr:row>1174</xdr:row>
      <xdr:rowOff>0</xdr:rowOff>
    </xdr:to>
    <xdr:pic>
      <xdr:nvPicPr>
        <xdr:cNvPr id="2321" name="Picture 2320">
          <a:extLst>
            <a:ext uri="{FF2B5EF4-FFF2-40B4-BE49-F238E27FC236}">
              <a16:creationId xmlns:a16="http://schemas.microsoft.com/office/drawing/2014/main" id="{C9309131-2FCB-E9D4-9813-42650C2B0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33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1174</xdr:row>
      <xdr:rowOff>0</xdr:rowOff>
    </xdr:from>
    <xdr:to>
      <xdr:col>5</xdr:col>
      <xdr:colOff>6350</xdr:colOff>
      <xdr:row>1175</xdr:row>
      <xdr:rowOff>0</xdr:rowOff>
    </xdr:to>
    <xdr:pic>
      <xdr:nvPicPr>
        <xdr:cNvPr id="2323" name="Picture 2322">
          <a:extLst>
            <a:ext uri="{FF2B5EF4-FFF2-40B4-BE49-F238E27FC236}">
              <a16:creationId xmlns:a16="http://schemas.microsoft.com/office/drawing/2014/main" id="{DACE5F82-6A91-4583-56BE-8FA23458C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40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1175</xdr:row>
      <xdr:rowOff>0</xdr:rowOff>
    </xdr:from>
    <xdr:to>
      <xdr:col>5</xdr:col>
      <xdr:colOff>6350</xdr:colOff>
      <xdr:row>1176</xdr:row>
      <xdr:rowOff>0</xdr:rowOff>
    </xdr:to>
    <xdr:pic>
      <xdr:nvPicPr>
        <xdr:cNvPr id="2325" name="Picture 2324">
          <a:extLst>
            <a:ext uri="{FF2B5EF4-FFF2-40B4-BE49-F238E27FC236}">
              <a16:creationId xmlns:a16="http://schemas.microsoft.com/office/drawing/2014/main" id="{74BE9AD9-24E4-A4B6-6E45-2E38F5B3B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48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1176</xdr:row>
      <xdr:rowOff>0</xdr:rowOff>
    </xdr:from>
    <xdr:to>
      <xdr:col>5</xdr:col>
      <xdr:colOff>6350</xdr:colOff>
      <xdr:row>1177</xdr:row>
      <xdr:rowOff>0</xdr:rowOff>
    </xdr:to>
    <xdr:pic>
      <xdr:nvPicPr>
        <xdr:cNvPr id="2327" name="Picture 2326">
          <a:extLst>
            <a:ext uri="{FF2B5EF4-FFF2-40B4-BE49-F238E27FC236}">
              <a16:creationId xmlns:a16="http://schemas.microsoft.com/office/drawing/2014/main" id="{7EB44A34-6384-0848-514A-A803ABDF3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55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1177</xdr:row>
      <xdr:rowOff>0</xdr:rowOff>
    </xdr:from>
    <xdr:to>
      <xdr:col>5</xdr:col>
      <xdr:colOff>6350</xdr:colOff>
      <xdr:row>1178</xdr:row>
      <xdr:rowOff>0</xdr:rowOff>
    </xdr:to>
    <xdr:pic>
      <xdr:nvPicPr>
        <xdr:cNvPr id="2329" name="Picture 2328">
          <a:extLst>
            <a:ext uri="{FF2B5EF4-FFF2-40B4-BE49-F238E27FC236}">
              <a16:creationId xmlns:a16="http://schemas.microsoft.com/office/drawing/2014/main" id="{3CF3FE51-AE68-3AF5-13F8-B96FC71C31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63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1178</xdr:row>
      <xdr:rowOff>0</xdr:rowOff>
    </xdr:from>
    <xdr:to>
      <xdr:col>5</xdr:col>
      <xdr:colOff>6350</xdr:colOff>
      <xdr:row>1179</xdr:row>
      <xdr:rowOff>0</xdr:rowOff>
    </xdr:to>
    <xdr:pic>
      <xdr:nvPicPr>
        <xdr:cNvPr id="2331" name="Picture 2330">
          <a:extLst>
            <a:ext uri="{FF2B5EF4-FFF2-40B4-BE49-F238E27FC236}">
              <a16:creationId xmlns:a16="http://schemas.microsoft.com/office/drawing/2014/main" id="{1C905F67-9230-8F5B-5F0A-0F48BCBB3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71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1179</xdr:row>
      <xdr:rowOff>0</xdr:rowOff>
    </xdr:from>
    <xdr:to>
      <xdr:col>5</xdr:col>
      <xdr:colOff>6350</xdr:colOff>
      <xdr:row>1180</xdr:row>
      <xdr:rowOff>0</xdr:rowOff>
    </xdr:to>
    <xdr:pic>
      <xdr:nvPicPr>
        <xdr:cNvPr id="2333" name="Picture 2332">
          <a:extLst>
            <a:ext uri="{FF2B5EF4-FFF2-40B4-BE49-F238E27FC236}">
              <a16:creationId xmlns:a16="http://schemas.microsoft.com/office/drawing/2014/main" id="{96D41B33-729E-83B4-7F32-3FF546189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78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1180</xdr:row>
      <xdr:rowOff>0</xdr:rowOff>
    </xdr:from>
    <xdr:to>
      <xdr:col>5</xdr:col>
      <xdr:colOff>6350</xdr:colOff>
      <xdr:row>1181</xdr:row>
      <xdr:rowOff>0</xdr:rowOff>
    </xdr:to>
    <xdr:pic>
      <xdr:nvPicPr>
        <xdr:cNvPr id="2335" name="Picture 2334">
          <a:extLst>
            <a:ext uri="{FF2B5EF4-FFF2-40B4-BE49-F238E27FC236}">
              <a16:creationId xmlns:a16="http://schemas.microsoft.com/office/drawing/2014/main" id="{1A5CB8C6-8D15-967C-A8BB-4A2E29C7A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86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1181</xdr:row>
      <xdr:rowOff>0</xdr:rowOff>
    </xdr:from>
    <xdr:to>
      <xdr:col>5</xdr:col>
      <xdr:colOff>6350</xdr:colOff>
      <xdr:row>1182</xdr:row>
      <xdr:rowOff>0</xdr:rowOff>
    </xdr:to>
    <xdr:pic>
      <xdr:nvPicPr>
        <xdr:cNvPr id="2337" name="Picture 2336">
          <a:extLst>
            <a:ext uri="{FF2B5EF4-FFF2-40B4-BE49-F238E27FC236}">
              <a16:creationId xmlns:a16="http://schemas.microsoft.com/office/drawing/2014/main" id="{5008F66C-B8FD-138E-9867-254F7F8B5C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894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1182</xdr:row>
      <xdr:rowOff>0</xdr:rowOff>
    </xdr:from>
    <xdr:to>
      <xdr:col>5</xdr:col>
      <xdr:colOff>6350</xdr:colOff>
      <xdr:row>1183</xdr:row>
      <xdr:rowOff>0</xdr:rowOff>
    </xdr:to>
    <xdr:pic>
      <xdr:nvPicPr>
        <xdr:cNvPr id="2339" name="Picture 2338">
          <a:extLst>
            <a:ext uri="{FF2B5EF4-FFF2-40B4-BE49-F238E27FC236}">
              <a16:creationId xmlns:a16="http://schemas.microsoft.com/office/drawing/2014/main" id="{E5B01FAE-FCC4-888E-D84F-290A00CAF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01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1183</xdr:row>
      <xdr:rowOff>0</xdr:rowOff>
    </xdr:from>
    <xdr:to>
      <xdr:col>5</xdr:col>
      <xdr:colOff>6350</xdr:colOff>
      <xdr:row>1184</xdr:row>
      <xdr:rowOff>0</xdr:rowOff>
    </xdr:to>
    <xdr:pic>
      <xdr:nvPicPr>
        <xdr:cNvPr id="2341" name="Picture 2340">
          <a:extLst>
            <a:ext uri="{FF2B5EF4-FFF2-40B4-BE49-F238E27FC236}">
              <a16:creationId xmlns:a16="http://schemas.microsoft.com/office/drawing/2014/main" id="{E9610CB5-0758-D037-31A9-09FD9AA59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09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1184</xdr:row>
      <xdr:rowOff>0</xdr:rowOff>
    </xdr:from>
    <xdr:to>
      <xdr:col>5</xdr:col>
      <xdr:colOff>6350</xdr:colOff>
      <xdr:row>1185</xdr:row>
      <xdr:rowOff>0</xdr:rowOff>
    </xdr:to>
    <xdr:pic>
      <xdr:nvPicPr>
        <xdr:cNvPr id="2343" name="Picture 2342">
          <a:extLst>
            <a:ext uri="{FF2B5EF4-FFF2-40B4-BE49-F238E27FC236}">
              <a16:creationId xmlns:a16="http://schemas.microsoft.com/office/drawing/2014/main" id="{3D2F202B-2138-0B75-DF1B-10399A024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16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1185</xdr:row>
      <xdr:rowOff>0</xdr:rowOff>
    </xdr:from>
    <xdr:to>
      <xdr:col>5</xdr:col>
      <xdr:colOff>6350</xdr:colOff>
      <xdr:row>1186</xdr:row>
      <xdr:rowOff>0</xdr:rowOff>
    </xdr:to>
    <xdr:pic>
      <xdr:nvPicPr>
        <xdr:cNvPr id="2345" name="Picture 2344">
          <a:extLst>
            <a:ext uri="{FF2B5EF4-FFF2-40B4-BE49-F238E27FC236}">
              <a16:creationId xmlns:a16="http://schemas.microsoft.com/office/drawing/2014/main" id="{9A985385-5EFE-3E0E-FB91-455CEF2F2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24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1186</xdr:row>
      <xdr:rowOff>0</xdr:rowOff>
    </xdr:from>
    <xdr:to>
      <xdr:col>5</xdr:col>
      <xdr:colOff>6350</xdr:colOff>
      <xdr:row>1187</xdr:row>
      <xdr:rowOff>0</xdr:rowOff>
    </xdr:to>
    <xdr:pic>
      <xdr:nvPicPr>
        <xdr:cNvPr id="2347" name="Picture 2346">
          <a:extLst>
            <a:ext uri="{FF2B5EF4-FFF2-40B4-BE49-F238E27FC236}">
              <a16:creationId xmlns:a16="http://schemas.microsoft.com/office/drawing/2014/main" id="{03F25705-7905-D031-ADBD-EE1A31872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32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1187</xdr:row>
      <xdr:rowOff>0</xdr:rowOff>
    </xdr:from>
    <xdr:to>
      <xdr:col>5</xdr:col>
      <xdr:colOff>6350</xdr:colOff>
      <xdr:row>1188</xdr:row>
      <xdr:rowOff>0</xdr:rowOff>
    </xdr:to>
    <xdr:pic>
      <xdr:nvPicPr>
        <xdr:cNvPr id="2349" name="Picture 2348">
          <a:extLst>
            <a:ext uri="{FF2B5EF4-FFF2-40B4-BE49-F238E27FC236}">
              <a16:creationId xmlns:a16="http://schemas.microsoft.com/office/drawing/2014/main" id="{256014AC-4B6F-253D-C10C-167DAFCBC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39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1188</xdr:row>
      <xdr:rowOff>0</xdr:rowOff>
    </xdr:from>
    <xdr:to>
      <xdr:col>5</xdr:col>
      <xdr:colOff>6350</xdr:colOff>
      <xdr:row>1189</xdr:row>
      <xdr:rowOff>0</xdr:rowOff>
    </xdr:to>
    <xdr:pic>
      <xdr:nvPicPr>
        <xdr:cNvPr id="2351" name="Picture 2350">
          <a:extLst>
            <a:ext uri="{FF2B5EF4-FFF2-40B4-BE49-F238E27FC236}">
              <a16:creationId xmlns:a16="http://schemas.microsoft.com/office/drawing/2014/main" id="{DEE9AA92-6C97-4FEF-19F2-0450032ABA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47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1189</xdr:row>
      <xdr:rowOff>0</xdr:rowOff>
    </xdr:from>
    <xdr:to>
      <xdr:col>5</xdr:col>
      <xdr:colOff>6350</xdr:colOff>
      <xdr:row>1190</xdr:row>
      <xdr:rowOff>0</xdr:rowOff>
    </xdr:to>
    <xdr:pic>
      <xdr:nvPicPr>
        <xdr:cNvPr id="2353" name="Picture 2352">
          <a:extLst>
            <a:ext uri="{FF2B5EF4-FFF2-40B4-BE49-F238E27FC236}">
              <a16:creationId xmlns:a16="http://schemas.microsoft.com/office/drawing/2014/main" id="{EEC8D351-549B-B781-E6E3-683B764B7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55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1190</xdr:row>
      <xdr:rowOff>0</xdr:rowOff>
    </xdr:from>
    <xdr:to>
      <xdr:col>5</xdr:col>
      <xdr:colOff>6350</xdr:colOff>
      <xdr:row>1191</xdr:row>
      <xdr:rowOff>0</xdr:rowOff>
    </xdr:to>
    <xdr:pic>
      <xdr:nvPicPr>
        <xdr:cNvPr id="2355" name="Picture 2354">
          <a:extLst>
            <a:ext uri="{FF2B5EF4-FFF2-40B4-BE49-F238E27FC236}">
              <a16:creationId xmlns:a16="http://schemas.microsoft.com/office/drawing/2014/main" id="{4E951BD9-83DB-BDED-8834-9EB2FBAE0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62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1191</xdr:row>
      <xdr:rowOff>0</xdr:rowOff>
    </xdr:from>
    <xdr:to>
      <xdr:col>5</xdr:col>
      <xdr:colOff>6350</xdr:colOff>
      <xdr:row>1192</xdr:row>
      <xdr:rowOff>0</xdr:rowOff>
    </xdr:to>
    <xdr:pic>
      <xdr:nvPicPr>
        <xdr:cNvPr id="2357" name="Picture 2356">
          <a:extLst>
            <a:ext uri="{FF2B5EF4-FFF2-40B4-BE49-F238E27FC236}">
              <a16:creationId xmlns:a16="http://schemas.microsoft.com/office/drawing/2014/main" id="{E7607800-1610-E8DC-7500-19B20357B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70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1192</xdr:row>
      <xdr:rowOff>0</xdr:rowOff>
    </xdr:from>
    <xdr:to>
      <xdr:col>5</xdr:col>
      <xdr:colOff>6350</xdr:colOff>
      <xdr:row>1193</xdr:row>
      <xdr:rowOff>0</xdr:rowOff>
    </xdr:to>
    <xdr:pic>
      <xdr:nvPicPr>
        <xdr:cNvPr id="2359" name="Picture 2358">
          <a:extLst>
            <a:ext uri="{FF2B5EF4-FFF2-40B4-BE49-F238E27FC236}">
              <a16:creationId xmlns:a16="http://schemas.microsoft.com/office/drawing/2014/main" id="{3A4DBC48-F6D9-B135-5A4C-B85AFD52C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77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1193</xdr:row>
      <xdr:rowOff>0</xdr:rowOff>
    </xdr:from>
    <xdr:to>
      <xdr:col>5</xdr:col>
      <xdr:colOff>6350</xdr:colOff>
      <xdr:row>1194</xdr:row>
      <xdr:rowOff>0</xdr:rowOff>
    </xdr:to>
    <xdr:pic>
      <xdr:nvPicPr>
        <xdr:cNvPr id="2361" name="Picture 2360">
          <a:extLst>
            <a:ext uri="{FF2B5EF4-FFF2-40B4-BE49-F238E27FC236}">
              <a16:creationId xmlns:a16="http://schemas.microsoft.com/office/drawing/2014/main" id="{11DE544B-FE2C-EAE5-72D4-D5F03F26D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85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1194</xdr:row>
      <xdr:rowOff>0</xdr:rowOff>
    </xdr:from>
    <xdr:to>
      <xdr:col>5</xdr:col>
      <xdr:colOff>6350</xdr:colOff>
      <xdr:row>1195</xdr:row>
      <xdr:rowOff>0</xdr:rowOff>
    </xdr:to>
    <xdr:pic>
      <xdr:nvPicPr>
        <xdr:cNvPr id="2363" name="Picture 2362">
          <a:extLst>
            <a:ext uri="{FF2B5EF4-FFF2-40B4-BE49-F238E27FC236}">
              <a16:creationId xmlns:a16="http://schemas.microsoft.com/office/drawing/2014/main" id="{9EA0DADB-695A-4A35-BBC9-59292F6F8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993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1195</xdr:row>
      <xdr:rowOff>0</xdr:rowOff>
    </xdr:from>
    <xdr:to>
      <xdr:col>5</xdr:col>
      <xdr:colOff>6350</xdr:colOff>
      <xdr:row>1196</xdr:row>
      <xdr:rowOff>0</xdr:rowOff>
    </xdr:to>
    <xdr:pic>
      <xdr:nvPicPr>
        <xdr:cNvPr id="2365" name="Picture 2364">
          <a:extLst>
            <a:ext uri="{FF2B5EF4-FFF2-40B4-BE49-F238E27FC236}">
              <a16:creationId xmlns:a16="http://schemas.microsoft.com/office/drawing/2014/main" id="{AEA2086E-5518-8E0F-FE59-D83D20C94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00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1196</xdr:row>
      <xdr:rowOff>0</xdr:rowOff>
    </xdr:from>
    <xdr:to>
      <xdr:col>5</xdr:col>
      <xdr:colOff>6350</xdr:colOff>
      <xdr:row>1197</xdr:row>
      <xdr:rowOff>0</xdr:rowOff>
    </xdr:to>
    <xdr:pic>
      <xdr:nvPicPr>
        <xdr:cNvPr id="2367" name="Picture 2366">
          <a:extLst>
            <a:ext uri="{FF2B5EF4-FFF2-40B4-BE49-F238E27FC236}">
              <a16:creationId xmlns:a16="http://schemas.microsoft.com/office/drawing/2014/main" id="{37D5902A-1476-00F6-8A32-18CE6C4C1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08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1197</xdr:row>
      <xdr:rowOff>0</xdr:rowOff>
    </xdr:from>
    <xdr:to>
      <xdr:col>5</xdr:col>
      <xdr:colOff>6350</xdr:colOff>
      <xdr:row>1198</xdr:row>
      <xdr:rowOff>0</xdr:rowOff>
    </xdr:to>
    <xdr:pic>
      <xdr:nvPicPr>
        <xdr:cNvPr id="2369" name="Picture 2368">
          <a:extLst>
            <a:ext uri="{FF2B5EF4-FFF2-40B4-BE49-F238E27FC236}">
              <a16:creationId xmlns:a16="http://schemas.microsoft.com/office/drawing/2014/main" id="{78BDAF7E-C760-8BD5-52FB-D7B4CAC0E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15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1198</xdr:row>
      <xdr:rowOff>0</xdr:rowOff>
    </xdr:from>
    <xdr:to>
      <xdr:col>5</xdr:col>
      <xdr:colOff>6350</xdr:colOff>
      <xdr:row>1199</xdr:row>
      <xdr:rowOff>0</xdr:rowOff>
    </xdr:to>
    <xdr:pic>
      <xdr:nvPicPr>
        <xdr:cNvPr id="2371" name="Picture 2370">
          <a:extLst>
            <a:ext uri="{FF2B5EF4-FFF2-40B4-BE49-F238E27FC236}">
              <a16:creationId xmlns:a16="http://schemas.microsoft.com/office/drawing/2014/main" id="{D47077DC-E7C1-42F4-D7CF-62FB98479D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23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1199</xdr:row>
      <xdr:rowOff>0</xdr:rowOff>
    </xdr:from>
    <xdr:to>
      <xdr:col>5</xdr:col>
      <xdr:colOff>6350</xdr:colOff>
      <xdr:row>1200</xdr:row>
      <xdr:rowOff>0</xdr:rowOff>
    </xdr:to>
    <xdr:pic>
      <xdr:nvPicPr>
        <xdr:cNvPr id="2373" name="Picture 2372">
          <a:extLst>
            <a:ext uri="{FF2B5EF4-FFF2-40B4-BE49-F238E27FC236}">
              <a16:creationId xmlns:a16="http://schemas.microsoft.com/office/drawing/2014/main" id="{718F57AA-2809-8107-7476-F261EE0C24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31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1200</xdr:row>
      <xdr:rowOff>0</xdr:rowOff>
    </xdr:from>
    <xdr:to>
      <xdr:col>5</xdr:col>
      <xdr:colOff>6350</xdr:colOff>
      <xdr:row>1201</xdr:row>
      <xdr:rowOff>0</xdr:rowOff>
    </xdr:to>
    <xdr:pic>
      <xdr:nvPicPr>
        <xdr:cNvPr id="2375" name="Picture 2374">
          <a:extLst>
            <a:ext uri="{FF2B5EF4-FFF2-40B4-BE49-F238E27FC236}">
              <a16:creationId xmlns:a16="http://schemas.microsoft.com/office/drawing/2014/main" id="{F599B45B-0FFC-178D-08AB-6719FF48F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38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1201</xdr:row>
      <xdr:rowOff>0</xdr:rowOff>
    </xdr:from>
    <xdr:to>
      <xdr:col>5</xdr:col>
      <xdr:colOff>6350</xdr:colOff>
      <xdr:row>1202</xdr:row>
      <xdr:rowOff>0</xdr:rowOff>
    </xdr:to>
    <xdr:pic>
      <xdr:nvPicPr>
        <xdr:cNvPr id="2377" name="Picture 2376">
          <a:extLst>
            <a:ext uri="{FF2B5EF4-FFF2-40B4-BE49-F238E27FC236}">
              <a16:creationId xmlns:a16="http://schemas.microsoft.com/office/drawing/2014/main" id="{89CF44F3-FF50-00BA-4B53-C2810FAAC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46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1202</xdr:row>
      <xdr:rowOff>0</xdr:rowOff>
    </xdr:from>
    <xdr:to>
      <xdr:col>5</xdr:col>
      <xdr:colOff>6350</xdr:colOff>
      <xdr:row>1203</xdr:row>
      <xdr:rowOff>0</xdr:rowOff>
    </xdr:to>
    <xdr:pic>
      <xdr:nvPicPr>
        <xdr:cNvPr id="2379" name="Picture 2378">
          <a:extLst>
            <a:ext uri="{FF2B5EF4-FFF2-40B4-BE49-F238E27FC236}">
              <a16:creationId xmlns:a16="http://schemas.microsoft.com/office/drawing/2014/main" id="{7F52F553-3B73-2F7D-FF70-FDB5FFE10F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54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1203</xdr:row>
      <xdr:rowOff>0</xdr:rowOff>
    </xdr:from>
    <xdr:to>
      <xdr:col>5</xdr:col>
      <xdr:colOff>6350</xdr:colOff>
      <xdr:row>1204</xdr:row>
      <xdr:rowOff>0</xdr:rowOff>
    </xdr:to>
    <xdr:pic>
      <xdr:nvPicPr>
        <xdr:cNvPr id="2381" name="Picture 2380">
          <a:extLst>
            <a:ext uri="{FF2B5EF4-FFF2-40B4-BE49-F238E27FC236}">
              <a16:creationId xmlns:a16="http://schemas.microsoft.com/office/drawing/2014/main" id="{2BE9B350-06EE-FFBF-B318-DDCB2F308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61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1204</xdr:row>
      <xdr:rowOff>0</xdr:rowOff>
    </xdr:from>
    <xdr:to>
      <xdr:col>5</xdr:col>
      <xdr:colOff>6350</xdr:colOff>
      <xdr:row>1205</xdr:row>
      <xdr:rowOff>0</xdr:rowOff>
    </xdr:to>
    <xdr:pic>
      <xdr:nvPicPr>
        <xdr:cNvPr id="2383" name="Picture 2382">
          <a:extLst>
            <a:ext uri="{FF2B5EF4-FFF2-40B4-BE49-F238E27FC236}">
              <a16:creationId xmlns:a16="http://schemas.microsoft.com/office/drawing/2014/main" id="{5D50EAAF-1FDB-C868-5FD6-A67345D90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69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1205</xdr:row>
      <xdr:rowOff>0</xdr:rowOff>
    </xdr:from>
    <xdr:to>
      <xdr:col>5</xdr:col>
      <xdr:colOff>6350</xdr:colOff>
      <xdr:row>1206</xdr:row>
      <xdr:rowOff>0</xdr:rowOff>
    </xdr:to>
    <xdr:pic>
      <xdr:nvPicPr>
        <xdr:cNvPr id="2385" name="Picture 2384">
          <a:extLst>
            <a:ext uri="{FF2B5EF4-FFF2-40B4-BE49-F238E27FC236}">
              <a16:creationId xmlns:a16="http://schemas.microsoft.com/office/drawing/2014/main" id="{960A8784-E9EF-1C95-DB2D-7BF70980D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76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1206</xdr:row>
      <xdr:rowOff>0</xdr:rowOff>
    </xdr:from>
    <xdr:to>
      <xdr:col>5</xdr:col>
      <xdr:colOff>6350</xdr:colOff>
      <xdr:row>1207</xdr:row>
      <xdr:rowOff>0</xdr:rowOff>
    </xdr:to>
    <xdr:pic>
      <xdr:nvPicPr>
        <xdr:cNvPr id="2387" name="Picture 2386">
          <a:extLst>
            <a:ext uri="{FF2B5EF4-FFF2-40B4-BE49-F238E27FC236}">
              <a16:creationId xmlns:a16="http://schemas.microsoft.com/office/drawing/2014/main" id="{7341B670-74B6-54D3-0C24-63AB8C239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84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1207</xdr:row>
      <xdr:rowOff>0</xdr:rowOff>
    </xdr:from>
    <xdr:to>
      <xdr:col>5</xdr:col>
      <xdr:colOff>6350</xdr:colOff>
      <xdr:row>1208</xdr:row>
      <xdr:rowOff>0</xdr:rowOff>
    </xdr:to>
    <xdr:pic>
      <xdr:nvPicPr>
        <xdr:cNvPr id="2389" name="Picture 2388">
          <a:extLst>
            <a:ext uri="{FF2B5EF4-FFF2-40B4-BE49-F238E27FC236}">
              <a16:creationId xmlns:a16="http://schemas.microsoft.com/office/drawing/2014/main" id="{C58637E9-85A1-3807-3008-636969F01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92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1208</xdr:row>
      <xdr:rowOff>0</xdr:rowOff>
    </xdr:from>
    <xdr:to>
      <xdr:col>5</xdr:col>
      <xdr:colOff>6350</xdr:colOff>
      <xdr:row>1209</xdr:row>
      <xdr:rowOff>0</xdr:rowOff>
    </xdr:to>
    <xdr:pic>
      <xdr:nvPicPr>
        <xdr:cNvPr id="2391" name="Picture 2390">
          <a:extLst>
            <a:ext uri="{FF2B5EF4-FFF2-40B4-BE49-F238E27FC236}">
              <a16:creationId xmlns:a16="http://schemas.microsoft.com/office/drawing/2014/main" id="{837CFA64-8EAB-CB3F-CC7B-30BBB2588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099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1209</xdr:row>
      <xdr:rowOff>0</xdr:rowOff>
    </xdr:from>
    <xdr:to>
      <xdr:col>5</xdr:col>
      <xdr:colOff>6350</xdr:colOff>
      <xdr:row>1210</xdr:row>
      <xdr:rowOff>0</xdr:rowOff>
    </xdr:to>
    <xdr:pic>
      <xdr:nvPicPr>
        <xdr:cNvPr id="2393" name="Picture 2392">
          <a:extLst>
            <a:ext uri="{FF2B5EF4-FFF2-40B4-BE49-F238E27FC236}">
              <a16:creationId xmlns:a16="http://schemas.microsoft.com/office/drawing/2014/main" id="{6B5691B0-BDDF-E765-9442-D5E9FCE914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07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1210</xdr:row>
      <xdr:rowOff>0</xdr:rowOff>
    </xdr:from>
    <xdr:to>
      <xdr:col>5</xdr:col>
      <xdr:colOff>6350</xdr:colOff>
      <xdr:row>1211</xdr:row>
      <xdr:rowOff>0</xdr:rowOff>
    </xdr:to>
    <xdr:pic>
      <xdr:nvPicPr>
        <xdr:cNvPr id="2395" name="Picture 2394">
          <a:extLst>
            <a:ext uri="{FF2B5EF4-FFF2-40B4-BE49-F238E27FC236}">
              <a16:creationId xmlns:a16="http://schemas.microsoft.com/office/drawing/2014/main" id="{13349CDA-0F44-E1F2-BF24-AED933674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15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1211</xdr:row>
      <xdr:rowOff>0</xdr:rowOff>
    </xdr:from>
    <xdr:to>
      <xdr:col>5</xdr:col>
      <xdr:colOff>6350</xdr:colOff>
      <xdr:row>1212</xdr:row>
      <xdr:rowOff>0</xdr:rowOff>
    </xdr:to>
    <xdr:pic>
      <xdr:nvPicPr>
        <xdr:cNvPr id="2397" name="Picture 2396">
          <a:extLst>
            <a:ext uri="{FF2B5EF4-FFF2-40B4-BE49-F238E27FC236}">
              <a16:creationId xmlns:a16="http://schemas.microsoft.com/office/drawing/2014/main" id="{61F79740-9E49-D292-F9F6-774CA6E2C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22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1212</xdr:row>
      <xdr:rowOff>0</xdr:rowOff>
    </xdr:from>
    <xdr:to>
      <xdr:col>5</xdr:col>
      <xdr:colOff>6350</xdr:colOff>
      <xdr:row>1213</xdr:row>
      <xdr:rowOff>0</xdr:rowOff>
    </xdr:to>
    <xdr:pic>
      <xdr:nvPicPr>
        <xdr:cNvPr id="2399" name="Picture 2398">
          <a:extLst>
            <a:ext uri="{FF2B5EF4-FFF2-40B4-BE49-F238E27FC236}">
              <a16:creationId xmlns:a16="http://schemas.microsoft.com/office/drawing/2014/main" id="{C21B5117-D67E-69F4-6CD0-9D0933A50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30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1213</xdr:row>
      <xdr:rowOff>0</xdr:rowOff>
    </xdr:from>
    <xdr:to>
      <xdr:col>5</xdr:col>
      <xdr:colOff>6350</xdr:colOff>
      <xdr:row>1214</xdr:row>
      <xdr:rowOff>0</xdr:rowOff>
    </xdr:to>
    <xdr:pic>
      <xdr:nvPicPr>
        <xdr:cNvPr id="2401" name="Picture 2400">
          <a:extLst>
            <a:ext uri="{FF2B5EF4-FFF2-40B4-BE49-F238E27FC236}">
              <a16:creationId xmlns:a16="http://schemas.microsoft.com/office/drawing/2014/main" id="{DFAF3FBC-4398-6CBA-2689-8446043A5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37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1214</xdr:row>
      <xdr:rowOff>0</xdr:rowOff>
    </xdr:from>
    <xdr:to>
      <xdr:col>5</xdr:col>
      <xdr:colOff>6350</xdr:colOff>
      <xdr:row>1215</xdr:row>
      <xdr:rowOff>0</xdr:rowOff>
    </xdr:to>
    <xdr:pic>
      <xdr:nvPicPr>
        <xdr:cNvPr id="2403" name="Picture 2402">
          <a:extLst>
            <a:ext uri="{FF2B5EF4-FFF2-40B4-BE49-F238E27FC236}">
              <a16:creationId xmlns:a16="http://schemas.microsoft.com/office/drawing/2014/main" id="{C937B679-528F-5A5B-9CEB-8645063B8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45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1215</xdr:row>
      <xdr:rowOff>0</xdr:rowOff>
    </xdr:from>
    <xdr:to>
      <xdr:col>5</xdr:col>
      <xdr:colOff>6350</xdr:colOff>
      <xdr:row>1216</xdr:row>
      <xdr:rowOff>0</xdr:rowOff>
    </xdr:to>
    <xdr:pic>
      <xdr:nvPicPr>
        <xdr:cNvPr id="2405" name="Picture 2404">
          <a:extLst>
            <a:ext uri="{FF2B5EF4-FFF2-40B4-BE49-F238E27FC236}">
              <a16:creationId xmlns:a16="http://schemas.microsoft.com/office/drawing/2014/main" id="{AAA5B2A7-857C-E7F4-D501-DCFFB3387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53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1216</xdr:row>
      <xdr:rowOff>0</xdr:rowOff>
    </xdr:from>
    <xdr:to>
      <xdr:col>5</xdr:col>
      <xdr:colOff>6350</xdr:colOff>
      <xdr:row>1217</xdr:row>
      <xdr:rowOff>0</xdr:rowOff>
    </xdr:to>
    <xdr:pic>
      <xdr:nvPicPr>
        <xdr:cNvPr id="2407" name="Picture 2406">
          <a:extLst>
            <a:ext uri="{FF2B5EF4-FFF2-40B4-BE49-F238E27FC236}">
              <a16:creationId xmlns:a16="http://schemas.microsoft.com/office/drawing/2014/main" id="{4B12E92D-63EC-F108-0868-A583B159E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60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1217</xdr:row>
      <xdr:rowOff>0</xdr:rowOff>
    </xdr:from>
    <xdr:to>
      <xdr:col>5</xdr:col>
      <xdr:colOff>6350</xdr:colOff>
      <xdr:row>1218</xdr:row>
      <xdr:rowOff>0</xdr:rowOff>
    </xdr:to>
    <xdr:pic>
      <xdr:nvPicPr>
        <xdr:cNvPr id="2409" name="Picture 2408">
          <a:extLst>
            <a:ext uri="{FF2B5EF4-FFF2-40B4-BE49-F238E27FC236}">
              <a16:creationId xmlns:a16="http://schemas.microsoft.com/office/drawing/2014/main" id="{C2D21260-C2A5-334C-1051-AC8020688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68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1218</xdr:row>
      <xdr:rowOff>0</xdr:rowOff>
    </xdr:from>
    <xdr:to>
      <xdr:col>5</xdr:col>
      <xdr:colOff>6350</xdr:colOff>
      <xdr:row>1219</xdr:row>
      <xdr:rowOff>0</xdr:rowOff>
    </xdr:to>
    <xdr:pic>
      <xdr:nvPicPr>
        <xdr:cNvPr id="2411" name="Picture 2410">
          <a:extLst>
            <a:ext uri="{FF2B5EF4-FFF2-40B4-BE49-F238E27FC236}">
              <a16:creationId xmlns:a16="http://schemas.microsoft.com/office/drawing/2014/main" id="{366F81AE-02B8-0A40-40CE-036BEDBD4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76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1219</xdr:row>
      <xdr:rowOff>0</xdr:rowOff>
    </xdr:from>
    <xdr:to>
      <xdr:col>5</xdr:col>
      <xdr:colOff>6350</xdr:colOff>
      <xdr:row>1220</xdr:row>
      <xdr:rowOff>0</xdr:rowOff>
    </xdr:to>
    <xdr:pic>
      <xdr:nvPicPr>
        <xdr:cNvPr id="2413" name="Picture 2412">
          <a:extLst>
            <a:ext uri="{FF2B5EF4-FFF2-40B4-BE49-F238E27FC236}">
              <a16:creationId xmlns:a16="http://schemas.microsoft.com/office/drawing/2014/main" id="{00906227-EAA5-55F5-3B7A-DD33696113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83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1220</xdr:row>
      <xdr:rowOff>0</xdr:rowOff>
    </xdr:from>
    <xdr:to>
      <xdr:col>5</xdr:col>
      <xdr:colOff>6350</xdr:colOff>
      <xdr:row>1221</xdr:row>
      <xdr:rowOff>0</xdr:rowOff>
    </xdr:to>
    <xdr:pic>
      <xdr:nvPicPr>
        <xdr:cNvPr id="2415" name="Picture 2414">
          <a:extLst>
            <a:ext uri="{FF2B5EF4-FFF2-40B4-BE49-F238E27FC236}">
              <a16:creationId xmlns:a16="http://schemas.microsoft.com/office/drawing/2014/main" id="{3E4111D2-410C-F4C4-BB79-5BB77B95BE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91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1221</xdr:row>
      <xdr:rowOff>0</xdr:rowOff>
    </xdr:from>
    <xdr:to>
      <xdr:col>5</xdr:col>
      <xdr:colOff>6350</xdr:colOff>
      <xdr:row>1222</xdr:row>
      <xdr:rowOff>0</xdr:rowOff>
    </xdr:to>
    <xdr:pic>
      <xdr:nvPicPr>
        <xdr:cNvPr id="2417" name="Picture 2416">
          <a:extLst>
            <a:ext uri="{FF2B5EF4-FFF2-40B4-BE49-F238E27FC236}">
              <a16:creationId xmlns:a16="http://schemas.microsoft.com/office/drawing/2014/main" id="{0F2A9BFE-F6B3-DD1C-A413-BF859BD59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198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1222</xdr:row>
      <xdr:rowOff>0</xdr:rowOff>
    </xdr:from>
    <xdr:to>
      <xdr:col>5</xdr:col>
      <xdr:colOff>6350</xdr:colOff>
      <xdr:row>1223</xdr:row>
      <xdr:rowOff>0</xdr:rowOff>
    </xdr:to>
    <xdr:pic>
      <xdr:nvPicPr>
        <xdr:cNvPr id="2419" name="Picture 2418">
          <a:extLst>
            <a:ext uri="{FF2B5EF4-FFF2-40B4-BE49-F238E27FC236}">
              <a16:creationId xmlns:a16="http://schemas.microsoft.com/office/drawing/2014/main" id="{889A2E91-3173-FA8B-3675-E1EEF8781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06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1223</xdr:row>
      <xdr:rowOff>0</xdr:rowOff>
    </xdr:from>
    <xdr:to>
      <xdr:col>5</xdr:col>
      <xdr:colOff>6350</xdr:colOff>
      <xdr:row>1224</xdr:row>
      <xdr:rowOff>0</xdr:rowOff>
    </xdr:to>
    <xdr:pic>
      <xdr:nvPicPr>
        <xdr:cNvPr id="2421" name="Picture 2420">
          <a:extLst>
            <a:ext uri="{FF2B5EF4-FFF2-40B4-BE49-F238E27FC236}">
              <a16:creationId xmlns:a16="http://schemas.microsoft.com/office/drawing/2014/main" id="{B8165B0B-E3D7-A446-2445-E6A33BF43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14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1224</xdr:row>
      <xdr:rowOff>0</xdr:rowOff>
    </xdr:from>
    <xdr:to>
      <xdr:col>5</xdr:col>
      <xdr:colOff>6350</xdr:colOff>
      <xdr:row>1225</xdr:row>
      <xdr:rowOff>0</xdr:rowOff>
    </xdr:to>
    <xdr:pic>
      <xdr:nvPicPr>
        <xdr:cNvPr id="2423" name="Picture 2422">
          <a:extLst>
            <a:ext uri="{FF2B5EF4-FFF2-40B4-BE49-F238E27FC236}">
              <a16:creationId xmlns:a16="http://schemas.microsoft.com/office/drawing/2014/main" id="{81CBFE94-3E43-2928-55C0-7B2B1E472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21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1225</xdr:row>
      <xdr:rowOff>0</xdr:rowOff>
    </xdr:from>
    <xdr:to>
      <xdr:col>5</xdr:col>
      <xdr:colOff>6350</xdr:colOff>
      <xdr:row>1226</xdr:row>
      <xdr:rowOff>0</xdr:rowOff>
    </xdr:to>
    <xdr:pic>
      <xdr:nvPicPr>
        <xdr:cNvPr id="2425" name="Picture 2424">
          <a:extLst>
            <a:ext uri="{FF2B5EF4-FFF2-40B4-BE49-F238E27FC236}">
              <a16:creationId xmlns:a16="http://schemas.microsoft.com/office/drawing/2014/main" id="{0DE7D090-6845-49B1-803E-512B979DE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29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1226</xdr:row>
      <xdr:rowOff>0</xdr:rowOff>
    </xdr:from>
    <xdr:to>
      <xdr:col>5</xdr:col>
      <xdr:colOff>6350</xdr:colOff>
      <xdr:row>1227</xdr:row>
      <xdr:rowOff>0</xdr:rowOff>
    </xdr:to>
    <xdr:pic>
      <xdr:nvPicPr>
        <xdr:cNvPr id="2427" name="Picture 2426">
          <a:extLst>
            <a:ext uri="{FF2B5EF4-FFF2-40B4-BE49-F238E27FC236}">
              <a16:creationId xmlns:a16="http://schemas.microsoft.com/office/drawing/2014/main" id="{E050AED2-1DAE-8605-DEDC-6A1DEA094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36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1227</xdr:row>
      <xdr:rowOff>0</xdr:rowOff>
    </xdr:from>
    <xdr:to>
      <xdr:col>5</xdr:col>
      <xdr:colOff>6350</xdr:colOff>
      <xdr:row>1228</xdr:row>
      <xdr:rowOff>0</xdr:rowOff>
    </xdr:to>
    <xdr:pic>
      <xdr:nvPicPr>
        <xdr:cNvPr id="2429" name="Picture 2428">
          <a:extLst>
            <a:ext uri="{FF2B5EF4-FFF2-40B4-BE49-F238E27FC236}">
              <a16:creationId xmlns:a16="http://schemas.microsoft.com/office/drawing/2014/main" id="{1F65A146-78E6-23ED-9C37-C59E72230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44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1228</xdr:row>
      <xdr:rowOff>0</xdr:rowOff>
    </xdr:from>
    <xdr:to>
      <xdr:col>5</xdr:col>
      <xdr:colOff>6350</xdr:colOff>
      <xdr:row>1229</xdr:row>
      <xdr:rowOff>0</xdr:rowOff>
    </xdr:to>
    <xdr:pic>
      <xdr:nvPicPr>
        <xdr:cNvPr id="2431" name="Picture 2430">
          <a:extLst>
            <a:ext uri="{FF2B5EF4-FFF2-40B4-BE49-F238E27FC236}">
              <a16:creationId xmlns:a16="http://schemas.microsoft.com/office/drawing/2014/main" id="{6DC5E87C-4358-CEF8-067E-6F6283D30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52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1229</xdr:row>
      <xdr:rowOff>0</xdr:rowOff>
    </xdr:from>
    <xdr:to>
      <xdr:col>5</xdr:col>
      <xdr:colOff>6350</xdr:colOff>
      <xdr:row>1230</xdr:row>
      <xdr:rowOff>0</xdr:rowOff>
    </xdr:to>
    <xdr:pic>
      <xdr:nvPicPr>
        <xdr:cNvPr id="2433" name="Picture 2432">
          <a:extLst>
            <a:ext uri="{FF2B5EF4-FFF2-40B4-BE49-F238E27FC236}">
              <a16:creationId xmlns:a16="http://schemas.microsoft.com/office/drawing/2014/main" id="{6945E1A8-362F-6F68-89CF-6B5962677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59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1230</xdr:row>
      <xdr:rowOff>0</xdr:rowOff>
    </xdr:from>
    <xdr:to>
      <xdr:col>5</xdr:col>
      <xdr:colOff>6350</xdr:colOff>
      <xdr:row>1231</xdr:row>
      <xdr:rowOff>0</xdr:rowOff>
    </xdr:to>
    <xdr:pic>
      <xdr:nvPicPr>
        <xdr:cNvPr id="2435" name="Picture 2434">
          <a:extLst>
            <a:ext uri="{FF2B5EF4-FFF2-40B4-BE49-F238E27FC236}">
              <a16:creationId xmlns:a16="http://schemas.microsoft.com/office/drawing/2014/main" id="{23E67502-ABF5-1D70-20C0-F57B7B87F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67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1231</xdr:row>
      <xdr:rowOff>0</xdr:rowOff>
    </xdr:from>
    <xdr:to>
      <xdr:col>5</xdr:col>
      <xdr:colOff>6350</xdr:colOff>
      <xdr:row>1232</xdr:row>
      <xdr:rowOff>0</xdr:rowOff>
    </xdr:to>
    <xdr:pic>
      <xdr:nvPicPr>
        <xdr:cNvPr id="2437" name="Picture 2436">
          <a:extLst>
            <a:ext uri="{FF2B5EF4-FFF2-40B4-BE49-F238E27FC236}">
              <a16:creationId xmlns:a16="http://schemas.microsoft.com/office/drawing/2014/main" id="{33F51116-3873-2F2B-8A91-6268E529A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75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1232</xdr:row>
      <xdr:rowOff>0</xdr:rowOff>
    </xdr:from>
    <xdr:to>
      <xdr:col>5</xdr:col>
      <xdr:colOff>6350</xdr:colOff>
      <xdr:row>1233</xdr:row>
      <xdr:rowOff>0</xdr:rowOff>
    </xdr:to>
    <xdr:pic>
      <xdr:nvPicPr>
        <xdr:cNvPr id="2439" name="Picture 2438">
          <a:extLst>
            <a:ext uri="{FF2B5EF4-FFF2-40B4-BE49-F238E27FC236}">
              <a16:creationId xmlns:a16="http://schemas.microsoft.com/office/drawing/2014/main" id="{6DB3ED2B-AAEA-9636-FBDC-E4DA30DCA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82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1233</xdr:row>
      <xdr:rowOff>0</xdr:rowOff>
    </xdr:from>
    <xdr:to>
      <xdr:col>5</xdr:col>
      <xdr:colOff>6350</xdr:colOff>
      <xdr:row>1234</xdr:row>
      <xdr:rowOff>0</xdr:rowOff>
    </xdr:to>
    <xdr:pic>
      <xdr:nvPicPr>
        <xdr:cNvPr id="2441" name="Picture 2440">
          <a:extLst>
            <a:ext uri="{FF2B5EF4-FFF2-40B4-BE49-F238E27FC236}">
              <a16:creationId xmlns:a16="http://schemas.microsoft.com/office/drawing/2014/main" id="{E459C753-69CE-179A-A3AF-52E248D41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90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1234</xdr:row>
      <xdr:rowOff>0</xdr:rowOff>
    </xdr:from>
    <xdr:to>
      <xdr:col>5</xdr:col>
      <xdr:colOff>6350</xdr:colOff>
      <xdr:row>1235</xdr:row>
      <xdr:rowOff>0</xdr:rowOff>
    </xdr:to>
    <xdr:pic>
      <xdr:nvPicPr>
        <xdr:cNvPr id="2443" name="Picture 2442">
          <a:extLst>
            <a:ext uri="{FF2B5EF4-FFF2-40B4-BE49-F238E27FC236}">
              <a16:creationId xmlns:a16="http://schemas.microsoft.com/office/drawing/2014/main" id="{E267B047-633C-0421-38B8-18357DF82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297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1235</xdr:row>
      <xdr:rowOff>0</xdr:rowOff>
    </xdr:from>
    <xdr:to>
      <xdr:col>5</xdr:col>
      <xdr:colOff>6350</xdr:colOff>
      <xdr:row>1236</xdr:row>
      <xdr:rowOff>0</xdr:rowOff>
    </xdr:to>
    <xdr:pic>
      <xdr:nvPicPr>
        <xdr:cNvPr id="2445" name="Picture 2444">
          <a:extLst>
            <a:ext uri="{FF2B5EF4-FFF2-40B4-BE49-F238E27FC236}">
              <a16:creationId xmlns:a16="http://schemas.microsoft.com/office/drawing/2014/main" id="{1B06468B-67B2-E284-8F29-69A137B4A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05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1236</xdr:row>
      <xdr:rowOff>0</xdr:rowOff>
    </xdr:from>
    <xdr:to>
      <xdr:col>5</xdr:col>
      <xdr:colOff>6350</xdr:colOff>
      <xdr:row>1237</xdr:row>
      <xdr:rowOff>0</xdr:rowOff>
    </xdr:to>
    <xdr:pic>
      <xdr:nvPicPr>
        <xdr:cNvPr id="2447" name="Picture 2446">
          <a:extLst>
            <a:ext uri="{FF2B5EF4-FFF2-40B4-BE49-F238E27FC236}">
              <a16:creationId xmlns:a16="http://schemas.microsoft.com/office/drawing/2014/main" id="{4CB357E0-8F76-B145-22D7-F90F09776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13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1237</xdr:row>
      <xdr:rowOff>0</xdr:rowOff>
    </xdr:from>
    <xdr:to>
      <xdr:col>5</xdr:col>
      <xdr:colOff>6350</xdr:colOff>
      <xdr:row>1238</xdr:row>
      <xdr:rowOff>0</xdr:rowOff>
    </xdr:to>
    <xdr:pic>
      <xdr:nvPicPr>
        <xdr:cNvPr id="2449" name="Picture 2448">
          <a:extLst>
            <a:ext uri="{FF2B5EF4-FFF2-40B4-BE49-F238E27FC236}">
              <a16:creationId xmlns:a16="http://schemas.microsoft.com/office/drawing/2014/main" id="{227AD91C-E98F-22EA-E2AB-AC5BA098B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20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1238</xdr:row>
      <xdr:rowOff>0</xdr:rowOff>
    </xdr:from>
    <xdr:to>
      <xdr:col>5</xdr:col>
      <xdr:colOff>6350</xdr:colOff>
      <xdr:row>1239</xdr:row>
      <xdr:rowOff>0</xdr:rowOff>
    </xdr:to>
    <xdr:pic>
      <xdr:nvPicPr>
        <xdr:cNvPr id="2451" name="Picture 2450">
          <a:extLst>
            <a:ext uri="{FF2B5EF4-FFF2-40B4-BE49-F238E27FC236}">
              <a16:creationId xmlns:a16="http://schemas.microsoft.com/office/drawing/2014/main" id="{95DB3102-AB18-96EF-BF26-787B26C10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28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1239</xdr:row>
      <xdr:rowOff>0</xdr:rowOff>
    </xdr:from>
    <xdr:to>
      <xdr:col>5</xdr:col>
      <xdr:colOff>6350</xdr:colOff>
      <xdr:row>1240</xdr:row>
      <xdr:rowOff>0</xdr:rowOff>
    </xdr:to>
    <xdr:pic>
      <xdr:nvPicPr>
        <xdr:cNvPr id="2453" name="Picture 2452">
          <a:extLst>
            <a:ext uri="{FF2B5EF4-FFF2-40B4-BE49-F238E27FC236}">
              <a16:creationId xmlns:a16="http://schemas.microsoft.com/office/drawing/2014/main" id="{AB47BB2D-31FD-5117-13EE-740C166BD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36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1240</xdr:row>
      <xdr:rowOff>0</xdr:rowOff>
    </xdr:from>
    <xdr:to>
      <xdr:col>5</xdr:col>
      <xdr:colOff>6350</xdr:colOff>
      <xdr:row>1241</xdr:row>
      <xdr:rowOff>0</xdr:rowOff>
    </xdr:to>
    <xdr:pic>
      <xdr:nvPicPr>
        <xdr:cNvPr id="2455" name="Picture 2454">
          <a:extLst>
            <a:ext uri="{FF2B5EF4-FFF2-40B4-BE49-F238E27FC236}">
              <a16:creationId xmlns:a16="http://schemas.microsoft.com/office/drawing/2014/main" id="{A059E497-E100-E7F2-1CB1-0EA802CEF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43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1241</xdr:row>
      <xdr:rowOff>0</xdr:rowOff>
    </xdr:from>
    <xdr:to>
      <xdr:col>5</xdr:col>
      <xdr:colOff>6350</xdr:colOff>
      <xdr:row>1242</xdr:row>
      <xdr:rowOff>0</xdr:rowOff>
    </xdr:to>
    <xdr:pic>
      <xdr:nvPicPr>
        <xdr:cNvPr id="2457" name="Picture 2456">
          <a:extLst>
            <a:ext uri="{FF2B5EF4-FFF2-40B4-BE49-F238E27FC236}">
              <a16:creationId xmlns:a16="http://schemas.microsoft.com/office/drawing/2014/main" id="{E072EE5E-129F-EDBA-9111-E2D2F11A9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51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1242</xdr:row>
      <xdr:rowOff>0</xdr:rowOff>
    </xdr:from>
    <xdr:to>
      <xdr:col>5</xdr:col>
      <xdr:colOff>6350</xdr:colOff>
      <xdr:row>1243</xdr:row>
      <xdr:rowOff>0</xdr:rowOff>
    </xdr:to>
    <xdr:pic>
      <xdr:nvPicPr>
        <xdr:cNvPr id="2459" name="Picture 2458">
          <a:extLst>
            <a:ext uri="{FF2B5EF4-FFF2-40B4-BE49-F238E27FC236}">
              <a16:creationId xmlns:a16="http://schemas.microsoft.com/office/drawing/2014/main" id="{C119DD30-A863-A5CA-C565-EA7BC9AC5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58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1243</xdr:row>
      <xdr:rowOff>0</xdr:rowOff>
    </xdr:from>
    <xdr:to>
      <xdr:col>5</xdr:col>
      <xdr:colOff>6350</xdr:colOff>
      <xdr:row>1244</xdr:row>
      <xdr:rowOff>0</xdr:rowOff>
    </xdr:to>
    <xdr:pic>
      <xdr:nvPicPr>
        <xdr:cNvPr id="2461" name="Picture 2460">
          <a:extLst>
            <a:ext uri="{FF2B5EF4-FFF2-40B4-BE49-F238E27FC236}">
              <a16:creationId xmlns:a16="http://schemas.microsoft.com/office/drawing/2014/main" id="{3AEB1653-4056-F066-17F7-28762790D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66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1244</xdr:row>
      <xdr:rowOff>0</xdr:rowOff>
    </xdr:from>
    <xdr:to>
      <xdr:col>5</xdr:col>
      <xdr:colOff>6350</xdr:colOff>
      <xdr:row>1245</xdr:row>
      <xdr:rowOff>0</xdr:rowOff>
    </xdr:to>
    <xdr:pic>
      <xdr:nvPicPr>
        <xdr:cNvPr id="2463" name="Picture 2462">
          <a:extLst>
            <a:ext uri="{FF2B5EF4-FFF2-40B4-BE49-F238E27FC236}">
              <a16:creationId xmlns:a16="http://schemas.microsoft.com/office/drawing/2014/main" id="{EC301A0B-FCE7-BCE2-140A-AF89D7457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74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1245</xdr:row>
      <xdr:rowOff>0</xdr:rowOff>
    </xdr:from>
    <xdr:to>
      <xdr:col>5</xdr:col>
      <xdr:colOff>6350</xdr:colOff>
      <xdr:row>1246</xdr:row>
      <xdr:rowOff>0</xdr:rowOff>
    </xdr:to>
    <xdr:pic>
      <xdr:nvPicPr>
        <xdr:cNvPr id="2465" name="Picture 2464">
          <a:extLst>
            <a:ext uri="{FF2B5EF4-FFF2-40B4-BE49-F238E27FC236}">
              <a16:creationId xmlns:a16="http://schemas.microsoft.com/office/drawing/2014/main" id="{66119EB5-9A50-050D-71EE-3D08A0C6FF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81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1246</xdr:row>
      <xdr:rowOff>0</xdr:rowOff>
    </xdr:from>
    <xdr:to>
      <xdr:col>5</xdr:col>
      <xdr:colOff>6350</xdr:colOff>
      <xdr:row>1247</xdr:row>
      <xdr:rowOff>0</xdr:rowOff>
    </xdr:to>
    <xdr:pic>
      <xdr:nvPicPr>
        <xdr:cNvPr id="2467" name="Picture 2466">
          <a:extLst>
            <a:ext uri="{FF2B5EF4-FFF2-40B4-BE49-F238E27FC236}">
              <a16:creationId xmlns:a16="http://schemas.microsoft.com/office/drawing/2014/main" id="{F1A06B0B-5EB7-C9F9-FF0E-F69ED3F2A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89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1247</xdr:row>
      <xdr:rowOff>0</xdr:rowOff>
    </xdr:from>
    <xdr:to>
      <xdr:col>5</xdr:col>
      <xdr:colOff>6350</xdr:colOff>
      <xdr:row>1248</xdr:row>
      <xdr:rowOff>0</xdr:rowOff>
    </xdr:to>
    <xdr:pic>
      <xdr:nvPicPr>
        <xdr:cNvPr id="2469" name="Picture 2468">
          <a:extLst>
            <a:ext uri="{FF2B5EF4-FFF2-40B4-BE49-F238E27FC236}">
              <a16:creationId xmlns:a16="http://schemas.microsoft.com/office/drawing/2014/main" id="{29EEC16D-1118-80E8-7158-D0B153C1E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396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1248</xdr:row>
      <xdr:rowOff>0</xdr:rowOff>
    </xdr:from>
    <xdr:to>
      <xdr:col>5</xdr:col>
      <xdr:colOff>6350</xdr:colOff>
      <xdr:row>1249</xdr:row>
      <xdr:rowOff>0</xdr:rowOff>
    </xdr:to>
    <xdr:pic>
      <xdr:nvPicPr>
        <xdr:cNvPr id="2471" name="Picture 2470">
          <a:extLst>
            <a:ext uri="{FF2B5EF4-FFF2-40B4-BE49-F238E27FC236}">
              <a16:creationId xmlns:a16="http://schemas.microsoft.com/office/drawing/2014/main" id="{95765534-05C3-9E3A-6515-FEE9D33B1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04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1249</xdr:row>
      <xdr:rowOff>0</xdr:rowOff>
    </xdr:from>
    <xdr:to>
      <xdr:col>5</xdr:col>
      <xdr:colOff>6350</xdr:colOff>
      <xdr:row>1250</xdr:row>
      <xdr:rowOff>0</xdr:rowOff>
    </xdr:to>
    <xdr:pic>
      <xdr:nvPicPr>
        <xdr:cNvPr id="2473" name="Picture 2472">
          <a:extLst>
            <a:ext uri="{FF2B5EF4-FFF2-40B4-BE49-F238E27FC236}">
              <a16:creationId xmlns:a16="http://schemas.microsoft.com/office/drawing/2014/main" id="{E4889D4A-2BD0-2BA5-EFB3-D3199B9D9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12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1250</xdr:row>
      <xdr:rowOff>0</xdr:rowOff>
    </xdr:from>
    <xdr:to>
      <xdr:col>5</xdr:col>
      <xdr:colOff>6350</xdr:colOff>
      <xdr:row>1251</xdr:row>
      <xdr:rowOff>0</xdr:rowOff>
    </xdr:to>
    <xdr:pic>
      <xdr:nvPicPr>
        <xdr:cNvPr id="2475" name="Picture 2474">
          <a:extLst>
            <a:ext uri="{FF2B5EF4-FFF2-40B4-BE49-F238E27FC236}">
              <a16:creationId xmlns:a16="http://schemas.microsoft.com/office/drawing/2014/main" id="{24D28089-164D-A121-1B36-7795CEEAE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19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1251</xdr:row>
      <xdr:rowOff>0</xdr:rowOff>
    </xdr:from>
    <xdr:to>
      <xdr:col>5</xdr:col>
      <xdr:colOff>6350</xdr:colOff>
      <xdr:row>1252</xdr:row>
      <xdr:rowOff>0</xdr:rowOff>
    </xdr:to>
    <xdr:pic>
      <xdr:nvPicPr>
        <xdr:cNvPr id="2477" name="Picture 2476">
          <a:extLst>
            <a:ext uri="{FF2B5EF4-FFF2-40B4-BE49-F238E27FC236}">
              <a16:creationId xmlns:a16="http://schemas.microsoft.com/office/drawing/2014/main" id="{06559260-9D24-F553-1764-03017D5FF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27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1252</xdr:row>
      <xdr:rowOff>0</xdr:rowOff>
    </xdr:from>
    <xdr:to>
      <xdr:col>5</xdr:col>
      <xdr:colOff>6350</xdr:colOff>
      <xdr:row>1253</xdr:row>
      <xdr:rowOff>0</xdr:rowOff>
    </xdr:to>
    <xdr:pic>
      <xdr:nvPicPr>
        <xdr:cNvPr id="2479" name="Picture 2478">
          <a:extLst>
            <a:ext uri="{FF2B5EF4-FFF2-40B4-BE49-F238E27FC236}">
              <a16:creationId xmlns:a16="http://schemas.microsoft.com/office/drawing/2014/main" id="{1C2C951F-F983-AC11-413B-29B38C41E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35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1253</xdr:row>
      <xdr:rowOff>0</xdr:rowOff>
    </xdr:from>
    <xdr:to>
      <xdr:col>5</xdr:col>
      <xdr:colOff>6350</xdr:colOff>
      <xdr:row>1254</xdr:row>
      <xdr:rowOff>0</xdr:rowOff>
    </xdr:to>
    <xdr:pic>
      <xdr:nvPicPr>
        <xdr:cNvPr id="2481" name="Picture 2480">
          <a:extLst>
            <a:ext uri="{FF2B5EF4-FFF2-40B4-BE49-F238E27FC236}">
              <a16:creationId xmlns:a16="http://schemas.microsoft.com/office/drawing/2014/main" id="{C0D249F2-9693-E7EA-42AE-D5EB148E1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42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1254</xdr:row>
      <xdr:rowOff>0</xdr:rowOff>
    </xdr:from>
    <xdr:to>
      <xdr:col>5</xdr:col>
      <xdr:colOff>6350</xdr:colOff>
      <xdr:row>1255</xdr:row>
      <xdr:rowOff>0</xdr:rowOff>
    </xdr:to>
    <xdr:pic>
      <xdr:nvPicPr>
        <xdr:cNvPr id="2483" name="Picture 2482">
          <a:extLst>
            <a:ext uri="{FF2B5EF4-FFF2-40B4-BE49-F238E27FC236}">
              <a16:creationId xmlns:a16="http://schemas.microsoft.com/office/drawing/2014/main" id="{A12A2DFE-867C-1FC6-D594-41B509905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50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1255</xdr:row>
      <xdr:rowOff>0</xdr:rowOff>
    </xdr:from>
    <xdr:to>
      <xdr:col>5</xdr:col>
      <xdr:colOff>6350</xdr:colOff>
      <xdr:row>1256</xdr:row>
      <xdr:rowOff>0</xdr:rowOff>
    </xdr:to>
    <xdr:pic>
      <xdr:nvPicPr>
        <xdr:cNvPr id="2485" name="Picture 2484">
          <a:extLst>
            <a:ext uri="{FF2B5EF4-FFF2-40B4-BE49-F238E27FC236}">
              <a16:creationId xmlns:a16="http://schemas.microsoft.com/office/drawing/2014/main" id="{C15E9EA1-8700-3919-4E80-5431A7B111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57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1256</xdr:row>
      <xdr:rowOff>0</xdr:rowOff>
    </xdr:from>
    <xdr:to>
      <xdr:col>5</xdr:col>
      <xdr:colOff>6350</xdr:colOff>
      <xdr:row>1257</xdr:row>
      <xdr:rowOff>0</xdr:rowOff>
    </xdr:to>
    <xdr:pic>
      <xdr:nvPicPr>
        <xdr:cNvPr id="2487" name="Picture 2486">
          <a:extLst>
            <a:ext uri="{FF2B5EF4-FFF2-40B4-BE49-F238E27FC236}">
              <a16:creationId xmlns:a16="http://schemas.microsoft.com/office/drawing/2014/main" id="{7B9D227C-3FBA-42C5-25C6-4BA617016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65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1257</xdr:row>
      <xdr:rowOff>0</xdr:rowOff>
    </xdr:from>
    <xdr:to>
      <xdr:col>5</xdr:col>
      <xdr:colOff>6350</xdr:colOff>
      <xdr:row>1258</xdr:row>
      <xdr:rowOff>0</xdr:rowOff>
    </xdr:to>
    <xdr:pic>
      <xdr:nvPicPr>
        <xdr:cNvPr id="2489" name="Picture 2488">
          <a:extLst>
            <a:ext uri="{FF2B5EF4-FFF2-40B4-BE49-F238E27FC236}">
              <a16:creationId xmlns:a16="http://schemas.microsoft.com/office/drawing/2014/main" id="{D6A559E1-D8AA-4230-71C5-E38EBD3E1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73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1258</xdr:row>
      <xdr:rowOff>0</xdr:rowOff>
    </xdr:from>
    <xdr:to>
      <xdr:col>5</xdr:col>
      <xdr:colOff>6350</xdr:colOff>
      <xdr:row>1259</xdr:row>
      <xdr:rowOff>0</xdr:rowOff>
    </xdr:to>
    <xdr:pic>
      <xdr:nvPicPr>
        <xdr:cNvPr id="2491" name="Picture 2490">
          <a:extLst>
            <a:ext uri="{FF2B5EF4-FFF2-40B4-BE49-F238E27FC236}">
              <a16:creationId xmlns:a16="http://schemas.microsoft.com/office/drawing/2014/main" id="{51A79C47-841A-4C96-27F2-602A2E3F1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80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1259</xdr:row>
      <xdr:rowOff>0</xdr:rowOff>
    </xdr:from>
    <xdr:to>
      <xdr:col>5</xdr:col>
      <xdr:colOff>6350</xdr:colOff>
      <xdr:row>1260</xdr:row>
      <xdr:rowOff>0</xdr:rowOff>
    </xdr:to>
    <xdr:pic>
      <xdr:nvPicPr>
        <xdr:cNvPr id="2493" name="Picture 2492">
          <a:extLst>
            <a:ext uri="{FF2B5EF4-FFF2-40B4-BE49-F238E27FC236}">
              <a16:creationId xmlns:a16="http://schemas.microsoft.com/office/drawing/2014/main" id="{3B452CF2-2917-1D99-B474-06C5DAF4C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88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1260</xdr:row>
      <xdr:rowOff>0</xdr:rowOff>
    </xdr:from>
    <xdr:to>
      <xdr:col>5</xdr:col>
      <xdr:colOff>6350</xdr:colOff>
      <xdr:row>1261</xdr:row>
      <xdr:rowOff>0</xdr:rowOff>
    </xdr:to>
    <xdr:pic>
      <xdr:nvPicPr>
        <xdr:cNvPr id="2495" name="Picture 2494">
          <a:extLst>
            <a:ext uri="{FF2B5EF4-FFF2-40B4-BE49-F238E27FC236}">
              <a16:creationId xmlns:a16="http://schemas.microsoft.com/office/drawing/2014/main" id="{86177589-CD77-8702-AC62-B487EED10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496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1261</xdr:row>
      <xdr:rowOff>0</xdr:rowOff>
    </xdr:from>
    <xdr:to>
      <xdr:col>5</xdr:col>
      <xdr:colOff>6350</xdr:colOff>
      <xdr:row>1262</xdr:row>
      <xdr:rowOff>0</xdr:rowOff>
    </xdr:to>
    <xdr:pic>
      <xdr:nvPicPr>
        <xdr:cNvPr id="2497" name="Picture 2496">
          <a:extLst>
            <a:ext uri="{FF2B5EF4-FFF2-40B4-BE49-F238E27FC236}">
              <a16:creationId xmlns:a16="http://schemas.microsoft.com/office/drawing/2014/main" id="{DE6755CA-1898-58A8-1E25-BD73C3BB5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03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1262</xdr:row>
      <xdr:rowOff>0</xdr:rowOff>
    </xdr:from>
    <xdr:to>
      <xdr:col>5</xdr:col>
      <xdr:colOff>6350</xdr:colOff>
      <xdr:row>1263</xdr:row>
      <xdr:rowOff>0</xdr:rowOff>
    </xdr:to>
    <xdr:pic>
      <xdr:nvPicPr>
        <xdr:cNvPr id="2499" name="Picture 2498">
          <a:extLst>
            <a:ext uri="{FF2B5EF4-FFF2-40B4-BE49-F238E27FC236}">
              <a16:creationId xmlns:a16="http://schemas.microsoft.com/office/drawing/2014/main" id="{9102293C-3DA1-EA2D-9BA2-0F3A2287B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11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1263</xdr:row>
      <xdr:rowOff>0</xdr:rowOff>
    </xdr:from>
    <xdr:to>
      <xdr:col>5</xdr:col>
      <xdr:colOff>6350</xdr:colOff>
      <xdr:row>1264</xdr:row>
      <xdr:rowOff>0</xdr:rowOff>
    </xdr:to>
    <xdr:pic>
      <xdr:nvPicPr>
        <xdr:cNvPr id="2501" name="Picture 2500">
          <a:extLst>
            <a:ext uri="{FF2B5EF4-FFF2-40B4-BE49-F238E27FC236}">
              <a16:creationId xmlns:a16="http://schemas.microsoft.com/office/drawing/2014/main" id="{2014F501-4F9D-2FFA-E98A-27D06269C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18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1264</xdr:row>
      <xdr:rowOff>0</xdr:rowOff>
    </xdr:from>
    <xdr:to>
      <xdr:col>5</xdr:col>
      <xdr:colOff>6350</xdr:colOff>
      <xdr:row>1265</xdr:row>
      <xdr:rowOff>0</xdr:rowOff>
    </xdr:to>
    <xdr:pic>
      <xdr:nvPicPr>
        <xdr:cNvPr id="2503" name="Picture 2502">
          <a:extLst>
            <a:ext uri="{FF2B5EF4-FFF2-40B4-BE49-F238E27FC236}">
              <a16:creationId xmlns:a16="http://schemas.microsoft.com/office/drawing/2014/main" id="{7D939134-CB02-5878-BD48-F4B36C817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26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1265</xdr:row>
      <xdr:rowOff>0</xdr:rowOff>
    </xdr:from>
    <xdr:to>
      <xdr:col>5</xdr:col>
      <xdr:colOff>6350</xdr:colOff>
      <xdr:row>1266</xdr:row>
      <xdr:rowOff>0</xdr:rowOff>
    </xdr:to>
    <xdr:pic>
      <xdr:nvPicPr>
        <xdr:cNvPr id="2505" name="Picture 2504">
          <a:extLst>
            <a:ext uri="{FF2B5EF4-FFF2-40B4-BE49-F238E27FC236}">
              <a16:creationId xmlns:a16="http://schemas.microsoft.com/office/drawing/2014/main" id="{B2998E0A-C52F-685C-92DB-AD4E8C137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34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1266</xdr:row>
      <xdr:rowOff>0</xdr:rowOff>
    </xdr:from>
    <xdr:to>
      <xdr:col>5</xdr:col>
      <xdr:colOff>6350</xdr:colOff>
      <xdr:row>1267</xdr:row>
      <xdr:rowOff>0</xdr:rowOff>
    </xdr:to>
    <xdr:pic>
      <xdr:nvPicPr>
        <xdr:cNvPr id="2507" name="Picture 2506">
          <a:extLst>
            <a:ext uri="{FF2B5EF4-FFF2-40B4-BE49-F238E27FC236}">
              <a16:creationId xmlns:a16="http://schemas.microsoft.com/office/drawing/2014/main" id="{694A9422-6DE6-74B2-CE70-E45009ADD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41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1267</xdr:row>
      <xdr:rowOff>0</xdr:rowOff>
    </xdr:from>
    <xdr:to>
      <xdr:col>5</xdr:col>
      <xdr:colOff>6350</xdr:colOff>
      <xdr:row>1268</xdr:row>
      <xdr:rowOff>0</xdr:rowOff>
    </xdr:to>
    <xdr:pic>
      <xdr:nvPicPr>
        <xdr:cNvPr id="2509" name="Picture 2508">
          <a:extLst>
            <a:ext uri="{FF2B5EF4-FFF2-40B4-BE49-F238E27FC236}">
              <a16:creationId xmlns:a16="http://schemas.microsoft.com/office/drawing/2014/main" id="{C65E3468-58D7-3398-364D-E43513637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49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1268</xdr:row>
      <xdr:rowOff>0</xdr:rowOff>
    </xdr:from>
    <xdr:to>
      <xdr:col>5</xdr:col>
      <xdr:colOff>6350</xdr:colOff>
      <xdr:row>1269</xdr:row>
      <xdr:rowOff>0</xdr:rowOff>
    </xdr:to>
    <xdr:pic>
      <xdr:nvPicPr>
        <xdr:cNvPr id="2511" name="Picture 2510">
          <a:extLst>
            <a:ext uri="{FF2B5EF4-FFF2-40B4-BE49-F238E27FC236}">
              <a16:creationId xmlns:a16="http://schemas.microsoft.com/office/drawing/2014/main" id="{BC6B076C-3931-B60F-DBA6-DC3F8B4CA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57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1269</xdr:row>
      <xdr:rowOff>0</xdr:rowOff>
    </xdr:from>
    <xdr:to>
      <xdr:col>5</xdr:col>
      <xdr:colOff>6350</xdr:colOff>
      <xdr:row>1270</xdr:row>
      <xdr:rowOff>0</xdr:rowOff>
    </xdr:to>
    <xdr:pic>
      <xdr:nvPicPr>
        <xdr:cNvPr id="2513" name="Picture 2512">
          <a:extLst>
            <a:ext uri="{FF2B5EF4-FFF2-40B4-BE49-F238E27FC236}">
              <a16:creationId xmlns:a16="http://schemas.microsoft.com/office/drawing/2014/main" id="{FE43897A-231C-C135-181D-895762F881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64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1270</xdr:row>
      <xdr:rowOff>0</xdr:rowOff>
    </xdr:from>
    <xdr:to>
      <xdr:col>5</xdr:col>
      <xdr:colOff>6350</xdr:colOff>
      <xdr:row>1271</xdr:row>
      <xdr:rowOff>0</xdr:rowOff>
    </xdr:to>
    <xdr:pic>
      <xdr:nvPicPr>
        <xdr:cNvPr id="2515" name="Picture 2514">
          <a:extLst>
            <a:ext uri="{FF2B5EF4-FFF2-40B4-BE49-F238E27FC236}">
              <a16:creationId xmlns:a16="http://schemas.microsoft.com/office/drawing/2014/main" id="{733ED6C0-C047-A01E-6518-6053782F75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72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1271</xdr:row>
      <xdr:rowOff>0</xdr:rowOff>
    </xdr:from>
    <xdr:to>
      <xdr:col>5</xdr:col>
      <xdr:colOff>6350</xdr:colOff>
      <xdr:row>1272</xdr:row>
      <xdr:rowOff>0</xdr:rowOff>
    </xdr:to>
    <xdr:pic>
      <xdr:nvPicPr>
        <xdr:cNvPr id="2517" name="Picture 2516">
          <a:extLst>
            <a:ext uri="{FF2B5EF4-FFF2-40B4-BE49-F238E27FC236}">
              <a16:creationId xmlns:a16="http://schemas.microsoft.com/office/drawing/2014/main" id="{C09AB3ED-69C6-9E2B-62C9-685E9D80B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79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1272</xdr:row>
      <xdr:rowOff>0</xdr:rowOff>
    </xdr:from>
    <xdr:to>
      <xdr:col>5</xdr:col>
      <xdr:colOff>6350</xdr:colOff>
      <xdr:row>1273</xdr:row>
      <xdr:rowOff>0</xdr:rowOff>
    </xdr:to>
    <xdr:pic>
      <xdr:nvPicPr>
        <xdr:cNvPr id="2519" name="Picture 2518">
          <a:extLst>
            <a:ext uri="{FF2B5EF4-FFF2-40B4-BE49-F238E27FC236}">
              <a16:creationId xmlns:a16="http://schemas.microsoft.com/office/drawing/2014/main" id="{275717DF-2E8D-6437-0CEF-C81D589C6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87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1273</xdr:row>
      <xdr:rowOff>0</xdr:rowOff>
    </xdr:from>
    <xdr:to>
      <xdr:col>5</xdr:col>
      <xdr:colOff>6350</xdr:colOff>
      <xdr:row>1274</xdr:row>
      <xdr:rowOff>0</xdr:rowOff>
    </xdr:to>
    <xdr:pic>
      <xdr:nvPicPr>
        <xdr:cNvPr id="2521" name="Picture 2520">
          <a:extLst>
            <a:ext uri="{FF2B5EF4-FFF2-40B4-BE49-F238E27FC236}">
              <a16:creationId xmlns:a16="http://schemas.microsoft.com/office/drawing/2014/main" id="{62CFC641-AB21-E236-3934-9C7ACE944F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595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1274</xdr:row>
      <xdr:rowOff>0</xdr:rowOff>
    </xdr:from>
    <xdr:to>
      <xdr:col>5</xdr:col>
      <xdr:colOff>6350</xdr:colOff>
      <xdr:row>1275</xdr:row>
      <xdr:rowOff>0</xdr:rowOff>
    </xdr:to>
    <xdr:pic>
      <xdr:nvPicPr>
        <xdr:cNvPr id="2523" name="Picture 2522">
          <a:extLst>
            <a:ext uri="{FF2B5EF4-FFF2-40B4-BE49-F238E27FC236}">
              <a16:creationId xmlns:a16="http://schemas.microsoft.com/office/drawing/2014/main" id="{2A1FAB40-B1CA-8B84-3A47-8D2D2B6C5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02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1275</xdr:row>
      <xdr:rowOff>0</xdr:rowOff>
    </xdr:from>
    <xdr:to>
      <xdr:col>5</xdr:col>
      <xdr:colOff>6350</xdr:colOff>
      <xdr:row>1276</xdr:row>
      <xdr:rowOff>0</xdr:rowOff>
    </xdr:to>
    <xdr:pic>
      <xdr:nvPicPr>
        <xdr:cNvPr id="2525" name="Picture 2524">
          <a:extLst>
            <a:ext uri="{FF2B5EF4-FFF2-40B4-BE49-F238E27FC236}">
              <a16:creationId xmlns:a16="http://schemas.microsoft.com/office/drawing/2014/main" id="{A670090A-BBDB-6B46-90F3-38603D3B0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10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1276</xdr:row>
      <xdr:rowOff>0</xdr:rowOff>
    </xdr:from>
    <xdr:to>
      <xdr:col>5</xdr:col>
      <xdr:colOff>6350</xdr:colOff>
      <xdr:row>1277</xdr:row>
      <xdr:rowOff>0</xdr:rowOff>
    </xdr:to>
    <xdr:pic>
      <xdr:nvPicPr>
        <xdr:cNvPr id="2527" name="Picture 2526">
          <a:extLst>
            <a:ext uri="{FF2B5EF4-FFF2-40B4-BE49-F238E27FC236}">
              <a16:creationId xmlns:a16="http://schemas.microsoft.com/office/drawing/2014/main" id="{FCCF14CB-A20E-A39B-1C05-067A81077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17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1277</xdr:row>
      <xdr:rowOff>0</xdr:rowOff>
    </xdr:from>
    <xdr:to>
      <xdr:col>5</xdr:col>
      <xdr:colOff>6350</xdr:colOff>
      <xdr:row>1278</xdr:row>
      <xdr:rowOff>0</xdr:rowOff>
    </xdr:to>
    <xdr:pic>
      <xdr:nvPicPr>
        <xdr:cNvPr id="2529" name="Picture 2528">
          <a:extLst>
            <a:ext uri="{FF2B5EF4-FFF2-40B4-BE49-F238E27FC236}">
              <a16:creationId xmlns:a16="http://schemas.microsoft.com/office/drawing/2014/main" id="{6B77F952-2C71-2C80-226F-CE4CAB6A87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25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1278</xdr:row>
      <xdr:rowOff>0</xdr:rowOff>
    </xdr:from>
    <xdr:to>
      <xdr:col>5</xdr:col>
      <xdr:colOff>6350</xdr:colOff>
      <xdr:row>1279</xdr:row>
      <xdr:rowOff>0</xdr:rowOff>
    </xdr:to>
    <xdr:pic>
      <xdr:nvPicPr>
        <xdr:cNvPr id="2531" name="Picture 2530">
          <a:extLst>
            <a:ext uri="{FF2B5EF4-FFF2-40B4-BE49-F238E27FC236}">
              <a16:creationId xmlns:a16="http://schemas.microsoft.com/office/drawing/2014/main" id="{118C3EC7-FD52-114A-D2AA-AC41BF9BD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33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1279</xdr:row>
      <xdr:rowOff>0</xdr:rowOff>
    </xdr:from>
    <xdr:to>
      <xdr:col>5</xdr:col>
      <xdr:colOff>6350</xdr:colOff>
      <xdr:row>1280</xdr:row>
      <xdr:rowOff>0</xdr:rowOff>
    </xdr:to>
    <xdr:pic>
      <xdr:nvPicPr>
        <xdr:cNvPr id="2533" name="Picture 2532">
          <a:extLst>
            <a:ext uri="{FF2B5EF4-FFF2-40B4-BE49-F238E27FC236}">
              <a16:creationId xmlns:a16="http://schemas.microsoft.com/office/drawing/2014/main" id="{B4F34D76-4216-AA89-E8DB-718B31489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40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1280</xdr:row>
      <xdr:rowOff>0</xdr:rowOff>
    </xdr:from>
    <xdr:to>
      <xdr:col>5</xdr:col>
      <xdr:colOff>6350</xdr:colOff>
      <xdr:row>1281</xdr:row>
      <xdr:rowOff>0</xdr:rowOff>
    </xdr:to>
    <xdr:pic>
      <xdr:nvPicPr>
        <xdr:cNvPr id="2535" name="Picture 2534">
          <a:extLst>
            <a:ext uri="{FF2B5EF4-FFF2-40B4-BE49-F238E27FC236}">
              <a16:creationId xmlns:a16="http://schemas.microsoft.com/office/drawing/2014/main" id="{D27BE36C-07CD-6780-86A5-1AED5C819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48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1281</xdr:row>
      <xdr:rowOff>0</xdr:rowOff>
    </xdr:from>
    <xdr:to>
      <xdr:col>5</xdr:col>
      <xdr:colOff>6350</xdr:colOff>
      <xdr:row>1282</xdr:row>
      <xdr:rowOff>0</xdr:rowOff>
    </xdr:to>
    <xdr:pic>
      <xdr:nvPicPr>
        <xdr:cNvPr id="2537" name="Picture 2536">
          <a:extLst>
            <a:ext uri="{FF2B5EF4-FFF2-40B4-BE49-F238E27FC236}">
              <a16:creationId xmlns:a16="http://schemas.microsoft.com/office/drawing/2014/main" id="{9F5E3ACA-B13A-8484-7744-7CE28F2BB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56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1282</xdr:row>
      <xdr:rowOff>0</xdr:rowOff>
    </xdr:from>
    <xdr:to>
      <xdr:col>5</xdr:col>
      <xdr:colOff>6350</xdr:colOff>
      <xdr:row>1283</xdr:row>
      <xdr:rowOff>0</xdr:rowOff>
    </xdr:to>
    <xdr:pic>
      <xdr:nvPicPr>
        <xdr:cNvPr id="2539" name="Picture 2538">
          <a:extLst>
            <a:ext uri="{FF2B5EF4-FFF2-40B4-BE49-F238E27FC236}">
              <a16:creationId xmlns:a16="http://schemas.microsoft.com/office/drawing/2014/main" id="{E55A13FC-C130-A05F-0827-A2BBA5A04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63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1283</xdr:row>
      <xdr:rowOff>0</xdr:rowOff>
    </xdr:from>
    <xdr:to>
      <xdr:col>5</xdr:col>
      <xdr:colOff>6350</xdr:colOff>
      <xdr:row>1284</xdr:row>
      <xdr:rowOff>0</xdr:rowOff>
    </xdr:to>
    <xdr:pic>
      <xdr:nvPicPr>
        <xdr:cNvPr id="2541" name="Picture 2540">
          <a:extLst>
            <a:ext uri="{FF2B5EF4-FFF2-40B4-BE49-F238E27FC236}">
              <a16:creationId xmlns:a16="http://schemas.microsoft.com/office/drawing/2014/main" id="{5C7084BF-EC5A-50CD-A50C-F89B542F8F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71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1284</xdr:row>
      <xdr:rowOff>0</xdr:rowOff>
    </xdr:from>
    <xdr:to>
      <xdr:col>5</xdr:col>
      <xdr:colOff>6350</xdr:colOff>
      <xdr:row>1285</xdr:row>
      <xdr:rowOff>0</xdr:rowOff>
    </xdr:to>
    <xdr:pic>
      <xdr:nvPicPr>
        <xdr:cNvPr id="2543" name="Picture 2542">
          <a:extLst>
            <a:ext uri="{FF2B5EF4-FFF2-40B4-BE49-F238E27FC236}">
              <a16:creationId xmlns:a16="http://schemas.microsoft.com/office/drawing/2014/main" id="{C501FA03-51C8-33C6-0411-021304668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78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1285</xdr:row>
      <xdr:rowOff>0</xdr:rowOff>
    </xdr:from>
    <xdr:to>
      <xdr:col>5</xdr:col>
      <xdr:colOff>6350</xdr:colOff>
      <xdr:row>1286</xdr:row>
      <xdr:rowOff>0</xdr:rowOff>
    </xdr:to>
    <xdr:pic>
      <xdr:nvPicPr>
        <xdr:cNvPr id="2545" name="Picture 2544">
          <a:extLst>
            <a:ext uri="{FF2B5EF4-FFF2-40B4-BE49-F238E27FC236}">
              <a16:creationId xmlns:a16="http://schemas.microsoft.com/office/drawing/2014/main" id="{F0DE4E09-ABC2-2924-FECE-EF6B8CA81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86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1286</xdr:row>
      <xdr:rowOff>0</xdr:rowOff>
    </xdr:from>
    <xdr:to>
      <xdr:col>5</xdr:col>
      <xdr:colOff>6350</xdr:colOff>
      <xdr:row>1287</xdr:row>
      <xdr:rowOff>0</xdr:rowOff>
    </xdr:to>
    <xdr:pic>
      <xdr:nvPicPr>
        <xdr:cNvPr id="2547" name="Picture 2546">
          <a:extLst>
            <a:ext uri="{FF2B5EF4-FFF2-40B4-BE49-F238E27FC236}">
              <a16:creationId xmlns:a16="http://schemas.microsoft.com/office/drawing/2014/main" id="{574F1E20-8793-AC91-4839-10223A19E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694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1287</xdr:row>
      <xdr:rowOff>0</xdr:rowOff>
    </xdr:from>
    <xdr:to>
      <xdr:col>5</xdr:col>
      <xdr:colOff>6350</xdr:colOff>
      <xdr:row>1288</xdr:row>
      <xdr:rowOff>0</xdr:rowOff>
    </xdr:to>
    <xdr:pic>
      <xdr:nvPicPr>
        <xdr:cNvPr id="2549" name="Picture 2548">
          <a:extLst>
            <a:ext uri="{FF2B5EF4-FFF2-40B4-BE49-F238E27FC236}">
              <a16:creationId xmlns:a16="http://schemas.microsoft.com/office/drawing/2014/main" id="{369C959E-7ACD-4B5C-C3E4-3E4B20BCF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01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1288</xdr:row>
      <xdr:rowOff>0</xdr:rowOff>
    </xdr:from>
    <xdr:to>
      <xdr:col>5</xdr:col>
      <xdr:colOff>6350</xdr:colOff>
      <xdr:row>1289</xdr:row>
      <xdr:rowOff>0</xdr:rowOff>
    </xdr:to>
    <xdr:pic>
      <xdr:nvPicPr>
        <xdr:cNvPr id="2551" name="Picture 2550">
          <a:extLst>
            <a:ext uri="{FF2B5EF4-FFF2-40B4-BE49-F238E27FC236}">
              <a16:creationId xmlns:a16="http://schemas.microsoft.com/office/drawing/2014/main" id="{9411BAE8-41C4-4B80-62B5-603B44839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09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1289</xdr:row>
      <xdr:rowOff>0</xdr:rowOff>
    </xdr:from>
    <xdr:to>
      <xdr:col>5</xdr:col>
      <xdr:colOff>6350</xdr:colOff>
      <xdr:row>1290</xdr:row>
      <xdr:rowOff>0</xdr:rowOff>
    </xdr:to>
    <xdr:pic>
      <xdr:nvPicPr>
        <xdr:cNvPr id="2553" name="Picture 2552">
          <a:extLst>
            <a:ext uri="{FF2B5EF4-FFF2-40B4-BE49-F238E27FC236}">
              <a16:creationId xmlns:a16="http://schemas.microsoft.com/office/drawing/2014/main" id="{EBE591BB-8AFD-8836-207B-C6F628D87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17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1290</xdr:row>
      <xdr:rowOff>0</xdr:rowOff>
    </xdr:from>
    <xdr:to>
      <xdr:col>5</xdr:col>
      <xdr:colOff>6350</xdr:colOff>
      <xdr:row>1291</xdr:row>
      <xdr:rowOff>0</xdr:rowOff>
    </xdr:to>
    <xdr:pic>
      <xdr:nvPicPr>
        <xdr:cNvPr id="2555" name="Picture 2554">
          <a:extLst>
            <a:ext uri="{FF2B5EF4-FFF2-40B4-BE49-F238E27FC236}">
              <a16:creationId xmlns:a16="http://schemas.microsoft.com/office/drawing/2014/main" id="{5AB81D5E-44FB-22A4-2BF5-52F98DD8E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24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1291</xdr:row>
      <xdr:rowOff>0</xdr:rowOff>
    </xdr:from>
    <xdr:to>
      <xdr:col>5</xdr:col>
      <xdr:colOff>6350</xdr:colOff>
      <xdr:row>1292</xdr:row>
      <xdr:rowOff>0</xdr:rowOff>
    </xdr:to>
    <xdr:pic>
      <xdr:nvPicPr>
        <xdr:cNvPr id="2557" name="Picture 2556">
          <a:extLst>
            <a:ext uri="{FF2B5EF4-FFF2-40B4-BE49-F238E27FC236}">
              <a16:creationId xmlns:a16="http://schemas.microsoft.com/office/drawing/2014/main" id="{545B95CF-19D8-5065-D64B-712C607A3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32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1292</xdr:row>
      <xdr:rowOff>0</xdr:rowOff>
    </xdr:from>
    <xdr:to>
      <xdr:col>5</xdr:col>
      <xdr:colOff>6350</xdr:colOff>
      <xdr:row>1293</xdr:row>
      <xdr:rowOff>0</xdr:rowOff>
    </xdr:to>
    <xdr:pic>
      <xdr:nvPicPr>
        <xdr:cNvPr id="2559" name="Picture 2558">
          <a:extLst>
            <a:ext uri="{FF2B5EF4-FFF2-40B4-BE49-F238E27FC236}">
              <a16:creationId xmlns:a16="http://schemas.microsoft.com/office/drawing/2014/main" id="{C176A887-9A78-8A07-3AF2-6F581BFD9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39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1293</xdr:row>
      <xdr:rowOff>0</xdr:rowOff>
    </xdr:from>
    <xdr:to>
      <xdr:col>5</xdr:col>
      <xdr:colOff>6350</xdr:colOff>
      <xdr:row>1294</xdr:row>
      <xdr:rowOff>0</xdr:rowOff>
    </xdr:to>
    <xdr:pic>
      <xdr:nvPicPr>
        <xdr:cNvPr id="2561" name="Picture 2560">
          <a:extLst>
            <a:ext uri="{FF2B5EF4-FFF2-40B4-BE49-F238E27FC236}">
              <a16:creationId xmlns:a16="http://schemas.microsoft.com/office/drawing/2014/main" id="{29D6D35E-F4CF-F641-464F-38E56F06D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47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1294</xdr:row>
      <xdr:rowOff>0</xdr:rowOff>
    </xdr:from>
    <xdr:to>
      <xdr:col>5</xdr:col>
      <xdr:colOff>6350</xdr:colOff>
      <xdr:row>1295</xdr:row>
      <xdr:rowOff>0</xdr:rowOff>
    </xdr:to>
    <xdr:pic>
      <xdr:nvPicPr>
        <xdr:cNvPr id="2563" name="Picture 2562">
          <a:extLst>
            <a:ext uri="{FF2B5EF4-FFF2-40B4-BE49-F238E27FC236}">
              <a16:creationId xmlns:a16="http://schemas.microsoft.com/office/drawing/2014/main" id="{1A4140A4-9454-A0EC-A6F4-D65EBC275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55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1295</xdr:row>
      <xdr:rowOff>0</xdr:rowOff>
    </xdr:from>
    <xdr:to>
      <xdr:col>5</xdr:col>
      <xdr:colOff>6350</xdr:colOff>
      <xdr:row>1296</xdr:row>
      <xdr:rowOff>0</xdr:rowOff>
    </xdr:to>
    <xdr:pic>
      <xdr:nvPicPr>
        <xdr:cNvPr id="2565" name="Picture 2564">
          <a:extLst>
            <a:ext uri="{FF2B5EF4-FFF2-40B4-BE49-F238E27FC236}">
              <a16:creationId xmlns:a16="http://schemas.microsoft.com/office/drawing/2014/main" id="{014452BB-1330-6DDE-56B6-61959169D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62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1296</xdr:row>
      <xdr:rowOff>0</xdr:rowOff>
    </xdr:from>
    <xdr:to>
      <xdr:col>5</xdr:col>
      <xdr:colOff>6350</xdr:colOff>
      <xdr:row>1297</xdr:row>
      <xdr:rowOff>0</xdr:rowOff>
    </xdr:to>
    <xdr:pic>
      <xdr:nvPicPr>
        <xdr:cNvPr id="2567" name="Picture 2566">
          <a:extLst>
            <a:ext uri="{FF2B5EF4-FFF2-40B4-BE49-F238E27FC236}">
              <a16:creationId xmlns:a16="http://schemas.microsoft.com/office/drawing/2014/main" id="{58BFF79A-4A4F-2568-8855-54CFF3FAB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70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1297</xdr:row>
      <xdr:rowOff>0</xdr:rowOff>
    </xdr:from>
    <xdr:to>
      <xdr:col>5</xdr:col>
      <xdr:colOff>6350</xdr:colOff>
      <xdr:row>1298</xdr:row>
      <xdr:rowOff>0</xdr:rowOff>
    </xdr:to>
    <xdr:pic>
      <xdr:nvPicPr>
        <xdr:cNvPr id="2569" name="Picture 2568">
          <a:extLst>
            <a:ext uri="{FF2B5EF4-FFF2-40B4-BE49-F238E27FC236}">
              <a16:creationId xmlns:a16="http://schemas.microsoft.com/office/drawing/2014/main" id="{834A2AF8-56E1-51E6-E04B-63533B5383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77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1298</xdr:row>
      <xdr:rowOff>0</xdr:rowOff>
    </xdr:from>
    <xdr:to>
      <xdr:col>5</xdr:col>
      <xdr:colOff>6350</xdr:colOff>
      <xdr:row>1299</xdr:row>
      <xdr:rowOff>0</xdr:rowOff>
    </xdr:to>
    <xdr:pic>
      <xdr:nvPicPr>
        <xdr:cNvPr id="2571" name="Picture 2570">
          <a:extLst>
            <a:ext uri="{FF2B5EF4-FFF2-40B4-BE49-F238E27FC236}">
              <a16:creationId xmlns:a16="http://schemas.microsoft.com/office/drawing/2014/main" id="{0AB72AA4-8FF8-D83F-4A83-808C7D5355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85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1299</xdr:row>
      <xdr:rowOff>0</xdr:rowOff>
    </xdr:from>
    <xdr:to>
      <xdr:col>5</xdr:col>
      <xdr:colOff>6350</xdr:colOff>
      <xdr:row>1300</xdr:row>
      <xdr:rowOff>0</xdr:rowOff>
    </xdr:to>
    <xdr:pic>
      <xdr:nvPicPr>
        <xdr:cNvPr id="2573" name="Picture 2572">
          <a:extLst>
            <a:ext uri="{FF2B5EF4-FFF2-40B4-BE49-F238E27FC236}">
              <a16:creationId xmlns:a16="http://schemas.microsoft.com/office/drawing/2014/main" id="{61212002-B2BD-709D-2AF3-4DD715750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793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1300</xdr:row>
      <xdr:rowOff>0</xdr:rowOff>
    </xdr:from>
    <xdr:to>
      <xdr:col>5</xdr:col>
      <xdr:colOff>6350</xdr:colOff>
      <xdr:row>1301</xdr:row>
      <xdr:rowOff>0</xdr:rowOff>
    </xdr:to>
    <xdr:pic>
      <xdr:nvPicPr>
        <xdr:cNvPr id="2575" name="Picture 2574">
          <a:extLst>
            <a:ext uri="{FF2B5EF4-FFF2-40B4-BE49-F238E27FC236}">
              <a16:creationId xmlns:a16="http://schemas.microsoft.com/office/drawing/2014/main" id="{42695935-B800-0ABC-1DBB-5725A1674E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00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1301</xdr:row>
      <xdr:rowOff>0</xdr:rowOff>
    </xdr:from>
    <xdr:to>
      <xdr:col>5</xdr:col>
      <xdr:colOff>6350</xdr:colOff>
      <xdr:row>1302</xdr:row>
      <xdr:rowOff>0</xdr:rowOff>
    </xdr:to>
    <xdr:pic>
      <xdr:nvPicPr>
        <xdr:cNvPr id="2577" name="Picture 2576">
          <a:extLst>
            <a:ext uri="{FF2B5EF4-FFF2-40B4-BE49-F238E27FC236}">
              <a16:creationId xmlns:a16="http://schemas.microsoft.com/office/drawing/2014/main" id="{E9C1DDF0-A870-AB63-1956-522B93600D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08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1302</xdr:row>
      <xdr:rowOff>0</xdr:rowOff>
    </xdr:from>
    <xdr:to>
      <xdr:col>5</xdr:col>
      <xdr:colOff>6350</xdr:colOff>
      <xdr:row>1303</xdr:row>
      <xdr:rowOff>0</xdr:rowOff>
    </xdr:to>
    <xdr:pic>
      <xdr:nvPicPr>
        <xdr:cNvPr id="2579" name="Picture 2578">
          <a:extLst>
            <a:ext uri="{FF2B5EF4-FFF2-40B4-BE49-F238E27FC236}">
              <a16:creationId xmlns:a16="http://schemas.microsoft.com/office/drawing/2014/main" id="{02403B6C-30E9-4A30-504B-91F183BA9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16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1303</xdr:row>
      <xdr:rowOff>0</xdr:rowOff>
    </xdr:from>
    <xdr:to>
      <xdr:col>5</xdr:col>
      <xdr:colOff>6350</xdr:colOff>
      <xdr:row>1304</xdr:row>
      <xdr:rowOff>0</xdr:rowOff>
    </xdr:to>
    <xdr:pic>
      <xdr:nvPicPr>
        <xdr:cNvPr id="2581" name="Picture 2580">
          <a:extLst>
            <a:ext uri="{FF2B5EF4-FFF2-40B4-BE49-F238E27FC236}">
              <a16:creationId xmlns:a16="http://schemas.microsoft.com/office/drawing/2014/main" id="{94E7068E-AB1C-9D65-A3D4-7A8C6650F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23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1304</xdr:row>
      <xdr:rowOff>0</xdr:rowOff>
    </xdr:from>
    <xdr:to>
      <xdr:col>5</xdr:col>
      <xdr:colOff>6350</xdr:colOff>
      <xdr:row>1305</xdr:row>
      <xdr:rowOff>0</xdr:rowOff>
    </xdr:to>
    <xdr:pic>
      <xdr:nvPicPr>
        <xdr:cNvPr id="2583" name="Picture 2582">
          <a:extLst>
            <a:ext uri="{FF2B5EF4-FFF2-40B4-BE49-F238E27FC236}">
              <a16:creationId xmlns:a16="http://schemas.microsoft.com/office/drawing/2014/main" id="{9979D50B-01B4-E1C1-3566-59FC91828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31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1305</xdr:row>
      <xdr:rowOff>0</xdr:rowOff>
    </xdr:from>
    <xdr:to>
      <xdr:col>5</xdr:col>
      <xdr:colOff>6350</xdr:colOff>
      <xdr:row>1306</xdr:row>
      <xdr:rowOff>0</xdr:rowOff>
    </xdr:to>
    <xdr:pic>
      <xdr:nvPicPr>
        <xdr:cNvPr id="2585" name="Picture 2584">
          <a:extLst>
            <a:ext uri="{FF2B5EF4-FFF2-40B4-BE49-F238E27FC236}">
              <a16:creationId xmlns:a16="http://schemas.microsoft.com/office/drawing/2014/main" id="{D2FF44AF-6B6E-2159-36C0-1C7E256B9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38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1306</xdr:row>
      <xdr:rowOff>0</xdr:rowOff>
    </xdr:from>
    <xdr:to>
      <xdr:col>5</xdr:col>
      <xdr:colOff>6350</xdr:colOff>
      <xdr:row>1307</xdr:row>
      <xdr:rowOff>0</xdr:rowOff>
    </xdr:to>
    <xdr:pic>
      <xdr:nvPicPr>
        <xdr:cNvPr id="2587" name="Picture 2586">
          <a:extLst>
            <a:ext uri="{FF2B5EF4-FFF2-40B4-BE49-F238E27FC236}">
              <a16:creationId xmlns:a16="http://schemas.microsoft.com/office/drawing/2014/main" id="{A9CE6ED2-A655-8F25-D493-33E851270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46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1307</xdr:row>
      <xdr:rowOff>0</xdr:rowOff>
    </xdr:from>
    <xdr:to>
      <xdr:col>5</xdr:col>
      <xdr:colOff>6350</xdr:colOff>
      <xdr:row>1308</xdr:row>
      <xdr:rowOff>0</xdr:rowOff>
    </xdr:to>
    <xdr:pic>
      <xdr:nvPicPr>
        <xdr:cNvPr id="2589" name="Picture 2588">
          <a:extLst>
            <a:ext uri="{FF2B5EF4-FFF2-40B4-BE49-F238E27FC236}">
              <a16:creationId xmlns:a16="http://schemas.microsoft.com/office/drawing/2014/main" id="{90295286-AEDE-9652-3DB7-8CA59CD45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54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1308</xdr:row>
      <xdr:rowOff>0</xdr:rowOff>
    </xdr:from>
    <xdr:to>
      <xdr:col>5</xdr:col>
      <xdr:colOff>6350</xdr:colOff>
      <xdr:row>1309</xdr:row>
      <xdr:rowOff>0</xdr:rowOff>
    </xdr:to>
    <xdr:pic>
      <xdr:nvPicPr>
        <xdr:cNvPr id="2591" name="Picture 2590">
          <a:extLst>
            <a:ext uri="{FF2B5EF4-FFF2-40B4-BE49-F238E27FC236}">
              <a16:creationId xmlns:a16="http://schemas.microsoft.com/office/drawing/2014/main" id="{A5D585AF-7A16-E5D5-62C2-DD2C8AB77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61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1309</xdr:row>
      <xdr:rowOff>0</xdr:rowOff>
    </xdr:from>
    <xdr:to>
      <xdr:col>5</xdr:col>
      <xdr:colOff>6350</xdr:colOff>
      <xdr:row>1310</xdr:row>
      <xdr:rowOff>0</xdr:rowOff>
    </xdr:to>
    <xdr:pic>
      <xdr:nvPicPr>
        <xdr:cNvPr id="2593" name="Picture 2592">
          <a:extLst>
            <a:ext uri="{FF2B5EF4-FFF2-40B4-BE49-F238E27FC236}">
              <a16:creationId xmlns:a16="http://schemas.microsoft.com/office/drawing/2014/main" id="{2ABC3956-A1DD-7051-1273-3986C80B0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69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1310</xdr:row>
      <xdr:rowOff>0</xdr:rowOff>
    </xdr:from>
    <xdr:to>
      <xdr:col>5</xdr:col>
      <xdr:colOff>6350</xdr:colOff>
      <xdr:row>1311</xdr:row>
      <xdr:rowOff>0</xdr:rowOff>
    </xdr:to>
    <xdr:pic>
      <xdr:nvPicPr>
        <xdr:cNvPr id="2595" name="Picture 2594">
          <a:extLst>
            <a:ext uri="{FF2B5EF4-FFF2-40B4-BE49-F238E27FC236}">
              <a16:creationId xmlns:a16="http://schemas.microsoft.com/office/drawing/2014/main" id="{D7A21D41-FF29-5AD5-97D3-8F3E1AE51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77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1311</xdr:row>
      <xdr:rowOff>0</xdr:rowOff>
    </xdr:from>
    <xdr:to>
      <xdr:col>5</xdr:col>
      <xdr:colOff>6350</xdr:colOff>
      <xdr:row>1312</xdr:row>
      <xdr:rowOff>0</xdr:rowOff>
    </xdr:to>
    <xdr:pic>
      <xdr:nvPicPr>
        <xdr:cNvPr id="2597" name="Picture 2596">
          <a:extLst>
            <a:ext uri="{FF2B5EF4-FFF2-40B4-BE49-F238E27FC236}">
              <a16:creationId xmlns:a16="http://schemas.microsoft.com/office/drawing/2014/main" id="{08B78DEB-8425-449B-D48C-BB3AC982D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84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1312</xdr:row>
      <xdr:rowOff>0</xdr:rowOff>
    </xdr:from>
    <xdr:to>
      <xdr:col>5</xdr:col>
      <xdr:colOff>6350</xdr:colOff>
      <xdr:row>1313</xdr:row>
      <xdr:rowOff>0</xdr:rowOff>
    </xdr:to>
    <xdr:pic>
      <xdr:nvPicPr>
        <xdr:cNvPr id="2599" name="Picture 2598">
          <a:extLst>
            <a:ext uri="{FF2B5EF4-FFF2-40B4-BE49-F238E27FC236}">
              <a16:creationId xmlns:a16="http://schemas.microsoft.com/office/drawing/2014/main" id="{C00EAA4C-F6DF-0227-812A-F29739E0A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92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1313</xdr:row>
      <xdr:rowOff>0</xdr:rowOff>
    </xdr:from>
    <xdr:to>
      <xdr:col>5</xdr:col>
      <xdr:colOff>6350</xdr:colOff>
      <xdr:row>1314</xdr:row>
      <xdr:rowOff>0</xdr:rowOff>
    </xdr:to>
    <xdr:pic>
      <xdr:nvPicPr>
        <xdr:cNvPr id="2601" name="Picture 2600">
          <a:extLst>
            <a:ext uri="{FF2B5EF4-FFF2-40B4-BE49-F238E27FC236}">
              <a16:creationId xmlns:a16="http://schemas.microsoft.com/office/drawing/2014/main" id="{E24B3625-FE03-3F82-0DF5-5085B4294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899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1314</xdr:row>
      <xdr:rowOff>0</xdr:rowOff>
    </xdr:from>
    <xdr:to>
      <xdr:col>5</xdr:col>
      <xdr:colOff>6350</xdr:colOff>
      <xdr:row>1315</xdr:row>
      <xdr:rowOff>0</xdr:rowOff>
    </xdr:to>
    <xdr:pic>
      <xdr:nvPicPr>
        <xdr:cNvPr id="2603" name="Picture 2602">
          <a:extLst>
            <a:ext uri="{FF2B5EF4-FFF2-40B4-BE49-F238E27FC236}">
              <a16:creationId xmlns:a16="http://schemas.microsoft.com/office/drawing/2014/main" id="{73AD66A1-855C-22F2-570D-E1A192C1F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07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1315</xdr:row>
      <xdr:rowOff>0</xdr:rowOff>
    </xdr:from>
    <xdr:to>
      <xdr:col>5</xdr:col>
      <xdr:colOff>6350</xdr:colOff>
      <xdr:row>1316</xdr:row>
      <xdr:rowOff>0</xdr:rowOff>
    </xdr:to>
    <xdr:pic>
      <xdr:nvPicPr>
        <xdr:cNvPr id="2605" name="Picture 2604">
          <a:extLst>
            <a:ext uri="{FF2B5EF4-FFF2-40B4-BE49-F238E27FC236}">
              <a16:creationId xmlns:a16="http://schemas.microsoft.com/office/drawing/2014/main" id="{7D995078-8613-2D02-CDBE-C28A6D1E34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15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1316</xdr:row>
      <xdr:rowOff>0</xdr:rowOff>
    </xdr:from>
    <xdr:to>
      <xdr:col>5</xdr:col>
      <xdr:colOff>6350</xdr:colOff>
      <xdr:row>1317</xdr:row>
      <xdr:rowOff>0</xdr:rowOff>
    </xdr:to>
    <xdr:pic>
      <xdr:nvPicPr>
        <xdr:cNvPr id="2607" name="Picture 2606">
          <a:extLst>
            <a:ext uri="{FF2B5EF4-FFF2-40B4-BE49-F238E27FC236}">
              <a16:creationId xmlns:a16="http://schemas.microsoft.com/office/drawing/2014/main" id="{C0B87333-CA2F-4316-E9DB-AED63BDE5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22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1317</xdr:row>
      <xdr:rowOff>0</xdr:rowOff>
    </xdr:from>
    <xdr:to>
      <xdr:col>5</xdr:col>
      <xdr:colOff>6350</xdr:colOff>
      <xdr:row>1318</xdr:row>
      <xdr:rowOff>0</xdr:rowOff>
    </xdr:to>
    <xdr:pic>
      <xdr:nvPicPr>
        <xdr:cNvPr id="2609" name="Picture 2608">
          <a:extLst>
            <a:ext uri="{FF2B5EF4-FFF2-40B4-BE49-F238E27FC236}">
              <a16:creationId xmlns:a16="http://schemas.microsoft.com/office/drawing/2014/main" id="{F3787DDE-A07C-7347-83EA-A857CA729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30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1318</xdr:row>
      <xdr:rowOff>0</xdr:rowOff>
    </xdr:from>
    <xdr:to>
      <xdr:col>5</xdr:col>
      <xdr:colOff>6350</xdr:colOff>
      <xdr:row>1319</xdr:row>
      <xdr:rowOff>0</xdr:rowOff>
    </xdr:to>
    <xdr:pic>
      <xdr:nvPicPr>
        <xdr:cNvPr id="2611" name="Picture 2610">
          <a:extLst>
            <a:ext uri="{FF2B5EF4-FFF2-40B4-BE49-F238E27FC236}">
              <a16:creationId xmlns:a16="http://schemas.microsoft.com/office/drawing/2014/main" id="{43B966AB-63FB-6FA7-4608-2CB6FF4F2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38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1319</xdr:row>
      <xdr:rowOff>0</xdr:rowOff>
    </xdr:from>
    <xdr:to>
      <xdr:col>5</xdr:col>
      <xdr:colOff>6350</xdr:colOff>
      <xdr:row>1320</xdr:row>
      <xdr:rowOff>0</xdr:rowOff>
    </xdr:to>
    <xdr:pic>
      <xdr:nvPicPr>
        <xdr:cNvPr id="2613" name="Picture 2612">
          <a:extLst>
            <a:ext uri="{FF2B5EF4-FFF2-40B4-BE49-F238E27FC236}">
              <a16:creationId xmlns:a16="http://schemas.microsoft.com/office/drawing/2014/main" id="{389890AF-620C-DC67-7A93-B02CA1990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45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1320</xdr:row>
      <xdr:rowOff>0</xdr:rowOff>
    </xdr:from>
    <xdr:to>
      <xdr:col>5</xdr:col>
      <xdr:colOff>6350</xdr:colOff>
      <xdr:row>1321</xdr:row>
      <xdr:rowOff>0</xdr:rowOff>
    </xdr:to>
    <xdr:pic>
      <xdr:nvPicPr>
        <xdr:cNvPr id="2615" name="Picture 2614">
          <a:extLst>
            <a:ext uri="{FF2B5EF4-FFF2-40B4-BE49-F238E27FC236}">
              <a16:creationId xmlns:a16="http://schemas.microsoft.com/office/drawing/2014/main" id="{6F846617-E693-17B7-8323-7DE24732D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53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1321</xdr:row>
      <xdr:rowOff>0</xdr:rowOff>
    </xdr:from>
    <xdr:to>
      <xdr:col>5</xdr:col>
      <xdr:colOff>6350</xdr:colOff>
      <xdr:row>1322</xdr:row>
      <xdr:rowOff>0</xdr:rowOff>
    </xdr:to>
    <xdr:pic>
      <xdr:nvPicPr>
        <xdr:cNvPr id="2617" name="Picture 2616">
          <a:extLst>
            <a:ext uri="{FF2B5EF4-FFF2-40B4-BE49-F238E27FC236}">
              <a16:creationId xmlns:a16="http://schemas.microsoft.com/office/drawing/2014/main" id="{1BD2281A-A7AD-CDC6-3CD8-7C2A6C413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60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1322</xdr:row>
      <xdr:rowOff>0</xdr:rowOff>
    </xdr:from>
    <xdr:to>
      <xdr:col>5</xdr:col>
      <xdr:colOff>6350</xdr:colOff>
      <xdr:row>1323</xdr:row>
      <xdr:rowOff>0</xdr:rowOff>
    </xdr:to>
    <xdr:pic>
      <xdr:nvPicPr>
        <xdr:cNvPr id="2619" name="Picture 2618">
          <a:extLst>
            <a:ext uri="{FF2B5EF4-FFF2-40B4-BE49-F238E27FC236}">
              <a16:creationId xmlns:a16="http://schemas.microsoft.com/office/drawing/2014/main" id="{74C18C54-D3E0-28A4-E32D-9A1DBAECA9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68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1323</xdr:row>
      <xdr:rowOff>0</xdr:rowOff>
    </xdr:from>
    <xdr:to>
      <xdr:col>5</xdr:col>
      <xdr:colOff>6350</xdr:colOff>
      <xdr:row>1324</xdr:row>
      <xdr:rowOff>0</xdr:rowOff>
    </xdr:to>
    <xdr:pic>
      <xdr:nvPicPr>
        <xdr:cNvPr id="2621" name="Picture 2620">
          <a:extLst>
            <a:ext uri="{FF2B5EF4-FFF2-40B4-BE49-F238E27FC236}">
              <a16:creationId xmlns:a16="http://schemas.microsoft.com/office/drawing/2014/main" id="{0B93D114-0F66-4DD1-0811-036E64E5D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76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1324</xdr:row>
      <xdr:rowOff>0</xdr:rowOff>
    </xdr:from>
    <xdr:to>
      <xdr:col>5</xdr:col>
      <xdr:colOff>6350</xdr:colOff>
      <xdr:row>1325</xdr:row>
      <xdr:rowOff>0</xdr:rowOff>
    </xdr:to>
    <xdr:pic>
      <xdr:nvPicPr>
        <xdr:cNvPr id="2623" name="Picture 2622">
          <a:extLst>
            <a:ext uri="{FF2B5EF4-FFF2-40B4-BE49-F238E27FC236}">
              <a16:creationId xmlns:a16="http://schemas.microsoft.com/office/drawing/2014/main" id="{E62FCD4D-F9B5-2799-B562-BD273E731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83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1325</xdr:row>
      <xdr:rowOff>0</xdr:rowOff>
    </xdr:from>
    <xdr:to>
      <xdr:col>5</xdr:col>
      <xdr:colOff>6350</xdr:colOff>
      <xdr:row>1326</xdr:row>
      <xdr:rowOff>0</xdr:rowOff>
    </xdr:to>
    <xdr:pic>
      <xdr:nvPicPr>
        <xdr:cNvPr id="2625" name="Picture 2624">
          <a:extLst>
            <a:ext uri="{FF2B5EF4-FFF2-40B4-BE49-F238E27FC236}">
              <a16:creationId xmlns:a16="http://schemas.microsoft.com/office/drawing/2014/main" id="{76B82D44-5C5D-49F8-9FBE-70F384BA8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91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1326</xdr:row>
      <xdr:rowOff>0</xdr:rowOff>
    </xdr:from>
    <xdr:to>
      <xdr:col>5</xdr:col>
      <xdr:colOff>6350</xdr:colOff>
      <xdr:row>1327</xdr:row>
      <xdr:rowOff>0</xdr:rowOff>
    </xdr:to>
    <xdr:pic>
      <xdr:nvPicPr>
        <xdr:cNvPr id="2627" name="Picture 2626">
          <a:extLst>
            <a:ext uri="{FF2B5EF4-FFF2-40B4-BE49-F238E27FC236}">
              <a16:creationId xmlns:a16="http://schemas.microsoft.com/office/drawing/2014/main" id="{A3E05660-3B8E-F93C-CA2D-CFEC5D81DB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9998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1327</xdr:row>
      <xdr:rowOff>0</xdr:rowOff>
    </xdr:from>
    <xdr:to>
      <xdr:col>5</xdr:col>
      <xdr:colOff>6350</xdr:colOff>
      <xdr:row>1328</xdr:row>
      <xdr:rowOff>0</xdr:rowOff>
    </xdr:to>
    <xdr:pic>
      <xdr:nvPicPr>
        <xdr:cNvPr id="2629" name="Picture 2628">
          <a:extLst>
            <a:ext uri="{FF2B5EF4-FFF2-40B4-BE49-F238E27FC236}">
              <a16:creationId xmlns:a16="http://schemas.microsoft.com/office/drawing/2014/main" id="{A089EE0E-2D2C-0E0B-20CA-7B59C3EDC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06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1328</xdr:row>
      <xdr:rowOff>0</xdr:rowOff>
    </xdr:from>
    <xdr:to>
      <xdr:col>5</xdr:col>
      <xdr:colOff>6350</xdr:colOff>
      <xdr:row>1329</xdr:row>
      <xdr:rowOff>0</xdr:rowOff>
    </xdr:to>
    <xdr:pic>
      <xdr:nvPicPr>
        <xdr:cNvPr id="2631" name="Picture 2630">
          <a:extLst>
            <a:ext uri="{FF2B5EF4-FFF2-40B4-BE49-F238E27FC236}">
              <a16:creationId xmlns:a16="http://schemas.microsoft.com/office/drawing/2014/main" id="{FE293598-D508-F963-F20D-FC2A513A87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14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1329</xdr:row>
      <xdr:rowOff>0</xdr:rowOff>
    </xdr:from>
    <xdr:to>
      <xdr:col>5</xdr:col>
      <xdr:colOff>6350</xdr:colOff>
      <xdr:row>1330</xdr:row>
      <xdr:rowOff>0</xdr:rowOff>
    </xdr:to>
    <xdr:pic>
      <xdr:nvPicPr>
        <xdr:cNvPr id="2633" name="Picture 2632">
          <a:extLst>
            <a:ext uri="{FF2B5EF4-FFF2-40B4-BE49-F238E27FC236}">
              <a16:creationId xmlns:a16="http://schemas.microsoft.com/office/drawing/2014/main" id="{A38A84B0-7DA0-1209-5571-5D78DF02B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21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1330</xdr:row>
      <xdr:rowOff>0</xdr:rowOff>
    </xdr:from>
    <xdr:to>
      <xdr:col>5</xdr:col>
      <xdr:colOff>6350</xdr:colOff>
      <xdr:row>1331</xdr:row>
      <xdr:rowOff>0</xdr:rowOff>
    </xdr:to>
    <xdr:pic>
      <xdr:nvPicPr>
        <xdr:cNvPr id="2635" name="Picture 2634">
          <a:extLst>
            <a:ext uri="{FF2B5EF4-FFF2-40B4-BE49-F238E27FC236}">
              <a16:creationId xmlns:a16="http://schemas.microsoft.com/office/drawing/2014/main" id="{E30AC7E4-9988-DCD5-8B08-EFC48FC4B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29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1331</xdr:row>
      <xdr:rowOff>0</xdr:rowOff>
    </xdr:from>
    <xdr:to>
      <xdr:col>5</xdr:col>
      <xdr:colOff>6350</xdr:colOff>
      <xdr:row>1332</xdr:row>
      <xdr:rowOff>0</xdr:rowOff>
    </xdr:to>
    <xdr:pic>
      <xdr:nvPicPr>
        <xdr:cNvPr id="2637" name="Picture 2636">
          <a:extLst>
            <a:ext uri="{FF2B5EF4-FFF2-40B4-BE49-F238E27FC236}">
              <a16:creationId xmlns:a16="http://schemas.microsoft.com/office/drawing/2014/main" id="{100BB293-F4B7-8530-4DAA-686695A7B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37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1332</xdr:row>
      <xdr:rowOff>0</xdr:rowOff>
    </xdr:from>
    <xdr:to>
      <xdr:col>5</xdr:col>
      <xdr:colOff>6350</xdr:colOff>
      <xdr:row>1333</xdr:row>
      <xdr:rowOff>0</xdr:rowOff>
    </xdr:to>
    <xdr:pic>
      <xdr:nvPicPr>
        <xdr:cNvPr id="2639" name="Picture 2638">
          <a:extLst>
            <a:ext uri="{FF2B5EF4-FFF2-40B4-BE49-F238E27FC236}">
              <a16:creationId xmlns:a16="http://schemas.microsoft.com/office/drawing/2014/main" id="{7B02B8DC-7542-F183-E45E-D46E13A88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44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1333</xdr:row>
      <xdr:rowOff>0</xdr:rowOff>
    </xdr:from>
    <xdr:to>
      <xdr:col>5</xdr:col>
      <xdr:colOff>6350</xdr:colOff>
      <xdr:row>1334</xdr:row>
      <xdr:rowOff>0</xdr:rowOff>
    </xdr:to>
    <xdr:pic>
      <xdr:nvPicPr>
        <xdr:cNvPr id="2641" name="Picture 2640">
          <a:extLst>
            <a:ext uri="{FF2B5EF4-FFF2-40B4-BE49-F238E27FC236}">
              <a16:creationId xmlns:a16="http://schemas.microsoft.com/office/drawing/2014/main" id="{2D3F5C3A-3F1E-5907-F35B-08CE1F61D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52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1334</xdr:row>
      <xdr:rowOff>0</xdr:rowOff>
    </xdr:from>
    <xdr:to>
      <xdr:col>5</xdr:col>
      <xdr:colOff>6350</xdr:colOff>
      <xdr:row>1335</xdr:row>
      <xdr:rowOff>0</xdr:rowOff>
    </xdr:to>
    <xdr:pic>
      <xdr:nvPicPr>
        <xdr:cNvPr id="2643" name="Picture 2642">
          <a:extLst>
            <a:ext uri="{FF2B5EF4-FFF2-40B4-BE49-F238E27FC236}">
              <a16:creationId xmlns:a16="http://schemas.microsoft.com/office/drawing/2014/main" id="{128B9271-67F5-B6A5-EBF9-E2A7E8E06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59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1335</xdr:row>
      <xdr:rowOff>0</xdr:rowOff>
    </xdr:from>
    <xdr:to>
      <xdr:col>5</xdr:col>
      <xdr:colOff>6350</xdr:colOff>
      <xdr:row>1336</xdr:row>
      <xdr:rowOff>0</xdr:rowOff>
    </xdr:to>
    <xdr:pic>
      <xdr:nvPicPr>
        <xdr:cNvPr id="2645" name="Picture 2644">
          <a:extLst>
            <a:ext uri="{FF2B5EF4-FFF2-40B4-BE49-F238E27FC236}">
              <a16:creationId xmlns:a16="http://schemas.microsoft.com/office/drawing/2014/main" id="{53E479ED-2D2A-AEC2-28B0-954CA6C3F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67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1336</xdr:row>
      <xdr:rowOff>0</xdr:rowOff>
    </xdr:from>
    <xdr:to>
      <xdr:col>5</xdr:col>
      <xdr:colOff>6350</xdr:colOff>
      <xdr:row>1337</xdr:row>
      <xdr:rowOff>0</xdr:rowOff>
    </xdr:to>
    <xdr:pic>
      <xdr:nvPicPr>
        <xdr:cNvPr id="2647" name="Picture 2646">
          <a:extLst>
            <a:ext uri="{FF2B5EF4-FFF2-40B4-BE49-F238E27FC236}">
              <a16:creationId xmlns:a16="http://schemas.microsoft.com/office/drawing/2014/main" id="{4C4C9B75-7C78-2782-15A2-492B6CBDD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75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1337</xdr:row>
      <xdr:rowOff>0</xdr:rowOff>
    </xdr:from>
    <xdr:to>
      <xdr:col>5</xdr:col>
      <xdr:colOff>6350</xdr:colOff>
      <xdr:row>1338</xdr:row>
      <xdr:rowOff>0</xdr:rowOff>
    </xdr:to>
    <xdr:pic>
      <xdr:nvPicPr>
        <xdr:cNvPr id="2649" name="Picture 2648">
          <a:extLst>
            <a:ext uri="{FF2B5EF4-FFF2-40B4-BE49-F238E27FC236}">
              <a16:creationId xmlns:a16="http://schemas.microsoft.com/office/drawing/2014/main" id="{D163FDBA-2789-8FF7-CC24-C4B8D0F5E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82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1338</xdr:row>
      <xdr:rowOff>0</xdr:rowOff>
    </xdr:from>
    <xdr:to>
      <xdr:col>5</xdr:col>
      <xdr:colOff>6350</xdr:colOff>
      <xdr:row>1339</xdr:row>
      <xdr:rowOff>0</xdr:rowOff>
    </xdr:to>
    <xdr:pic>
      <xdr:nvPicPr>
        <xdr:cNvPr id="2651" name="Picture 2650">
          <a:extLst>
            <a:ext uri="{FF2B5EF4-FFF2-40B4-BE49-F238E27FC236}">
              <a16:creationId xmlns:a16="http://schemas.microsoft.com/office/drawing/2014/main" id="{5B4AD046-6C16-4507-FC8C-620FC85F6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90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1339</xdr:row>
      <xdr:rowOff>0</xdr:rowOff>
    </xdr:from>
    <xdr:to>
      <xdr:col>5</xdr:col>
      <xdr:colOff>6350</xdr:colOff>
      <xdr:row>1340</xdr:row>
      <xdr:rowOff>0</xdr:rowOff>
    </xdr:to>
    <xdr:pic>
      <xdr:nvPicPr>
        <xdr:cNvPr id="2653" name="Picture 2652">
          <a:extLst>
            <a:ext uri="{FF2B5EF4-FFF2-40B4-BE49-F238E27FC236}">
              <a16:creationId xmlns:a16="http://schemas.microsoft.com/office/drawing/2014/main" id="{66B5E809-474D-AEE6-526A-06EA30E4D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098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1340</xdr:row>
      <xdr:rowOff>0</xdr:rowOff>
    </xdr:from>
    <xdr:to>
      <xdr:col>5</xdr:col>
      <xdr:colOff>6350</xdr:colOff>
      <xdr:row>1341</xdr:row>
      <xdr:rowOff>0</xdr:rowOff>
    </xdr:to>
    <xdr:pic>
      <xdr:nvPicPr>
        <xdr:cNvPr id="2655" name="Picture 2654">
          <a:extLst>
            <a:ext uri="{FF2B5EF4-FFF2-40B4-BE49-F238E27FC236}">
              <a16:creationId xmlns:a16="http://schemas.microsoft.com/office/drawing/2014/main" id="{08C2F40B-18AB-6CD5-E311-D93674465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05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1341</xdr:row>
      <xdr:rowOff>0</xdr:rowOff>
    </xdr:from>
    <xdr:to>
      <xdr:col>5</xdr:col>
      <xdr:colOff>6350</xdr:colOff>
      <xdr:row>1342</xdr:row>
      <xdr:rowOff>0</xdr:rowOff>
    </xdr:to>
    <xdr:pic>
      <xdr:nvPicPr>
        <xdr:cNvPr id="2657" name="Picture 2656">
          <a:extLst>
            <a:ext uri="{FF2B5EF4-FFF2-40B4-BE49-F238E27FC236}">
              <a16:creationId xmlns:a16="http://schemas.microsoft.com/office/drawing/2014/main" id="{596595B1-718F-0D0E-68B6-16E16C37F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13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1342</xdr:row>
      <xdr:rowOff>0</xdr:rowOff>
    </xdr:from>
    <xdr:to>
      <xdr:col>5</xdr:col>
      <xdr:colOff>6350</xdr:colOff>
      <xdr:row>1343</xdr:row>
      <xdr:rowOff>0</xdr:rowOff>
    </xdr:to>
    <xdr:pic>
      <xdr:nvPicPr>
        <xdr:cNvPr id="2659" name="Picture 2658">
          <a:extLst>
            <a:ext uri="{FF2B5EF4-FFF2-40B4-BE49-F238E27FC236}">
              <a16:creationId xmlns:a16="http://schemas.microsoft.com/office/drawing/2014/main" id="{CE64D458-5677-7E7A-9B66-7E389F471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20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1343</xdr:row>
      <xdr:rowOff>0</xdr:rowOff>
    </xdr:from>
    <xdr:to>
      <xdr:col>5</xdr:col>
      <xdr:colOff>6350</xdr:colOff>
      <xdr:row>1344</xdr:row>
      <xdr:rowOff>0</xdr:rowOff>
    </xdr:to>
    <xdr:pic>
      <xdr:nvPicPr>
        <xdr:cNvPr id="2661" name="Picture 2660">
          <a:extLst>
            <a:ext uri="{FF2B5EF4-FFF2-40B4-BE49-F238E27FC236}">
              <a16:creationId xmlns:a16="http://schemas.microsoft.com/office/drawing/2014/main" id="{95580E85-A6AA-0DCE-2828-876C6BC3D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28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1344</xdr:row>
      <xdr:rowOff>0</xdr:rowOff>
    </xdr:from>
    <xdr:to>
      <xdr:col>5</xdr:col>
      <xdr:colOff>6350</xdr:colOff>
      <xdr:row>1345</xdr:row>
      <xdr:rowOff>0</xdr:rowOff>
    </xdr:to>
    <xdr:pic>
      <xdr:nvPicPr>
        <xdr:cNvPr id="2663" name="Picture 2662">
          <a:extLst>
            <a:ext uri="{FF2B5EF4-FFF2-40B4-BE49-F238E27FC236}">
              <a16:creationId xmlns:a16="http://schemas.microsoft.com/office/drawing/2014/main" id="{482EA5ED-37D5-9176-48A9-F4832F133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36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1345</xdr:row>
      <xdr:rowOff>0</xdr:rowOff>
    </xdr:from>
    <xdr:to>
      <xdr:col>5</xdr:col>
      <xdr:colOff>6350</xdr:colOff>
      <xdr:row>1346</xdr:row>
      <xdr:rowOff>0</xdr:rowOff>
    </xdr:to>
    <xdr:pic>
      <xdr:nvPicPr>
        <xdr:cNvPr id="2665" name="Picture 2664">
          <a:extLst>
            <a:ext uri="{FF2B5EF4-FFF2-40B4-BE49-F238E27FC236}">
              <a16:creationId xmlns:a16="http://schemas.microsoft.com/office/drawing/2014/main" id="{0A450819-F967-CD35-AEC8-A4CEF355F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43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1346</xdr:row>
      <xdr:rowOff>0</xdr:rowOff>
    </xdr:from>
    <xdr:to>
      <xdr:col>5</xdr:col>
      <xdr:colOff>6350</xdr:colOff>
      <xdr:row>1347</xdr:row>
      <xdr:rowOff>0</xdr:rowOff>
    </xdr:to>
    <xdr:pic>
      <xdr:nvPicPr>
        <xdr:cNvPr id="2667" name="Picture 2666">
          <a:extLst>
            <a:ext uri="{FF2B5EF4-FFF2-40B4-BE49-F238E27FC236}">
              <a16:creationId xmlns:a16="http://schemas.microsoft.com/office/drawing/2014/main" id="{45B6A757-91DE-9C1C-F4D9-DE939EEF04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51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1347</xdr:row>
      <xdr:rowOff>0</xdr:rowOff>
    </xdr:from>
    <xdr:to>
      <xdr:col>5</xdr:col>
      <xdr:colOff>6350</xdr:colOff>
      <xdr:row>1348</xdr:row>
      <xdr:rowOff>0</xdr:rowOff>
    </xdr:to>
    <xdr:pic>
      <xdr:nvPicPr>
        <xdr:cNvPr id="2669" name="Picture 2668">
          <a:extLst>
            <a:ext uri="{FF2B5EF4-FFF2-40B4-BE49-F238E27FC236}">
              <a16:creationId xmlns:a16="http://schemas.microsoft.com/office/drawing/2014/main" id="{7E26889F-7D65-CB82-7D61-9EA6C1F9FF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58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1348</xdr:row>
      <xdr:rowOff>0</xdr:rowOff>
    </xdr:from>
    <xdr:to>
      <xdr:col>5</xdr:col>
      <xdr:colOff>6350</xdr:colOff>
      <xdr:row>1349</xdr:row>
      <xdr:rowOff>0</xdr:rowOff>
    </xdr:to>
    <xdr:pic>
      <xdr:nvPicPr>
        <xdr:cNvPr id="2671" name="Picture 2670">
          <a:extLst>
            <a:ext uri="{FF2B5EF4-FFF2-40B4-BE49-F238E27FC236}">
              <a16:creationId xmlns:a16="http://schemas.microsoft.com/office/drawing/2014/main" id="{2AB459ED-045C-C23E-E961-1418893A7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66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1349</xdr:row>
      <xdr:rowOff>0</xdr:rowOff>
    </xdr:from>
    <xdr:to>
      <xdr:col>5</xdr:col>
      <xdr:colOff>6350</xdr:colOff>
      <xdr:row>1350</xdr:row>
      <xdr:rowOff>0</xdr:rowOff>
    </xdr:to>
    <xdr:pic>
      <xdr:nvPicPr>
        <xdr:cNvPr id="2673" name="Picture 2672">
          <a:extLst>
            <a:ext uri="{FF2B5EF4-FFF2-40B4-BE49-F238E27FC236}">
              <a16:creationId xmlns:a16="http://schemas.microsoft.com/office/drawing/2014/main" id="{EC3D9E12-40D8-3D23-024E-465DBB71A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74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1350</xdr:row>
      <xdr:rowOff>0</xdr:rowOff>
    </xdr:from>
    <xdr:to>
      <xdr:col>5</xdr:col>
      <xdr:colOff>6350</xdr:colOff>
      <xdr:row>1351</xdr:row>
      <xdr:rowOff>0</xdr:rowOff>
    </xdr:to>
    <xdr:pic>
      <xdr:nvPicPr>
        <xdr:cNvPr id="2675" name="Picture 2674">
          <a:extLst>
            <a:ext uri="{FF2B5EF4-FFF2-40B4-BE49-F238E27FC236}">
              <a16:creationId xmlns:a16="http://schemas.microsoft.com/office/drawing/2014/main" id="{63018F49-1C51-82C1-B3ED-44155D7AA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81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1351</xdr:row>
      <xdr:rowOff>0</xdr:rowOff>
    </xdr:from>
    <xdr:to>
      <xdr:col>5</xdr:col>
      <xdr:colOff>6350</xdr:colOff>
      <xdr:row>1352</xdr:row>
      <xdr:rowOff>0</xdr:rowOff>
    </xdr:to>
    <xdr:pic>
      <xdr:nvPicPr>
        <xdr:cNvPr id="2677" name="Picture 2676">
          <a:extLst>
            <a:ext uri="{FF2B5EF4-FFF2-40B4-BE49-F238E27FC236}">
              <a16:creationId xmlns:a16="http://schemas.microsoft.com/office/drawing/2014/main" id="{8B7967E7-5296-363E-9C77-8ACEA0467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89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1352</xdr:row>
      <xdr:rowOff>0</xdr:rowOff>
    </xdr:from>
    <xdr:to>
      <xdr:col>5</xdr:col>
      <xdr:colOff>6350</xdr:colOff>
      <xdr:row>1353</xdr:row>
      <xdr:rowOff>0</xdr:rowOff>
    </xdr:to>
    <xdr:pic>
      <xdr:nvPicPr>
        <xdr:cNvPr id="2679" name="Picture 2678">
          <a:extLst>
            <a:ext uri="{FF2B5EF4-FFF2-40B4-BE49-F238E27FC236}">
              <a16:creationId xmlns:a16="http://schemas.microsoft.com/office/drawing/2014/main" id="{E74A889D-0FE6-D764-0A56-D0318AD37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197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1353</xdr:row>
      <xdr:rowOff>0</xdr:rowOff>
    </xdr:from>
    <xdr:to>
      <xdr:col>5</xdr:col>
      <xdr:colOff>6350</xdr:colOff>
      <xdr:row>1354</xdr:row>
      <xdr:rowOff>0</xdr:rowOff>
    </xdr:to>
    <xdr:pic>
      <xdr:nvPicPr>
        <xdr:cNvPr id="2681" name="Picture 2680">
          <a:extLst>
            <a:ext uri="{FF2B5EF4-FFF2-40B4-BE49-F238E27FC236}">
              <a16:creationId xmlns:a16="http://schemas.microsoft.com/office/drawing/2014/main" id="{4E29A7A6-DCC9-D850-D2D6-31D567821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04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1354</xdr:row>
      <xdr:rowOff>0</xdr:rowOff>
    </xdr:from>
    <xdr:to>
      <xdr:col>5</xdr:col>
      <xdr:colOff>6350</xdr:colOff>
      <xdr:row>1355</xdr:row>
      <xdr:rowOff>0</xdr:rowOff>
    </xdr:to>
    <xdr:pic>
      <xdr:nvPicPr>
        <xdr:cNvPr id="2683" name="Picture 2682">
          <a:extLst>
            <a:ext uri="{FF2B5EF4-FFF2-40B4-BE49-F238E27FC236}">
              <a16:creationId xmlns:a16="http://schemas.microsoft.com/office/drawing/2014/main" id="{10276E74-15E3-213A-2601-95CCC5CEA2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12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1355</xdr:row>
      <xdr:rowOff>0</xdr:rowOff>
    </xdr:from>
    <xdr:to>
      <xdr:col>5</xdr:col>
      <xdr:colOff>6350</xdr:colOff>
      <xdr:row>1356</xdr:row>
      <xdr:rowOff>0</xdr:rowOff>
    </xdr:to>
    <xdr:pic>
      <xdr:nvPicPr>
        <xdr:cNvPr id="2685" name="Picture 2684">
          <a:extLst>
            <a:ext uri="{FF2B5EF4-FFF2-40B4-BE49-F238E27FC236}">
              <a16:creationId xmlns:a16="http://schemas.microsoft.com/office/drawing/2014/main" id="{BAFE37AE-9974-2F39-B019-C2B3FEFAB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19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1356</xdr:row>
      <xdr:rowOff>0</xdr:rowOff>
    </xdr:from>
    <xdr:to>
      <xdr:col>5</xdr:col>
      <xdr:colOff>6350</xdr:colOff>
      <xdr:row>1357</xdr:row>
      <xdr:rowOff>0</xdr:rowOff>
    </xdr:to>
    <xdr:pic>
      <xdr:nvPicPr>
        <xdr:cNvPr id="2687" name="Picture 2686">
          <a:extLst>
            <a:ext uri="{FF2B5EF4-FFF2-40B4-BE49-F238E27FC236}">
              <a16:creationId xmlns:a16="http://schemas.microsoft.com/office/drawing/2014/main" id="{4BFF583C-1233-B5F9-5F1A-312D8B350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27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1357</xdr:row>
      <xdr:rowOff>0</xdr:rowOff>
    </xdr:from>
    <xdr:to>
      <xdr:col>5</xdr:col>
      <xdr:colOff>6350</xdr:colOff>
      <xdr:row>1358</xdr:row>
      <xdr:rowOff>0</xdr:rowOff>
    </xdr:to>
    <xdr:pic>
      <xdr:nvPicPr>
        <xdr:cNvPr id="2689" name="Picture 2688">
          <a:extLst>
            <a:ext uri="{FF2B5EF4-FFF2-40B4-BE49-F238E27FC236}">
              <a16:creationId xmlns:a16="http://schemas.microsoft.com/office/drawing/2014/main" id="{46FD020E-2198-9945-C3E3-914B70C7C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35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1358</xdr:row>
      <xdr:rowOff>0</xdr:rowOff>
    </xdr:from>
    <xdr:to>
      <xdr:col>5</xdr:col>
      <xdr:colOff>6350</xdr:colOff>
      <xdr:row>1359</xdr:row>
      <xdr:rowOff>0</xdr:rowOff>
    </xdr:to>
    <xdr:pic>
      <xdr:nvPicPr>
        <xdr:cNvPr id="2691" name="Picture 2690">
          <a:extLst>
            <a:ext uri="{FF2B5EF4-FFF2-40B4-BE49-F238E27FC236}">
              <a16:creationId xmlns:a16="http://schemas.microsoft.com/office/drawing/2014/main" id="{07E25426-101F-FA7A-D8CC-9CEC6ABC6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42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1359</xdr:row>
      <xdr:rowOff>0</xdr:rowOff>
    </xdr:from>
    <xdr:to>
      <xdr:col>5</xdr:col>
      <xdr:colOff>6350</xdr:colOff>
      <xdr:row>1360</xdr:row>
      <xdr:rowOff>0</xdr:rowOff>
    </xdr:to>
    <xdr:pic>
      <xdr:nvPicPr>
        <xdr:cNvPr id="2693" name="Picture 2692">
          <a:extLst>
            <a:ext uri="{FF2B5EF4-FFF2-40B4-BE49-F238E27FC236}">
              <a16:creationId xmlns:a16="http://schemas.microsoft.com/office/drawing/2014/main" id="{84B3B7A8-6AB2-FF2A-7913-CD083FA59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50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1360</xdr:row>
      <xdr:rowOff>0</xdr:rowOff>
    </xdr:from>
    <xdr:to>
      <xdr:col>5</xdr:col>
      <xdr:colOff>6350</xdr:colOff>
      <xdr:row>1361</xdr:row>
      <xdr:rowOff>0</xdr:rowOff>
    </xdr:to>
    <xdr:pic>
      <xdr:nvPicPr>
        <xdr:cNvPr id="2695" name="Picture 2694">
          <a:extLst>
            <a:ext uri="{FF2B5EF4-FFF2-40B4-BE49-F238E27FC236}">
              <a16:creationId xmlns:a16="http://schemas.microsoft.com/office/drawing/2014/main" id="{4DABE623-8952-4E1E-99DE-06296B448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58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1361</xdr:row>
      <xdr:rowOff>0</xdr:rowOff>
    </xdr:from>
    <xdr:to>
      <xdr:col>5</xdr:col>
      <xdr:colOff>6350</xdr:colOff>
      <xdr:row>1362</xdr:row>
      <xdr:rowOff>0</xdr:rowOff>
    </xdr:to>
    <xdr:pic>
      <xdr:nvPicPr>
        <xdr:cNvPr id="2697" name="Picture 2696">
          <a:extLst>
            <a:ext uri="{FF2B5EF4-FFF2-40B4-BE49-F238E27FC236}">
              <a16:creationId xmlns:a16="http://schemas.microsoft.com/office/drawing/2014/main" id="{3F98F9D8-2616-090D-D499-222FD7DB1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65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1362</xdr:row>
      <xdr:rowOff>0</xdr:rowOff>
    </xdr:from>
    <xdr:to>
      <xdr:col>5</xdr:col>
      <xdr:colOff>6350</xdr:colOff>
      <xdr:row>1363</xdr:row>
      <xdr:rowOff>0</xdr:rowOff>
    </xdr:to>
    <xdr:pic>
      <xdr:nvPicPr>
        <xdr:cNvPr id="2699" name="Picture 2698">
          <a:extLst>
            <a:ext uri="{FF2B5EF4-FFF2-40B4-BE49-F238E27FC236}">
              <a16:creationId xmlns:a16="http://schemas.microsoft.com/office/drawing/2014/main" id="{F44471DB-024D-C702-4EFA-F9A53A740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73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1363</xdr:row>
      <xdr:rowOff>0</xdr:rowOff>
    </xdr:from>
    <xdr:to>
      <xdr:col>5</xdr:col>
      <xdr:colOff>6350</xdr:colOff>
      <xdr:row>1364</xdr:row>
      <xdr:rowOff>0</xdr:rowOff>
    </xdr:to>
    <xdr:pic>
      <xdr:nvPicPr>
        <xdr:cNvPr id="2701" name="Picture 2700">
          <a:extLst>
            <a:ext uri="{FF2B5EF4-FFF2-40B4-BE49-F238E27FC236}">
              <a16:creationId xmlns:a16="http://schemas.microsoft.com/office/drawing/2014/main" id="{8DE09A28-72AF-587C-FBAC-49AE0602D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80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1364</xdr:row>
      <xdr:rowOff>0</xdr:rowOff>
    </xdr:from>
    <xdr:to>
      <xdr:col>5</xdr:col>
      <xdr:colOff>6350</xdr:colOff>
      <xdr:row>1365</xdr:row>
      <xdr:rowOff>0</xdr:rowOff>
    </xdr:to>
    <xdr:pic>
      <xdr:nvPicPr>
        <xdr:cNvPr id="2703" name="Picture 2702">
          <a:extLst>
            <a:ext uri="{FF2B5EF4-FFF2-40B4-BE49-F238E27FC236}">
              <a16:creationId xmlns:a16="http://schemas.microsoft.com/office/drawing/2014/main" id="{47164978-27DE-C923-FDDF-B4D1D4969A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88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1365</xdr:row>
      <xdr:rowOff>0</xdr:rowOff>
    </xdr:from>
    <xdr:to>
      <xdr:col>5</xdr:col>
      <xdr:colOff>6350</xdr:colOff>
      <xdr:row>1366</xdr:row>
      <xdr:rowOff>0</xdr:rowOff>
    </xdr:to>
    <xdr:pic>
      <xdr:nvPicPr>
        <xdr:cNvPr id="2705" name="Picture 2704">
          <a:extLst>
            <a:ext uri="{FF2B5EF4-FFF2-40B4-BE49-F238E27FC236}">
              <a16:creationId xmlns:a16="http://schemas.microsoft.com/office/drawing/2014/main" id="{416FCD83-6241-517B-80B8-2340EA355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296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1366</xdr:row>
      <xdr:rowOff>0</xdr:rowOff>
    </xdr:from>
    <xdr:to>
      <xdr:col>5</xdr:col>
      <xdr:colOff>6350</xdr:colOff>
      <xdr:row>1367</xdr:row>
      <xdr:rowOff>0</xdr:rowOff>
    </xdr:to>
    <xdr:pic>
      <xdr:nvPicPr>
        <xdr:cNvPr id="2707" name="Picture 2706">
          <a:extLst>
            <a:ext uri="{FF2B5EF4-FFF2-40B4-BE49-F238E27FC236}">
              <a16:creationId xmlns:a16="http://schemas.microsoft.com/office/drawing/2014/main" id="{EF723A9A-3EAE-18C9-F4A7-96F80620B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03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1367</xdr:row>
      <xdr:rowOff>0</xdr:rowOff>
    </xdr:from>
    <xdr:to>
      <xdr:col>5</xdr:col>
      <xdr:colOff>6350</xdr:colOff>
      <xdr:row>1368</xdr:row>
      <xdr:rowOff>0</xdr:rowOff>
    </xdr:to>
    <xdr:pic>
      <xdr:nvPicPr>
        <xdr:cNvPr id="2709" name="Picture 2708">
          <a:extLst>
            <a:ext uri="{FF2B5EF4-FFF2-40B4-BE49-F238E27FC236}">
              <a16:creationId xmlns:a16="http://schemas.microsoft.com/office/drawing/2014/main" id="{598BB83F-8F96-83A1-417A-B3F37BFE7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11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1368</xdr:row>
      <xdr:rowOff>0</xdr:rowOff>
    </xdr:from>
    <xdr:to>
      <xdr:col>5</xdr:col>
      <xdr:colOff>6350</xdr:colOff>
      <xdr:row>1369</xdr:row>
      <xdr:rowOff>0</xdr:rowOff>
    </xdr:to>
    <xdr:pic>
      <xdr:nvPicPr>
        <xdr:cNvPr id="2711" name="Picture 2710">
          <a:extLst>
            <a:ext uri="{FF2B5EF4-FFF2-40B4-BE49-F238E27FC236}">
              <a16:creationId xmlns:a16="http://schemas.microsoft.com/office/drawing/2014/main" id="{0B9055F9-3125-8952-3B0D-45B6DD90E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19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1369</xdr:row>
      <xdr:rowOff>0</xdr:rowOff>
    </xdr:from>
    <xdr:to>
      <xdr:col>5</xdr:col>
      <xdr:colOff>6350</xdr:colOff>
      <xdr:row>1370</xdr:row>
      <xdr:rowOff>0</xdr:rowOff>
    </xdr:to>
    <xdr:pic>
      <xdr:nvPicPr>
        <xdr:cNvPr id="2713" name="Picture 2712">
          <a:extLst>
            <a:ext uri="{FF2B5EF4-FFF2-40B4-BE49-F238E27FC236}">
              <a16:creationId xmlns:a16="http://schemas.microsoft.com/office/drawing/2014/main" id="{57E5CB7B-1841-E291-F312-AC615F7332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26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1370</xdr:row>
      <xdr:rowOff>0</xdr:rowOff>
    </xdr:from>
    <xdr:to>
      <xdr:col>5</xdr:col>
      <xdr:colOff>6350</xdr:colOff>
      <xdr:row>1371</xdr:row>
      <xdr:rowOff>0</xdr:rowOff>
    </xdr:to>
    <xdr:pic>
      <xdr:nvPicPr>
        <xdr:cNvPr id="2715" name="Picture 2714">
          <a:extLst>
            <a:ext uri="{FF2B5EF4-FFF2-40B4-BE49-F238E27FC236}">
              <a16:creationId xmlns:a16="http://schemas.microsoft.com/office/drawing/2014/main" id="{7C9638BE-C094-8E24-9B41-DFB6FB382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34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1371</xdr:row>
      <xdr:rowOff>0</xdr:rowOff>
    </xdr:from>
    <xdr:to>
      <xdr:col>5</xdr:col>
      <xdr:colOff>6350</xdr:colOff>
      <xdr:row>1372</xdr:row>
      <xdr:rowOff>0</xdr:rowOff>
    </xdr:to>
    <xdr:pic>
      <xdr:nvPicPr>
        <xdr:cNvPr id="2717" name="Picture 2716">
          <a:extLst>
            <a:ext uri="{FF2B5EF4-FFF2-40B4-BE49-F238E27FC236}">
              <a16:creationId xmlns:a16="http://schemas.microsoft.com/office/drawing/2014/main" id="{2C5D6732-8A90-A3B7-E3EA-CE8B49C6D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41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1372</xdr:row>
      <xdr:rowOff>0</xdr:rowOff>
    </xdr:from>
    <xdr:to>
      <xdr:col>5</xdr:col>
      <xdr:colOff>6350</xdr:colOff>
      <xdr:row>1373</xdr:row>
      <xdr:rowOff>0</xdr:rowOff>
    </xdr:to>
    <xdr:pic>
      <xdr:nvPicPr>
        <xdr:cNvPr id="2719" name="Picture 2718">
          <a:extLst>
            <a:ext uri="{FF2B5EF4-FFF2-40B4-BE49-F238E27FC236}">
              <a16:creationId xmlns:a16="http://schemas.microsoft.com/office/drawing/2014/main" id="{D11D1DF6-81DF-FE98-E4A5-DDE7D2443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49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1373</xdr:row>
      <xdr:rowOff>0</xdr:rowOff>
    </xdr:from>
    <xdr:to>
      <xdr:col>5</xdr:col>
      <xdr:colOff>6350</xdr:colOff>
      <xdr:row>1374</xdr:row>
      <xdr:rowOff>0</xdr:rowOff>
    </xdr:to>
    <xdr:pic>
      <xdr:nvPicPr>
        <xdr:cNvPr id="2721" name="Picture 2720">
          <a:extLst>
            <a:ext uri="{FF2B5EF4-FFF2-40B4-BE49-F238E27FC236}">
              <a16:creationId xmlns:a16="http://schemas.microsoft.com/office/drawing/2014/main" id="{D3B57D30-E923-1DDF-36A3-AD82BA14A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57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1374</xdr:row>
      <xdr:rowOff>0</xdr:rowOff>
    </xdr:from>
    <xdr:to>
      <xdr:col>5</xdr:col>
      <xdr:colOff>6350</xdr:colOff>
      <xdr:row>1375</xdr:row>
      <xdr:rowOff>0</xdr:rowOff>
    </xdr:to>
    <xdr:pic>
      <xdr:nvPicPr>
        <xdr:cNvPr id="2723" name="Picture 2722">
          <a:extLst>
            <a:ext uri="{FF2B5EF4-FFF2-40B4-BE49-F238E27FC236}">
              <a16:creationId xmlns:a16="http://schemas.microsoft.com/office/drawing/2014/main" id="{2F54A9B7-85B5-21C0-B245-C40F46F57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64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1375</xdr:row>
      <xdr:rowOff>0</xdr:rowOff>
    </xdr:from>
    <xdr:to>
      <xdr:col>5</xdr:col>
      <xdr:colOff>6350</xdr:colOff>
      <xdr:row>1376</xdr:row>
      <xdr:rowOff>0</xdr:rowOff>
    </xdr:to>
    <xdr:pic>
      <xdr:nvPicPr>
        <xdr:cNvPr id="2725" name="Picture 2724">
          <a:extLst>
            <a:ext uri="{FF2B5EF4-FFF2-40B4-BE49-F238E27FC236}">
              <a16:creationId xmlns:a16="http://schemas.microsoft.com/office/drawing/2014/main" id="{F68AD553-4161-BD1F-6FDD-1431B153E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72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1376</xdr:row>
      <xdr:rowOff>0</xdr:rowOff>
    </xdr:from>
    <xdr:to>
      <xdr:col>5</xdr:col>
      <xdr:colOff>6350</xdr:colOff>
      <xdr:row>1377</xdr:row>
      <xdr:rowOff>0</xdr:rowOff>
    </xdr:to>
    <xdr:pic>
      <xdr:nvPicPr>
        <xdr:cNvPr id="2727" name="Picture 2726">
          <a:extLst>
            <a:ext uri="{FF2B5EF4-FFF2-40B4-BE49-F238E27FC236}">
              <a16:creationId xmlns:a16="http://schemas.microsoft.com/office/drawing/2014/main" id="{F8BA3BAD-B7B0-4D70-5E4E-1D1239F8D2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79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1377</xdr:row>
      <xdr:rowOff>0</xdr:rowOff>
    </xdr:from>
    <xdr:to>
      <xdr:col>5</xdr:col>
      <xdr:colOff>6350</xdr:colOff>
      <xdr:row>1378</xdr:row>
      <xdr:rowOff>0</xdr:rowOff>
    </xdr:to>
    <xdr:pic>
      <xdr:nvPicPr>
        <xdr:cNvPr id="2729" name="Picture 2728">
          <a:extLst>
            <a:ext uri="{FF2B5EF4-FFF2-40B4-BE49-F238E27FC236}">
              <a16:creationId xmlns:a16="http://schemas.microsoft.com/office/drawing/2014/main" id="{428048F7-07CC-40E0-1D57-F712246CD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87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1378</xdr:row>
      <xdr:rowOff>0</xdr:rowOff>
    </xdr:from>
    <xdr:to>
      <xdr:col>5</xdr:col>
      <xdr:colOff>6350</xdr:colOff>
      <xdr:row>1379</xdr:row>
      <xdr:rowOff>0</xdr:rowOff>
    </xdr:to>
    <xdr:pic>
      <xdr:nvPicPr>
        <xdr:cNvPr id="2731" name="Picture 2730">
          <a:extLst>
            <a:ext uri="{FF2B5EF4-FFF2-40B4-BE49-F238E27FC236}">
              <a16:creationId xmlns:a16="http://schemas.microsoft.com/office/drawing/2014/main" id="{E74AC54C-2B1D-0E0A-FD93-F976FDFE1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395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1379</xdr:row>
      <xdr:rowOff>0</xdr:rowOff>
    </xdr:from>
    <xdr:to>
      <xdr:col>5</xdr:col>
      <xdr:colOff>6350</xdr:colOff>
      <xdr:row>1380</xdr:row>
      <xdr:rowOff>0</xdr:rowOff>
    </xdr:to>
    <xdr:pic>
      <xdr:nvPicPr>
        <xdr:cNvPr id="2733" name="Picture 2732">
          <a:extLst>
            <a:ext uri="{FF2B5EF4-FFF2-40B4-BE49-F238E27FC236}">
              <a16:creationId xmlns:a16="http://schemas.microsoft.com/office/drawing/2014/main" id="{C5782B33-5B9D-AA76-E38B-E9507291B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02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1380</xdr:row>
      <xdr:rowOff>0</xdr:rowOff>
    </xdr:from>
    <xdr:to>
      <xdr:col>5</xdr:col>
      <xdr:colOff>6350</xdr:colOff>
      <xdr:row>1381</xdr:row>
      <xdr:rowOff>0</xdr:rowOff>
    </xdr:to>
    <xdr:pic>
      <xdr:nvPicPr>
        <xdr:cNvPr id="2735" name="Picture 2734">
          <a:extLst>
            <a:ext uri="{FF2B5EF4-FFF2-40B4-BE49-F238E27FC236}">
              <a16:creationId xmlns:a16="http://schemas.microsoft.com/office/drawing/2014/main" id="{19C5A9E4-3CD2-D3A1-57ED-39AEC7BBA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10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1381</xdr:row>
      <xdr:rowOff>0</xdr:rowOff>
    </xdr:from>
    <xdr:to>
      <xdr:col>5</xdr:col>
      <xdr:colOff>6350</xdr:colOff>
      <xdr:row>1382</xdr:row>
      <xdr:rowOff>0</xdr:rowOff>
    </xdr:to>
    <xdr:pic>
      <xdr:nvPicPr>
        <xdr:cNvPr id="2737" name="Picture 2736">
          <a:extLst>
            <a:ext uri="{FF2B5EF4-FFF2-40B4-BE49-F238E27FC236}">
              <a16:creationId xmlns:a16="http://schemas.microsoft.com/office/drawing/2014/main" id="{0377C832-1014-65FB-DAF6-A7936BD065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18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1382</xdr:row>
      <xdr:rowOff>0</xdr:rowOff>
    </xdr:from>
    <xdr:to>
      <xdr:col>5</xdr:col>
      <xdr:colOff>6350</xdr:colOff>
      <xdr:row>1383</xdr:row>
      <xdr:rowOff>0</xdr:rowOff>
    </xdr:to>
    <xdr:pic>
      <xdr:nvPicPr>
        <xdr:cNvPr id="2739" name="Picture 2738">
          <a:extLst>
            <a:ext uri="{FF2B5EF4-FFF2-40B4-BE49-F238E27FC236}">
              <a16:creationId xmlns:a16="http://schemas.microsoft.com/office/drawing/2014/main" id="{CEF05923-C172-6391-2318-24DD2338B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25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1383</xdr:row>
      <xdr:rowOff>0</xdr:rowOff>
    </xdr:from>
    <xdr:to>
      <xdr:col>5</xdr:col>
      <xdr:colOff>6350</xdr:colOff>
      <xdr:row>1384</xdr:row>
      <xdr:rowOff>0</xdr:rowOff>
    </xdr:to>
    <xdr:pic>
      <xdr:nvPicPr>
        <xdr:cNvPr id="2741" name="Picture 2740">
          <a:extLst>
            <a:ext uri="{FF2B5EF4-FFF2-40B4-BE49-F238E27FC236}">
              <a16:creationId xmlns:a16="http://schemas.microsoft.com/office/drawing/2014/main" id="{A3402718-83A8-5CD0-B8BE-25EE08E5F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33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1384</xdr:row>
      <xdr:rowOff>0</xdr:rowOff>
    </xdr:from>
    <xdr:to>
      <xdr:col>5</xdr:col>
      <xdr:colOff>6350</xdr:colOff>
      <xdr:row>1385</xdr:row>
      <xdr:rowOff>0</xdr:rowOff>
    </xdr:to>
    <xdr:pic>
      <xdr:nvPicPr>
        <xdr:cNvPr id="2743" name="Picture 2742">
          <a:extLst>
            <a:ext uri="{FF2B5EF4-FFF2-40B4-BE49-F238E27FC236}">
              <a16:creationId xmlns:a16="http://schemas.microsoft.com/office/drawing/2014/main" id="{D52D10CF-A958-6A21-37C5-D68C73F29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40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1385</xdr:row>
      <xdr:rowOff>0</xdr:rowOff>
    </xdr:from>
    <xdr:to>
      <xdr:col>5</xdr:col>
      <xdr:colOff>6350</xdr:colOff>
      <xdr:row>1386</xdr:row>
      <xdr:rowOff>0</xdr:rowOff>
    </xdr:to>
    <xdr:pic>
      <xdr:nvPicPr>
        <xdr:cNvPr id="2745" name="Picture 2744">
          <a:extLst>
            <a:ext uri="{FF2B5EF4-FFF2-40B4-BE49-F238E27FC236}">
              <a16:creationId xmlns:a16="http://schemas.microsoft.com/office/drawing/2014/main" id="{DC55CE56-DE8C-54CA-BD76-50595B7F6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48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1386</xdr:row>
      <xdr:rowOff>0</xdr:rowOff>
    </xdr:from>
    <xdr:to>
      <xdr:col>5</xdr:col>
      <xdr:colOff>6350</xdr:colOff>
      <xdr:row>1387</xdr:row>
      <xdr:rowOff>0</xdr:rowOff>
    </xdr:to>
    <xdr:pic>
      <xdr:nvPicPr>
        <xdr:cNvPr id="2747" name="Picture 2746">
          <a:extLst>
            <a:ext uri="{FF2B5EF4-FFF2-40B4-BE49-F238E27FC236}">
              <a16:creationId xmlns:a16="http://schemas.microsoft.com/office/drawing/2014/main" id="{CDABF7ED-7EA3-5A52-CA4E-5217957D1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56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1387</xdr:row>
      <xdr:rowOff>0</xdr:rowOff>
    </xdr:from>
    <xdr:to>
      <xdr:col>5</xdr:col>
      <xdr:colOff>6350</xdr:colOff>
      <xdr:row>1388</xdr:row>
      <xdr:rowOff>0</xdr:rowOff>
    </xdr:to>
    <xdr:pic>
      <xdr:nvPicPr>
        <xdr:cNvPr id="2749" name="Picture 2748">
          <a:extLst>
            <a:ext uri="{FF2B5EF4-FFF2-40B4-BE49-F238E27FC236}">
              <a16:creationId xmlns:a16="http://schemas.microsoft.com/office/drawing/2014/main" id="{E0B6A26D-D1AB-1A64-F8BB-2C8FBC68C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63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1388</xdr:row>
      <xdr:rowOff>0</xdr:rowOff>
    </xdr:from>
    <xdr:to>
      <xdr:col>5</xdr:col>
      <xdr:colOff>6350</xdr:colOff>
      <xdr:row>1389</xdr:row>
      <xdr:rowOff>0</xdr:rowOff>
    </xdr:to>
    <xdr:pic>
      <xdr:nvPicPr>
        <xdr:cNvPr id="2751" name="Picture 2750">
          <a:extLst>
            <a:ext uri="{FF2B5EF4-FFF2-40B4-BE49-F238E27FC236}">
              <a16:creationId xmlns:a16="http://schemas.microsoft.com/office/drawing/2014/main" id="{184D240E-9D85-EF09-B763-E166272E4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71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1389</xdr:row>
      <xdr:rowOff>0</xdr:rowOff>
    </xdr:from>
    <xdr:to>
      <xdr:col>5</xdr:col>
      <xdr:colOff>6350</xdr:colOff>
      <xdr:row>1390</xdr:row>
      <xdr:rowOff>0</xdr:rowOff>
    </xdr:to>
    <xdr:pic>
      <xdr:nvPicPr>
        <xdr:cNvPr id="2753" name="Picture 2752">
          <a:extLst>
            <a:ext uri="{FF2B5EF4-FFF2-40B4-BE49-F238E27FC236}">
              <a16:creationId xmlns:a16="http://schemas.microsoft.com/office/drawing/2014/main" id="{FBCBFD29-6E36-2290-66F8-7A79FC2A9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79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1390</xdr:row>
      <xdr:rowOff>0</xdr:rowOff>
    </xdr:from>
    <xdr:to>
      <xdr:col>5</xdr:col>
      <xdr:colOff>6350</xdr:colOff>
      <xdr:row>1391</xdr:row>
      <xdr:rowOff>0</xdr:rowOff>
    </xdr:to>
    <xdr:pic>
      <xdr:nvPicPr>
        <xdr:cNvPr id="2755" name="Picture 2754">
          <a:extLst>
            <a:ext uri="{FF2B5EF4-FFF2-40B4-BE49-F238E27FC236}">
              <a16:creationId xmlns:a16="http://schemas.microsoft.com/office/drawing/2014/main" id="{ED40992E-373B-B08D-D5F0-63A21B204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86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1391</xdr:row>
      <xdr:rowOff>0</xdr:rowOff>
    </xdr:from>
    <xdr:to>
      <xdr:col>5</xdr:col>
      <xdr:colOff>6350</xdr:colOff>
      <xdr:row>1392</xdr:row>
      <xdr:rowOff>0</xdr:rowOff>
    </xdr:to>
    <xdr:pic>
      <xdr:nvPicPr>
        <xdr:cNvPr id="2757" name="Picture 2756">
          <a:extLst>
            <a:ext uri="{FF2B5EF4-FFF2-40B4-BE49-F238E27FC236}">
              <a16:creationId xmlns:a16="http://schemas.microsoft.com/office/drawing/2014/main" id="{B50D3F42-1816-4258-99BB-A482ED95A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494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1392</xdr:row>
      <xdr:rowOff>0</xdr:rowOff>
    </xdr:from>
    <xdr:to>
      <xdr:col>5</xdr:col>
      <xdr:colOff>6350</xdr:colOff>
      <xdr:row>1393</xdr:row>
      <xdr:rowOff>0</xdr:rowOff>
    </xdr:to>
    <xdr:pic>
      <xdr:nvPicPr>
        <xdr:cNvPr id="2759" name="Picture 2758">
          <a:extLst>
            <a:ext uri="{FF2B5EF4-FFF2-40B4-BE49-F238E27FC236}">
              <a16:creationId xmlns:a16="http://schemas.microsoft.com/office/drawing/2014/main" id="{B3564FA7-30C5-6EA9-59E6-A54E1D9DD5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01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1393</xdr:row>
      <xdr:rowOff>0</xdr:rowOff>
    </xdr:from>
    <xdr:to>
      <xdr:col>5</xdr:col>
      <xdr:colOff>6350</xdr:colOff>
      <xdr:row>1394</xdr:row>
      <xdr:rowOff>0</xdr:rowOff>
    </xdr:to>
    <xdr:pic>
      <xdr:nvPicPr>
        <xdr:cNvPr id="2761" name="Picture 2760">
          <a:extLst>
            <a:ext uri="{FF2B5EF4-FFF2-40B4-BE49-F238E27FC236}">
              <a16:creationId xmlns:a16="http://schemas.microsoft.com/office/drawing/2014/main" id="{5872AB02-59B1-1EAA-CDFC-D0496E372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09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1394</xdr:row>
      <xdr:rowOff>0</xdr:rowOff>
    </xdr:from>
    <xdr:to>
      <xdr:col>5</xdr:col>
      <xdr:colOff>6350</xdr:colOff>
      <xdr:row>1395</xdr:row>
      <xdr:rowOff>0</xdr:rowOff>
    </xdr:to>
    <xdr:pic>
      <xdr:nvPicPr>
        <xdr:cNvPr id="2763" name="Picture 2762">
          <a:extLst>
            <a:ext uri="{FF2B5EF4-FFF2-40B4-BE49-F238E27FC236}">
              <a16:creationId xmlns:a16="http://schemas.microsoft.com/office/drawing/2014/main" id="{7D09068F-6813-5689-176B-CE8456C77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17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1395</xdr:row>
      <xdr:rowOff>0</xdr:rowOff>
    </xdr:from>
    <xdr:to>
      <xdr:col>5</xdr:col>
      <xdr:colOff>6350</xdr:colOff>
      <xdr:row>1396</xdr:row>
      <xdr:rowOff>0</xdr:rowOff>
    </xdr:to>
    <xdr:pic>
      <xdr:nvPicPr>
        <xdr:cNvPr id="2765" name="Picture 2764">
          <a:extLst>
            <a:ext uri="{FF2B5EF4-FFF2-40B4-BE49-F238E27FC236}">
              <a16:creationId xmlns:a16="http://schemas.microsoft.com/office/drawing/2014/main" id="{9037CD16-A584-D125-1085-B80A0694D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24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1396</xdr:row>
      <xdr:rowOff>0</xdr:rowOff>
    </xdr:from>
    <xdr:to>
      <xdr:col>5</xdr:col>
      <xdr:colOff>6350</xdr:colOff>
      <xdr:row>1397</xdr:row>
      <xdr:rowOff>0</xdr:rowOff>
    </xdr:to>
    <xdr:pic>
      <xdr:nvPicPr>
        <xdr:cNvPr id="2767" name="Picture 2766">
          <a:extLst>
            <a:ext uri="{FF2B5EF4-FFF2-40B4-BE49-F238E27FC236}">
              <a16:creationId xmlns:a16="http://schemas.microsoft.com/office/drawing/2014/main" id="{9F1CCA5D-6E9D-36C3-77F9-88CE45292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32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1397</xdr:row>
      <xdr:rowOff>0</xdr:rowOff>
    </xdr:from>
    <xdr:to>
      <xdr:col>5</xdr:col>
      <xdr:colOff>6350</xdr:colOff>
      <xdr:row>1398</xdr:row>
      <xdr:rowOff>0</xdr:rowOff>
    </xdr:to>
    <xdr:pic>
      <xdr:nvPicPr>
        <xdr:cNvPr id="2769" name="Picture 2768">
          <a:extLst>
            <a:ext uri="{FF2B5EF4-FFF2-40B4-BE49-F238E27FC236}">
              <a16:creationId xmlns:a16="http://schemas.microsoft.com/office/drawing/2014/main" id="{517027A9-4090-B2F1-37F2-1AC79A06A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39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1398</xdr:row>
      <xdr:rowOff>0</xdr:rowOff>
    </xdr:from>
    <xdr:to>
      <xdr:col>5</xdr:col>
      <xdr:colOff>6350</xdr:colOff>
      <xdr:row>1399</xdr:row>
      <xdr:rowOff>0</xdr:rowOff>
    </xdr:to>
    <xdr:pic>
      <xdr:nvPicPr>
        <xdr:cNvPr id="2771" name="Picture 2770">
          <a:extLst>
            <a:ext uri="{FF2B5EF4-FFF2-40B4-BE49-F238E27FC236}">
              <a16:creationId xmlns:a16="http://schemas.microsoft.com/office/drawing/2014/main" id="{E3BADE48-ACB3-28F3-8D4A-3ABCD7106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47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1399</xdr:row>
      <xdr:rowOff>0</xdr:rowOff>
    </xdr:from>
    <xdr:to>
      <xdr:col>5</xdr:col>
      <xdr:colOff>6350</xdr:colOff>
      <xdr:row>1400</xdr:row>
      <xdr:rowOff>0</xdr:rowOff>
    </xdr:to>
    <xdr:pic>
      <xdr:nvPicPr>
        <xdr:cNvPr id="2773" name="Picture 2772">
          <a:extLst>
            <a:ext uri="{FF2B5EF4-FFF2-40B4-BE49-F238E27FC236}">
              <a16:creationId xmlns:a16="http://schemas.microsoft.com/office/drawing/2014/main" id="{96EC867B-AD87-C52A-5690-32804243B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55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1400</xdr:row>
      <xdr:rowOff>0</xdr:rowOff>
    </xdr:from>
    <xdr:to>
      <xdr:col>5</xdr:col>
      <xdr:colOff>6350</xdr:colOff>
      <xdr:row>1401</xdr:row>
      <xdr:rowOff>0</xdr:rowOff>
    </xdr:to>
    <xdr:pic>
      <xdr:nvPicPr>
        <xdr:cNvPr id="2775" name="Picture 2774">
          <a:extLst>
            <a:ext uri="{FF2B5EF4-FFF2-40B4-BE49-F238E27FC236}">
              <a16:creationId xmlns:a16="http://schemas.microsoft.com/office/drawing/2014/main" id="{1519700A-DEA0-5012-996B-6A0FDA127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62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1401</xdr:row>
      <xdr:rowOff>0</xdr:rowOff>
    </xdr:from>
    <xdr:to>
      <xdr:col>5</xdr:col>
      <xdr:colOff>6350</xdr:colOff>
      <xdr:row>1402</xdr:row>
      <xdr:rowOff>0</xdr:rowOff>
    </xdr:to>
    <xdr:pic>
      <xdr:nvPicPr>
        <xdr:cNvPr id="2777" name="Picture 2776">
          <a:extLst>
            <a:ext uri="{FF2B5EF4-FFF2-40B4-BE49-F238E27FC236}">
              <a16:creationId xmlns:a16="http://schemas.microsoft.com/office/drawing/2014/main" id="{6080BE60-B36A-5D1A-6E11-05ED8B8FA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70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1402</xdr:row>
      <xdr:rowOff>0</xdr:rowOff>
    </xdr:from>
    <xdr:to>
      <xdr:col>5</xdr:col>
      <xdr:colOff>6350</xdr:colOff>
      <xdr:row>1403</xdr:row>
      <xdr:rowOff>0</xdr:rowOff>
    </xdr:to>
    <xdr:pic>
      <xdr:nvPicPr>
        <xdr:cNvPr id="2779" name="Picture 2778">
          <a:extLst>
            <a:ext uri="{FF2B5EF4-FFF2-40B4-BE49-F238E27FC236}">
              <a16:creationId xmlns:a16="http://schemas.microsoft.com/office/drawing/2014/main" id="{58851455-9D16-31BB-7D96-7541F88BB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78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1403</xdr:row>
      <xdr:rowOff>0</xdr:rowOff>
    </xdr:from>
    <xdr:to>
      <xdr:col>5</xdr:col>
      <xdr:colOff>6350</xdr:colOff>
      <xdr:row>1404</xdr:row>
      <xdr:rowOff>0</xdr:rowOff>
    </xdr:to>
    <xdr:pic>
      <xdr:nvPicPr>
        <xdr:cNvPr id="2781" name="Picture 2780">
          <a:extLst>
            <a:ext uri="{FF2B5EF4-FFF2-40B4-BE49-F238E27FC236}">
              <a16:creationId xmlns:a16="http://schemas.microsoft.com/office/drawing/2014/main" id="{45A69CED-4DD1-0A6B-D5A8-FB9A23E73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85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1404</xdr:row>
      <xdr:rowOff>0</xdr:rowOff>
    </xdr:from>
    <xdr:to>
      <xdr:col>5</xdr:col>
      <xdr:colOff>6350</xdr:colOff>
      <xdr:row>1405</xdr:row>
      <xdr:rowOff>0</xdr:rowOff>
    </xdr:to>
    <xdr:pic>
      <xdr:nvPicPr>
        <xdr:cNvPr id="2783" name="Picture 2782">
          <a:extLst>
            <a:ext uri="{FF2B5EF4-FFF2-40B4-BE49-F238E27FC236}">
              <a16:creationId xmlns:a16="http://schemas.microsoft.com/office/drawing/2014/main" id="{B80F8002-1C60-FF6D-9D19-B9176AE9A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593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1405</xdr:row>
      <xdr:rowOff>0</xdr:rowOff>
    </xdr:from>
    <xdr:to>
      <xdr:col>5</xdr:col>
      <xdr:colOff>6350</xdr:colOff>
      <xdr:row>1406</xdr:row>
      <xdr:rowOff>0</xdr:rowOff>
    </xdr:to>
    <xdr:pic>
      <xdr:nvPicPr>
        <xdr:cNvPr id="2785" name="Picture 2784">
          <a:extLst>
            <a:ext uri="{FF2B5EF4-FFF2-40B4-BE49-F238E27FC236}">
              <a16:creationId xmlns:a16="http://schemas.microsoft.com/office/drawing/2014/main" id="{7631F971-54B8-482D-B2CB-21EF7F031C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00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1406</xdr:row>
      <xdr:rowOff>0</xdr:rowOff>
    </xdr:from>
    <xdr:to>
      <xdr:col>5</xdr:col>
      <xdr:colOff>6350</xdr:colOff>
      <xdr:row>1407</xdr:row>
      <xdr:rowOff>0</xdr:rowOff>
    </xdr:to>
    <xdr:pic>
      <xdr:nvPicPr>
        <xdr:cNvPr id="2787" name="Picture 2786">
          <a:extLst>
            <a:ext uri="{FF2B5EF4-FFF2-40B4-BE49-F238E27FC236}">
              <a16:creationId xmlns:a16="http://schemas.microsoft.com/office/drawing/2014/main" id="{8585F755-B595-1A61-33ED-2709D4661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08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1407</xdr:row>
      <xdr:rowOff>0</xdr:rowOff>
    </xdr:from>
    <xdr:to>
      <xdr:col>5</xdr:col>
      <xdr:colOff>6350</xdr:colOff>
      <xdr:row>1408</xdr:row>
      <xdr:rowOff>0</xdr:rowOff>
    </xdr:to>
    <xdr:pic>
      <xdr:nvPicPr>
        <xdr:cNvPr id="2789" name="Picture 2788">
          <a:extLst>
            <a:ext uri="{FF2B5EF4-FFF2-40B4-BE49-F238E27FC236}">
              <a16:creationId xmlns:a16="http://schemas.microsoft.com/office/drawing/2014/main" id="{61E16ED8-CE78-3588-A328-FEB97CCE5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16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1408</xdr:row>
      <xdr:rowOff>0</xdr:rowOff>
    </xdr:from>
    <xdr:to>
      <xdr:col>5</xdr:col>
      <xdr:colOff>6350</xdr:colOff>
      <xdr:row>1409</xdr:row>
      <xdr:rowOff>0</xdr:rowOff>
    </xdr:to>
    <xdr:pic>
      <xdr:nvPicPr>
        <xdr:cNvPr id="2791" name="Picture 2790">
          <a:extLst>
            <a:ext uri="{FF2B5EF4-FFF2-40B4-BE49-F238E27FC236}">
              <a16:creationId xmlns:a16="http://schemas.microsoft.com/office/drawing/2014/main" id="{88C7BB7F-989B-58C9-F82E-CEB602D6D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23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1409</xdr:row>
      <xdr:rowOff>0</xdr:rowOff>
    </xdr:from>
    <xdr:to>
      <xdr:col>5</xdr:col>
      <xdr:colOff>6350</xdr:colOff>
      <xdr:row>1410</xdr:row>
      <xdr:rowOff>0</xdr:rowOff>
    </xdr:to>
    <xdr:pic>
      <xdr:nvPicPr>
        <xdr:cNvPr id="2793" name="Picture 2792">
          <a:extLst>
            <a:ext uri="{FF2B5EF4-FFF2-40B4-BE49-F238E27FC236}">
              <a16:creationId xmlns:a16="http://schemas.microsoft.com/office/drawing/2014/main" id="{180879FA-B6D8-8F69-411F-A7D61270D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31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1410</xdr:row>
      <xdr:rowOff>0</xdr:rowOff>
    </xdr:from>
    <xdr:to>
      <xdr:col>5</xdr:col>
      <xdr:colOff>6350</xdr:colOff>
      <xdr:row>1411</xdr:row>
      <xdr:rowOff>0</xdr:rowOff>
    </xdr:to>
    <xdr:pic>
      <xdr:nvPicPr>
        <xdr:cNvPr id="2795" name="Picture 2794">
          <a:extLst>
            <a:ext uri="{FF2B5EF4-FFF2-40B4-BE49-F238E27FC236}">
              <a16:creationId xmlns:a16="http://schemas.microsoft.com/office/drawing/2014/main" id="{C1C81324-31A0-1DC8-43A5-D8FB26010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39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1411</xdr:row>
      <xdr:rowOff>0</xdr:rowOff>
    </xdr:from>
    <xdr:to>
      <xdr:col>5</xdr:col>
      <xdr:colOff>6350</xdr:colOff>
      <xdr:row>1412</xdr:row>
      <xdr:rowOff>0</xdr:rowOff>
    </xdr:to>
    <xdr:pic>
      <xdr:nvPicPr>
        <xdr:cNvPr id="2797" name="Picture 2796">
          <a:extLst>
            <a:ext uri="{FF2B5EF4-FFF2-40B4-BE49-F238E27FC236}">
              <a16:creationId xmlns:a16="http://schemas.microsoft.com/office/drawing/2014/main" id="{C14B3217-3DBE-244F-2DF8-23506A78D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46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1412</xdr:row>
      <xdr:rowOff>0</xdr:rowOff>
    </xdr:from>
    <xdr:to>
      <xdr:col>5</xdr:col>
      <xdr:colOff>6350</xdr:colOff>
      <xdr:row>1413</xdr:row>
      <xdr:rowOff>0</xdr:rowOff>
    </xdr:to>
    <xdr:pic>
      <xdr:nvPicPr>
        <xdr:cNvPr id="2799" name="Picture 2798">
          <a:extLst>
            <a:ext uri="{FF2B5EF4-FFF2-40B4-BE49-F238E27FC236}">
              <a16:creationId xmlns:a16="http://schemas.microsoft.com/office/drawing/2014/main" id="{8BB561C9-983F-865B-BD1B-454B165EC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54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1413</xdr:row>
      <xdr:rowOff>0</xdr:rowOff>
    </xdr:from>
    <xdr:to>
      <xdr:col>5</xdr:col>
      <xdr:colOff>6350</xdr:colOff>
      <xdr:row>1414</xdr:row>
      <xdr:rowOff>0</xdr:rowOff>
    </xdr:to>
    <xdr:pic>
      <xdr:nvPicPr>
        <xdr:cNvPr id="2801" name="Picture 2800">
          <a:extLst>
            <a:ext uri="{FF2B5EF4-FFF2-40B4-BE49-F238E27FC236}">
              <a16:creationId xmlns:a16="http://schemas.microsoft.com/office/drawing/2014/main" id="{5C036499-67D7-A37A-19B0-750F2A115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61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1414</xdr:row>
      <xdr:rowOff>0</xdr:rowOff>
    </xdr:from>
    <xdr:to>
      <xdr:col>5</xdr:col>
      <xdr:colOff>6350</xdr:colOff>
      <xdr:row>1415</xdr:row>
      <xdr:rowOff>0</xdr:rowOff>
    </xdr:to>
    <xdr:pic>
      <xdr:nvPicPr>
        <xdr:cNvPr id="2803" name="Picture 2802">
          <a:extLst>
            <a:ext uri="{FF2B5EF4-FFF2-40B4-BE49-F238E27FC236}">
              <a16:creationId xmlns:a16="http://schemas.microsoft.com/office/drawing/2014/main" id="{DC399B40-4383-C3EF-E47A-F16D2CD38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69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1415</xdr:row>
      <xdr:rowOff>0</xdr:rowOff>
    </xdr:from>
    <xdr:to>
      <xdr:col>5</xdr:col>
      <xdr:colOff>6350</xdr:colOff>
      <xdr:row>1416</xdr:row>
      <xdr:rowOff>0</xdr:rowOff>
    </xdr:to>
    <xdr:pic>
      <xdr:nvPicPr>
        <xdr:cNvPr id="2805" name="Picture 2804">
          <a:extLst>
            <a:ext uri="{FF2B5EF4-FFF2-40B4-BE49-F238E27FC236}">
              <a16:creationId xmlns:a16="http://schemas.microsoft.com/office/drawing/2014/main" id="{74284E5E-E9D7-1D5A-257B-6477E7AC1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77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1416</xdr:row>
      <xdr:rowOff>0</xdr:rowOff>
    </xdr:from>
    <xdr:to>
      <xdr:col>5</xdr:col>
      <xdr:colOff>6350</xdr:colOff>
      <xdr:row>1417</xdr:row>
      <xdr:rowOff>0</xdr:rowOff>
    </xdr:to>
    <xdr:pic>
      <xdr:nvPicPr>
        <xdr:cNvPr id="2807" name="Picture 2806">
          <a:extLst>
            <a:ext uri="{FF2B5EF4-FFF2-40B4-BE49-F238E27FC236}">
              <a16:creationId xmlns:a16="http://schemas.microsoft.com/office/drawing/2014/main" id="{8A2A1056-E26B-0CE2-7874-BE64DA62C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84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1417</xdr:row>
      <xdr:rowOff>0</xdr:rowOff>
    </xdr:from>
    <xdr:to>
      <xdr:col>5</xdr:col>
      <xdr:colOff>6350</xdr:colOff>
      <xdr:row>1418</xdr:row>
      <xdr:rowOff>0</xdr:rowOff>
    </xdr:to>
    <xdr:pic>
      <xdr:nvPicPr>
        <xdr:cNvPr id="2809" name="Picture 2808">
          <a:extLst>
            <a:ext uri="{FF2B5EF4-FFF2-40B4-BE49-F238E27FC236}">
              <a16:creationId xmlns:a16="http://schemas.microsoft.com/office/drawing/2014/main" id="{C3991C97-B9AE-F52F-D6EE-63DD4B5C1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692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1418</xdr:row>
      <xdr:rowOff>0</xdr:rowOff>
    </xdr:from>
    <xdr:to>
      <xdr:col>5</xdr:col>
      <xdr:colOff>6350</xdr:colOff>
      <xdr:row>1419</xdr:row>
      <xdr:rowOff>0</xdr:rowOff>
    </xdr:to>
    <xdr:pic>
      <xdr:nvPicPr>
        <xdr:cNvPr id="2811" name="Picture 2810">
          <a:extLst>
            <a:ext uri="{FF2B5EF4-FFF2-40B4-BE49-F238E27FC236}">
              <a16:creationId xmlns:a16="http://schemas.microsoft.com/office/drawing/2014/main" id="{9B8F891F-64DA-C2C2-1F6E-A389BAC24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00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1419</xdr:row>
      <xdr:rowOff>0</xdr:rowOff>
    </xdr:from>
    <xdr:to>
      <xdr:col>5</xdr:col>
      <xdr:colOff>6350</xdr:colOff>
      <xdr:row>1420</xdr:row>
      <xdr:rowOff>0</xdr:rowOff>
    </xdr:to>
    <xdr:pic>
      <xdr:nvPicPr>
        <xdr:cNvPr id="2813" name="Picture 2812">
          <a:extLst>
            <a:ext uri="{FF2B5EF4-FFF2-40B4-BE49-F238E27FC236}">
              <a16:creationId xmlns:a16="http://schemas.microsoft.com/office/drawing/2014/main" id="{771C6E50-924E-A36E-3FA7-D04992313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07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1420</xdr:row>
      <xdr:rowOff>0</xdr:rowOff>
    </xdr:from>
    <xdr:to>
      <xdr:col>5</xdr:col>
      <xdr:colOff>6350</xdr:colOff>
      <xdr:row>1421</xdr:row>
      <xdr:rowOff>0</xdr:rowOff>
    </xdr:to>
    <xdr:pic>
      <xdr:nvPicPr>
        <xdr:cNvPr id="2815" name="Picture 2814">
          <a:extLst>
            <a:ext uri="{FF2B5EF4-FFF2-40B4-BE49-F238E27FC236}">
              <a16:creationId xmlns:a16="http://schemas.microsoft.com/office/drawing/2014/main" id="{3BD4C21C-9292-68C0-C1A8-DA909FD68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15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1421</xdr:row>
      <xdr:rowOff>0</xdr:rowOff>
    </xdr:from>
    <xdr:to>
      <xdr:col>5</xdr:col>
      <xdr:colOff>6350</xdr:colOff>
      <xdr:row>1422</xdr:row>
      <xdr:rowOff>0</xdr:rowOff>
    </xdr:to>
    <xdr:pic>
      <xdr:nvPicPr>
        <xdr:cNvPr id="2817" name="Picture 2816">
          <a:extLst>
            <a:ext uri="{FF2B5EF4-FFF2-40B4-BE49-F238E27FC236}">
              <a16:creationId xmlns:a16="http://schemas.microsoft.com/office/drawing/2014/main" id="{5D2EA808-11D2-3D68-1555-FCE88E1B1C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22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1422</xdr:row>
      <xdr:rowOff>0</xdr:rowOff>
    </xdr:from>
    <xdr:to>
      <xdr:col>5</xdr:col>
      <xdr:colOff>6350</xdr:colOff>
      <xdr:row>1423</xdr:row>
      <xdr:rowOff>0</xdr:rowOff>
    </xdr:to>
    <xdr:pic>
      <xdr:nvPicPr>
        <xdr:cNvPr id="2819" name="Picture 2818">
          <a:extLst>
            <a:ext uri="{FF2B5EF4-FFF2-40B4-BE49-F238E27FC236}">
              <a16:creationId xmlns:a16="http://schemas.microsoft.com/office/drawing/2014/main" id="{9B45E86F-EDB4-E838-C89A-3CD408290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30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1423</xdr:row>
      <xdr:rowOff>0</xdr:rowOff>
    </xdr:from>
    <xdr:to>
      <xdr:col>5</xdr:col>
      <xdr:colOff>6350</xdr:colOff>
      <xdr:row>1424</xdr:row>
      <xdr:rowOff>0</xdr:rowOff>
    </xdr:to>
    <xdr:pic>
      <xdr:nvPicPr>
        <xdr:cNvPr id="2821" name="Picture 2820">
          <a:extLst>
            <a:ext uri="{FF2B5EF4-FFF2-40B4-BE49-F238E27FC236}">
              <a16:creationId xmlns:a16="http://schemas.microsoft.com/office/drawing/2014/main" id="{8EF0F909-5472-6F84-476A-8643815DF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38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1424</xdr:row>
      <xdr:rowOff>0</xdr:rowOff>
    </xdr:from>
    <xdr:to>
      <xdr:col>5</xdr:col>
      <xdr:colOff>6350</xdr:colOff>
      <xdr:row>1425</xdr:row>
      <xdr:rowOff>0</xdr:rowOff>
    </xdr:to>
    <xdr:pic>
      <xdr:nvPicPr>
        <xdr:cNvPr id="2823" name="Picture 2822">
          <a:extLst>
            <a:ext uri="{FF2B5EF4-FFF2-40B4-BE49-F238E27FC236}">
              <a16:creationId xmlns:a16="http://schemas.microsoft.com/office/drawing/2014/main" id="{2BD0B8CC-D033-C6D9-1CA7-1381E91F0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45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1425</xdr:row>
      <xdr:rowOff>0</xdr:rowOff>
    </xdr:from>
    <xdr:to>
      <xdr:col>5</xdr:col>
      <xdr:colOff>6350</xdr:colOff>
      <xdr:row>1426</xdr:row>
      <xdr:rowOff>0</xdr:rowOff>
    </xdr:to>
    <xdr:pic>
      <xdr:nvPicPr>
        <xdr:cNvPr id="2825" name="Picture 2824">
          <a:extLst>
            <a:ext uri="{FF2B5EF4-FFF2-40B4-BE49-F238E27FC236}">
              <a16:creationId xmlns:a16="http://schemas.microsoft.com/office/drawing/2014/main" id="{C3D138CD-C759-8D7E-CBD5-05F4263C8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53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1426</xdr:row>
      <xdr:rowOff>0</xdr:rowOff>
    </xdr:from>
    <xdr:to>
      <xdr:col>5</xdr:col>
      <xdr:colOff>6350</xdr:colOff>
      <xdr:row>1427</xdr:row>
      <xdr:rowOff>0</xdr:rowOff>
    </xdr:to>
    <xdr:pic>
      <xdr:nvPicPr>
        <xdr:cNvPr id="2827" name="Picture 2826">
          <a:extLst>
            <a:ext uri="{FF2B5EF4-FFF2-40B4-BE49-F238E27FC236}">
              <a16:creationId xmlns:a16="http://schemas.microsoft.com/office/drawing/2014/main" id="{04BD1524-50B5-F631-C159-FCE9AAFF7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60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1427</xdr:row>
      <xdr:rowOff>0</xdr:rowOff>
    </xdr:from>
    <xdr:to>
      <xdr:col>5</xdr:col>
      <xdr:colOff>6350</xdr:colOff>
      <xdr:row>1428</xdr:row>
      <xdr:rowOff>0</xdr:rowOff>
    </xdr:to>
    <xdr:pic>
      <xdr:nvPicPr>
        <xdr:cNvPr id="2829" name="Picture 2828">
          <a:extLst>
            <a:ext uri="{FF2B5EF4-FFF2-40B4-BE49-F238E27FC236}">
              <a16:creationId xmlns:a16="http://schemas.microsoft.com/office/drawing/2014/main" id="{B7EED588-790E-127A-4EE7-B4EF8FB56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68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1428</xdr:row>
      <xdr:rowOff>0</xdr:rowOff>
    </xdr:from>
    <xdr:to>
      <xdr:col>5</xdr:col>
      <xdr:colOff>6350</xdr:colOff>
      <xdr:row>1429</xdr:row>
      <xdr:rowOff>0</xdr:rowOff>
    </xdr:to>
    <xdr:pic>
      <xdr:nvPicPr>
        <xdr:cNvPr id="2831" name="Picture 2830">
          <a:extLst>
            <a:ext uri="{FF2B5EF4-FFF2-40B4-BE49-F238E27FC236}">
              <a16:creationId xmlns:a16="http://schemas.microsoft.com/office/drawing/2014/main" id="{D28BDD0A-DD7B-BFC7-599F-E8676BA42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76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1429</xdr:row>
      <xdr:rowOff>0</xdr:rowOff>
    </xdr:from>
    <xdr:to>
      <xdr:col>5</xdr:col>
      <xdr:colOff>6350</xdr:colOff>
      <xdr:row>1430</xdr:row>
      <xdr:rowOff>0</xdr:rowOff>
    </xdr:to>
    <xdr:pic>
      <xdr:nvPicPr>
        <xdr:cNvPr id="2833" name="Picture 2832">
          <a:extLst>
            <a:ext uri="{FF2B5EF4-FFF2-40B4-BE49-F238E27FC236}">
              <a16:creationId xmlns:a16="http://schemas.microsoft.com/office/drawing/2014/main" id="{D16089FE-187E-A70D-2091-42A210B7C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83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1430</xdr:row>
      <xdr:rowOff>0</xdr:rowOff>
    </xdr:from>
    <xdr:to>
      <xdr:col>5</xdr:col>
      <xdr:colOff>6350</xdr:colOff>
      <xdr:row>1431</xdr:row>
      <xdr:rowOff>0</xdr:rowOff>
    </xdr:to>
    <xdr:pic>
      <xdr:nvPicPr>
        <xdr:cNvPr id="2835" name="Picture 2834">
          <a:extLst>
            <a:ext uri="{FF2B5EF4-FFF2-40B4-BE49-F238E27FC236}">
              <a16:creationId xmlns:a16="http://schemas.microsoft.com/office/drawing/2014/main" id="{9987DEF9-030F-F5E6-F1DF-8D87011B9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91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1431</xdr:row>
      <xdr:rowOff>0</xdr:rowOff>
    </xdr:from>
    <xdr:to>
      <xdr:col>5</xdr:col>
      <xdr:colOff>6350</xdr:colOff>
      <xdr:row>1432</xdr:row>
      <xdr:rowOff>0</xdr:rowOff>
    </xdr:to>
    <xdr:pic>
      <xdr:nvPicPr>
        <xdr:cNvPr id="2837" name="Picture 2836">
          <a:extLst>
            <a:ext uri="{FF2B5EF4-FFF2-40B4-BE49-F238E27FC236}">
              <a16:creationId xmlns:a16="http://schemas.microsoft.com/office/drawing/2014/main" id="{411B10FA-3B3F-CDB0-6E3B-E5ED762C1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799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1432</xdr:row>
      <xdr:rowOff>0</xdr:rowOff>
    </xdr:from>
    <xdr:to>
      <xdr:col>5</xdr:col>
      <xdr:colOff>6350</xdr:colOff>
      <xdr:row>1433</xdr:row>
      <xdr:rowOff>0</xdr:rowOff>
    </xdr:to>
    <xdr:pic>
      <xdr:nvPicPr>
        <xdr:cNvPr id="2839" name="Picture 2838">
          <a:extLst>
            <a:ext uri="{FF2B5EF4-FFF2-40B4-BE49-F238E27FC236}">
              <a16:creationId xmlns:a16="http://schemas.microsoft.com/office/drawing/2014/main" id="{A9430EF5-252E-5519-E042-64E698ABC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06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1433</xdr:row>
      <xdr:rowOff>0</xdr:rowOff>
    </xdr:from>
    <xdr:to>
      <xdr:col>5</xdr:col>
      <xdr:colOff>6350</xdr:colOff>
      <xdr:row>1434</xdr:row>
      <xdr:rowOff>0</xdr:rowOff>
    </xdr:to>
    <xdr:pic>
      <xdr:nvPicPr>
        <xdr:cNvPr id="2841" name="Picture 2840">
          <a:extLst>
            <a:ext uri="{FF2B5EF4-FFF2-40B4-BE49-F238E27FC236}">
              <a16:creationId xmlns:a16="http://schemas.microsoft.com/office/drawing/2014/main" id="{02E234E1-8924-3C7F-F1A9-254B15057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14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1434</xdr:row>
      <xdr:rowOff>0</xdr:rowOff>
    </xdr:from>
    <xdr:to>
      <xdr:col>5</xdr:col>
      <xdr:colOff>6350</xdr:colOff>
      <xdr:row>1435</xdr:row>
      <xdr:rowOff>0</xdr:rowOff>
    </xdr:to>
    <xdr:pic>
      <xdr:nvPicPr>
        <xdr:cNvPr id="2843" name="Picture 2842">
          <a:extLst>
            <a:ext uri="{FF2B5EF4-FFF2-40B4-BE49-F238E27FC236}">
              <a16:creationId xmlns:a16="http://schemas.microsoft.com/office/drawing/2014/main" id="{1060D46E-533D-32BF-9FD8-A5FCA830B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21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1435</xdr:row>
      <xdr:rowOff>0</xdr:rowOff>
    </xdr:from>
    <xdr:to>
      <xdr:col>5</xdr:col>
      <xdr:colOff>6350</xdr:colOff>
      <xdr:row>1436</xdr:row>
      <xdr:rowOff>0</xdr:rowOff>
    </xdr:to>
    <xdr:pic>
      <xdr:nvPicPr>
        <xdr:cNvPr id="2845" name="Picture 2844">
          <a:extLst>
            <a:ext uri="{FF2B5EF4-FFF2-40B4-BE49-F238E27FC236}">
              <a16:creationId xmlns:a16="http://schemas.microsoft.com/office/drawing/2014/main" id="{ABD97B5F-29BC-53B4-574C-832746A4B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29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1436</xdr:row>
      <xdr:rowOff>0</xdr:rowOff>
    </xdr:from>
    <xdr:to>
      <xdr:col>5</xdr:col>
      <xdr:colOff>6350</xdr:colOff>
      <xdr:row>1437</xdr:row>
      <xdr:rowOff>0</xdr:rowOff>
    </xdr:to>
    <xdr:pic>
      <xdr:nvPicPr>
        <xdr:cNvPr id="2847" name="Picture 2846">
          <a:extLst>
            <a:ext uri="{FF2B5EF4-FFF2-40B4-BE49-F238E27FC236}">
              <a16:creationId xmlns:a16="http://schemas.microsoft.com/office/drawing/2014/main" id="{A0C6B93B-C8E6-427E-28F2-FA4B4C2C7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37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1437</xdr:row>
      <xdr:rowOff>0</xdr:rowOff>
    </xdr:from>
    <xdr:to>
      <xdr:col>5</xdr:col>
      <xdr:colOff>6350</xdr:colOff>
      <xdr:row>1438</xdr:row>
      <xdr:rowOff>0</xdr:rowOff>
    </xdr:to>
    <xdr:pic>
      <xdr:nvPicPr>
        <xdr:cNvPr id="2849" name="Picture 2848">
          <a:extLst>
            <a:ext uri="{FF2B5EF4-FFF2-40B4-BE49-F238E27FC236}">
              <a16:creationId xmlns:a16="http://schemas.microsoft.com/office/drawing/2014/main" id="{18DE2030-3593-CB62-C574-E3AA874D2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44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1438</xdr:row>
      <xdr:rowOff>0</xdr:rowOff>
    </xdr:from>
    <xdr:to>
      <xdr:col>5</xdr:col>
      <xdr:colOff>6350</xdr:colOff>
      <xdr:row>1439</xdr:row>
      <xdr:rowOff>0</xdr:rowOff>
    </xdr:to>
    <xdr:pic>
      <xdr:nvPicPr>
        <xdr:cNvPr id="2851" name="Picture 2850">
          <a:extLst>
            <a:ext uri="{FF2B5EF4-FFF2-40B4-BE49-F238E27FC236}">
              <a16:creationId xmlns:a16="http://schemas.microsoft.com/office/drawing/2014/main" id="{6DB98F58-EA95-EC46-1EFD-E0153FE61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52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1439</xdr:row>
      <xdr:rowOff>0</xdr:rowOff>
    </xdr:from>
    <xdr:to>
      <xdr:col>5</xdr:col>
      <xdr:colOff>6350</xdr:colOff>
      <xdr:row>1440</xdr:row>
      <xdr:rowOff>0</xdr:rowOff>
    </xdr:to>
    <xdr:pic>
      <xdr:nvPicPr>
        <xdr:cNvPr id="2853" name="Picture 2852">
          <a:extLst>
            <a:ext uri="{FF2B5EF4-FFF2-40B4-BE49-F238E27FC236}">
              <a16:creationId xmlns:a16="http://schemas.microsoft.com/office/drawing/2014/main" id="{3DEFD1CD-4E0A-E41E-DA7D-DA12DF34B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60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1440</xdr:row>
      <xdr:rowOff>0</xdr:rowOff>
    </xdr:from>
    <xdr:to>
      <xdr:col>5</xdr:col>
      <xdr:colOff>6350</xdr:colOff>
      <xdr:row>1441</xdr:row>
      <xdr:rowOff>0</xdr:rowOff>
    </xdr:to>
    <xdr:pic>
      <xdr:nvPicPr>
        <xdr:cNvPr id="2855" name="Picture 2854">
          <a:extLst>
            <a:ext uri="{FF2B5EF4-FFF2-40B4-BE49-F238E27FC236}">
              <a16:creationId xmlns:a16="http://schemas.microsoft.com/office/drawing/2014/main" id="{0BF4C409-753A-AF32-C55C-DCA6E0569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67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1441</xdr:row>
      <xdr:rowOff>0</xdr:rowOff>
    </xdr:from>
    <xdr:to>
      <xdr:col>5</xdr:col>
      <xdr:colOff>6350</xdr:colOff>
      <xdr:row>1442</xdr:row>
      <xdr:rowOff>0</xdr:rowOff>
    </xdr:to>
    <xdr:pic>
      <xdr:nvPicPr>
        <xdr:cNvPr id="2857" name="Picture 2856">
          <a:extLst>
            <a:ext uri="{FF2B5EF4-FFF2-40B4-BE49-F238E27FC236}">
              <a16:creationId xmlns:a16="http://schemas.microsoft.com/office/drawing/2014/main" id="{6E1EE8F9-E314-C79F-18DF-BE08962DC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75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1442</xdr:row>
      <xdr:rowOff>0</xdr:rowOff>
    </xdr:from>
    <xdr:to>
      <xdr:col>5</xdr:col>
      <xdr:colOff>6350</xdr:colOff>
      <xdr:row>1443</xdr:row>
      <xdr:rowOff>0</xdr:rowOff>
    </xdr:to>
    <xdr:pic>
      <xdr:nvPicPr>
        <xdr:cNvPr id="2859" name="Picture 2858">
          <a:extLst>
            <a:ext uri="{FF2B5EF4-FFF2-40B4-BE49-F238E27FC236}">
              <a16:creationId xmlns:a16="http://schemas.microsoft.com/office/drawing/2014/main" id="{07AC449C-D755-4304-F9A4-8F6FF4607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82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1443</xdr:row>
      <xdr:rowOff>0</xdr:rowOff>
    </xdr:from>
    <xdr:to>
      <xdr:col>5</xdr:col>
      <xdr:colOff>6350</xdr:colOff>
      <xdr:row>1444</xdr:row>
      <xdr:rowOff>0</xdr:rowOff>
    </xdr:to>
    <xdr:pic>
      <xdr:nvPicPr>
        <xdr:cNvPr id="2861" name="Picture 2860">
          <a:extLst>
            <a:ext uri="{FF2B5EF4-FFF2-40B4-BE49-F238E27FC236}">
              <a16:creationId xmlns:a16="http://schemas.microsoft.com/office/drawing/2014/main" id="{21B21369-2784-743F-B60A-8EAA1B587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90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1444</xdr:row>
      <xdr:rowOff>0</xdr:rowOff>
    </xdr:from>
    <xdr:to>
      <xdr:col>5</xdr:col>
      <xdr:colOff>6350</xdr:colOff>
      <xdr:row>1445</xdr:row>
      <xdr:rowOff>0</xdr:rowOff>
    </xdr:to>
    <xdr:pic>
      <xdr:nvPicPr>
        <xdr:cNvPr id="2863" name="Picture 2862">
          <a:extLst>
            <a:ext uri="{FF2B5EF4-FFF2-40B4-BE49-F238E27FC236}">
              <a16:creationId xmlns:a16="http://schemas.microsoft.com/office/drawing/2014/main" id="{24473EFD-4E2F-189C-8766-01BC29D4D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898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1445</xdr:row>
      <xdr:rowOff>0</xdr:rowOff>
    </xdr:from>
    <xdr:to>
      <xdr:col>5</xdr:col>
      <xdr:colOff>6350</xdr:colOff>
      <xdr:row>1446</xdr:row>
      <xdr:rowOff>0</xdr:rowOff>
    </xdr:to>
    <xdr:pic>
      <xdr:nvPicPr>
        <xdr:cNvPr id="2865" name="Picture 2864">
          <a:extLst>
            <a:ext uri="{FF2B5EF4-FFF2-40B4-BE49-F238E27FC236}">
              <a16:creationId xmlns:a16="http://schemas.microsoft.com/office/drawing/2014/main" id="{A82AA74E-8154-DA64-E099-6EB776D44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05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1446</xdr:row>
      <xdr:rowOff>0</xdr:rowOff>
    </xdr:from>
    <xdr:to>
      <xdr:col>5</xdr:col>
      <xdr:colOff>6350</xdr:colOff>
      <xdr:row>1447</xdr:row>
      <xdr:rowOff>0</xdr:rowOff>
    </xdr:to>
    <xdr:pic>
      <xdr:nvPicPr>
        <xdr:cNvPr id="2867" name="Picture 2866">
          <a:extLst>
            <a:ext uri="{FF2B5EF4-FFF2-40B4-BE49-F238E27FC236}">
              <a16:creationId xmlns:a16="http://schemas.microsoft.com/office/drawing/2014/main" id="{847D8CF4-3D4B-67C6-E00A-6B153C777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13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1447</xdr:row>
      <xdr:rowOff>0</xdr:rowOff>
    </xdr:from>
    <xdr:to>
      <xdr:col>5</xdr:col>
      <xdr:colOff>6350</xdr:colOff>
      <xdr:row>1448</xdr:row>
      <xdr:rowOff>0</xdr:rowOff>
    </xdr:to>
    <xdr:pic>
      <xdr:nvPicPr>
        <xdr:cNvPr id="2869" name="Picture 2868">
          <a:extLst>
            <a:ext uri="{FF2B5EF4-FFF2-40B4-BE49-F238E27FC236}">
              <a16:creationId xmlns:a16="http://schemas.microsoft.com/office/drawing/2014/main" id="{2E879334-0673-FF43-8443-4DC3C513B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20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1448</xdr:row>
      <xdr:rowOff>0</xdr:rowOff>
    </xdr:from>
    <xdr:to>
      <xdr:col>5</xdr:col>
      <xdr:colOff>6350</xdr:colOff>
      <xdr:row>1449</xdr:row>
      <xdr:rowOff>0</xdr:rowOff>
    </xdr:to>
    <xdr:pic>
      <xdr:nvPicPr>
        <xdr:cNvPr id="2871" name="Picture 2870">
          <a:extLst>
            <a:ext uri="{FF2B5EF4-FFF2-40B4-BE49-F238E27FC236}">
              <a16:creationId xmlns:a16="http://schemas.microsoft.com/office/drawing/2014/main" id="{B8A2F254-CD41-28B8-04F1-BED555C36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28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1449</xdr:row>
      <xdr:rowOff>0</xdr:rowOff>
    </xdr:from>
    <xdr:to>
      <xdr:col>5</xdr:col>
      <xdr:colOff>6350</xdr:colOff>
      <xdr:row>1450</xdr:row>
      <xdr:rowOff>0</xdr:rowOff>
    </xdr:to>
    <xdr:pic>
      <xdr:nvPicPr>
        <xdr:cNvPr id="2873" name="Picture 2872">
          <a:extLst>
            <a:ext uri="{FF2B5EF4-FFF2-40B4-BE49-F238E27FC236}">
              <a16:creationId xmlns:a16="http://schemas.microsoft.com/office/drawing/2014/main" id="{646681CC-D1F6-86C3-5B0B-8177D51D7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36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1450</xdr:row>
      <xdr:rowOff>0</xdr:rowOff>
    </xdr:from>
    <xdr:to>
      <xdr:col>5</xdr:col>
      <xdr:colOff>6350</xdr:colOff>
      <xdr:row>1451</xdr:row>
      <xdr:rowOff>0</xdr:rowOff>
    </xdr:to>
    <xdr:pic>
      <xdr:nvPicPr>
        <xdr:cNvPr id="2875" name="Picture 2874">
          <a:extLst>
            <a:ext uri="{FF2B5EF4-FFF2-40B4-BE49-F238E27FC236}">
              <a16:creationId xmlns:a16="http://schemas.microsoft.com/office/drawing/2014/main" id="{C3F09F38-EEAD-8B10-0EEC-2D4E9650A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43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1451</xdr:row>
      <xdr:rowOff>0</xdr:rowOff>
    </xdr:from>
    <xdr:to>
      <xdr:col>5</xdr:col>
      <xdr:colOff>6350</xdr:colOff>
      <xdr:row>1452</xdr:row>
      <xdr:rowOff>0</xdr:rowOff>
    </xdr:to>
    <xdr:pic>
      <xdr:nvPicPr>
        <xdr:cNvPr id="2877" name="Picture 2876">
          <a:extLst>
            <a:ext uri="{FF2B5EF4-FFF2-40B4-BE49-F238E27FC236}">
              <a16:creationId xmlns:a16="http://schemas.microsoft.com/office/drawing/2014/main" id="{AEC0A4AA-B709-0321-630B-756754AF6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51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1452</xdr:row>
      <xdr:rowOff>0</xdr:rowOff>
    </xdr:from>
    <xdr:to>
      <xdr:col>5</xdr:col>
      <xdr:colOff>6350</xdr:colOff>
      <xdr:row>1453</xdr:row>
      <xdr:rowOff>0</xdr:rowOff>
    </xdr:to>
    <xdr:pic>
      <xdr:nvPicPr>
        <xdr:cNvPr id="2879" name="Picture 2878">
          <a:extLst>
            <a:ext uri="{FF2B5EF4-FFF2-40B4-BE49-F238E27FC236}">
              <a16:creationId xmlns:a16="http://schemas.microsoft.com/office/drawing/2014/main" id="{8A1CBFFB-A7DD-ABB8-5A34-BA7A1826B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59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1453</xdr:row>
      <xdr:rowOff>0</xdr:rowOff>
    </xdr:from>
    <xdr:to>
      <xdr:col>5</xdr:col>
      <xdr:colOff>6350</xdr:colOff>
      <xdr:row>1454</xdr:row>
      <xdr:rowOff>0</xdr:rowOff>
    </xdr:to>
    <xdr:pic>
      <xdr:nvPicPr>
        <xdr:cNvPr id="2881" name="Picture 2880">
          <a:extLst>
            <a:ext uri="{FF2B5EF4-FFF2-40B4-BE49-F238E27FC236}">
              <a16:creationId xmlns:a16="http://schemas.microsoft.com/office/drawing/2014/main" id="{FC2ABE9E-478D-C91F-C300-5102388D8C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66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1454</xdr:row>
      <xdr:rowOff>0</xdr:rowOff>
    </xdr:from>
    <xdr:to>
      <xdr:col>5</xdr:col>
      <xdr:colOff>6350</xdr:colOff>
      <xdr:row>1455</xdr:row>
      <xdr:rowOff>0</xdr:rowOff>
    </xdr:to>
    <xdr:pic>
      <xdr:nvPicPr>
        <xdr:cNvPr id="2883" name="Picture 2882">
          <a:extLst>
            <a:ext uri="{FF2B5EF4-FFF2-40B4-BE49-F238E27FC236}">
              <a16:creationId xmlns:a16="http://schemas.microsoft.com/office/drawing/2014/main" id="{34BED531-C85A-80C0-5153-DFF729469E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74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1455</xdr:row>
      <xdr:rowOff>0</xdr:rowOff>
    </xdr:from>
    <xdr:to>
      <xdr:col>5</xdr:col>
      <xdr:colOff>6350</xdr:colOff>
      <xdr:row>1456</xdr:row>
      <xdr:rowOff>0</xdr:rowOff>
    </xdr:to>
    <xdr:pic>
      <xdr:nvPicPr>
        <xdr:cNvPr id="2885" name="Picture 2884">
          <a:extLst>
            <a:ext uri="{FF2B5EF4-FFF2-40B4-BE49-F238E27FC236}">
              <a16:creationId xmlns:a16="http://schemas.microsoft.com/office/drawing/2014/main" id="{E13F4BE4-8CD6-15BB-9C61-FAFF6CBAB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81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1456</xdr:row>
      <xdr:rowOff>0</xdr:rowOff>
    </xdr:from>
    <xdr:to>
      <xdr:col>5</xdr:col>
      <xdr:colOff>6350</xdr:colOff>
      <xdr:row>1457</xdr:row>
      <xdr:rowOff>0</xdr:rowOff>
    </xdr:to>
    <xdr:pic>
      <xdr:nvPicPr>
        <xdr:cNvPr id="2887" name="Picture 2886">
          <a:extLst>
            <a:ext uri="{FF2B5EF4-FFF2-40B4-BE49-F238E27FC236}">
              <a16:creationId xmlns:a16="http://schemas.microsoft.com/office/drawing/2014/main" id="{680A5E3D-F953-E017-5180-BCE54F029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89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1457</xdr:row>
      <xdr:rowOff>0</xdr:rowOff>
    </xdr:from>
    <xdr:to>
      <xdr:col>5</xdr:col>
      <xdr:colOff>6350</xdr:colOff>
      <xdr:row>1458</xdr:row>
      <xdr:rowOff>0</xdr:rowOff>
    </xdr:to>
    <xdr:pic>
      <xdr:nvPicPr>
        <xdr:cNvPr id="2889" name="Picture 2888">
          <a:extLst>
            <a:ext uri="{FF2B5EF4-FFF2-40B4-BE49-F238E27FC236}">
              <a16:creationId xmlns:a16="http://schemas.microsoft.com/office/drawing/2014/main" id="{8FA839E9-3165-39AC-76D3-278C8977F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0997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1458</xdr:row>
      <xdr:rowOff>0</xdr:rowOff>
    </xdr:from>
    <xdr:to>
      <xdr:col>5</xdr:col>
      <xdr:colOff>6350</xdr:colOff>
      <xdr:row>1459</xdr:row>
      <xdr:rowOff>0</xdr:rowOff>
    </xdr:to>
    <xdr:pic>
      <xdr:nvPicPr>
        <xdr:cNvPr id="2891" name="Picture 2890">
          <a:extLst>
            <a:ext uri="{FF2B5EF4-FFF2-40B4-BE49-F238E27FC236}">
              <a16:creationId xmlns:a16="http://schemas.microsoft.com/office/drawing/2014/main" id="{51B24F20-E21B-0440-9F30-672A98E64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04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1459</xdr:row>
      <xdr:rowOff>0</xdr:rowOff>
    </xdr:from>
    <xdr:to>
      <xdr:col>5</xdr:col>
      <xdr:colOff>6350</xdr:colOff>
      <xdr:row>1460</xdr:row>
      <xdr:rowOff>0</xdr:rowOff>
    </xdr:to>
    <xdr:pic>
      <xdr:nvPicPr>
        <xdr:cNvPr id="2893" name="Picture 2892">
          <a:extLst>
            <a:ext uri="{FF2B5EF4-FFF2-40B4-BE49-F238E27FC236}">
              <a16:creationId xmlns:a16="http://schemas.microsoft.com/office/drawing/2014/main" id="{D9224F6F-F53C-D793-DD39-238FF71D3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12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1460</xdr:row>
      <xdr:rowOff>0</xdr:rowOff>
    </xdr:from>
    <xdr:to>
      <xdr:col>5</xdr:col>
      <xdr:colOff>6350</xdr:colOff>
      <xdr:row>1461</xdr:row>
      <xdr:rowOff>0</xdr:rowOff>
    </xdr:to>
    <xdr:pic>
      <xdr:nvPicPr>
        <xdr:cNvPr id="2895" name="Picture 2894">
          <a:extLst>
            <a:ext uri="{FF2B5EF4-FFF2-40B4-BE49-F238E27FC236}">
              <a16:creationId xmlns:a16="http://schemas.microsoft.com/office/drawing/2014/main" id="{B854F0CB-AF1B-A27E-EF4C-AFAAE0E5C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20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1461</xdr:row>
      <xdr:rowOff>0</xdr:rowOff>
    </xdr:from>
    <xdr:to>
      <xdr:col>5</xdr:col>
      <xdr:colOff>6350</xdr:colOff>
      <xdr:row>1462</xdr:row>
      <xdr:rowOff>0</xdr:rowOff>
    </xdr:to>
    <xdr:pic>
      <xdr:nvPicPr>
        <xdr:cNvPr id="2897" name="Picture 2896">
          <a:extLst>
            <a:ext uri="{FF2B5EF4-FFF2-40B4-BE49-F238E27FC236}">
              <a16:creationId xmlns:a16="http://schemas.microsoft.com/office/drawing/2014/main" id="{44B491FF-566E-EACC-2C2B-FD1922102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27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1462</xdr:row>
      <xdr:rowOff>0</xdr:rowOff>
    </xdr:from>
    <xdr:to>
      <xdr:col>5</xdr:col>
      <xdr:colOff>6350</xdr:colOff>
      <xdr:row>1463</xdr:row>
      <xdr:rowOff>0</xdr:rowOff>
    </xdr:to>
    <xdr:pic>
      <xdr:nvPicPr>
        <xdr:cNvPr id="2899" name="Picture 2898">
          <a:extLst>
            <a:ext uri="{FF2B5EF4-FFF2-40B4-BE49-F238E27FC236}">
              <a16:creationId xmlns:a16="http://schemas.microsoft.com/office/drawing/2014/main" id="{CCA06EED-D334-B03B-54FA-4C6478EC6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35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1463</xdr:row>
      <xdr:rowOff>0</xdr:rowOff>
    </xdr:from>
    <xdr:to>
      <xdr:col>5</xdr:col>
      <xdr:colOff>6350</xdr:colOff>
      <xdr:row>1464</xdr:row>
      <xdr:rowOff>0</xdr:rowOff>
    </xdr:to>
    <xdr:pic>
      <xdr:nvPicPr>
        <xdr:cNvPr id="2901" name="Picture 2900">
          <a:extLst>
            <a:ext uri="{FF2B5EF4-FFF2-40B4-BE49-F238E27FC236}">
              <a16:creationId xmlns:a16="http://schemas.microsoft.com/office/drawing/2014/main" id="{453A166B-3D46-1260-45E7-68E4C645F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42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1464</xdr:row>
      <xdr:rowOff>0</xdr:rowOff>
    </xdr:from>
    <xdr:to>
      <xdr:col>5</xdr:col>
      <xdr:colOff>6350</xdr:colOff>
      <xdr:row>1465</xdr:row>
      <xdr:rowOff>0</xdr:rowOff>
    </xdr:to>
    <xdr:pic>
      <xdr:nvPicPr>
        <xdr:cNvPr id="2903" name="Picture 2902">
          <a:extLst>
            <a:ext uri="{FF2B5EF4-FFF2-40B4-BE49-F238E27FC236}">
              <a16:creationId xmlns:a16="http://schemas.microsoft.com/office/drawing/2014/main" id="{7F4A9262-6002-8684-6B30-DBFCDC306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50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1465</xdr:row>
      <xdr:rowOff>0</xdr:rowOff>
    </xdr:from>
    <xdr:to>
      <xdr:col>5</xdr:col>
      <xdr:colOff>6350</xdr:colOff>
      <xdr:row>1466</xdr:row>
      <xdr:rowOff>0</xdr:rowOff>
    </xdr:to>
    <xdr:pic>
      <xdr:nvPicPr>
        <xdr:cNvPr id="2905" name="Picture 2904">
          <a:extLst>
            <a:ext uri="{FF2B5EF4-FFF2-40B4-BE49-F238E27FC236}">
              <a16:creationId xmlns:a16="http://schemas.microsoft.com/office/drawing/2014/main" id="{C29C0A37-D6E9-F4B8-E953-F92860799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58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1466</xdr:row>
      <xdr:rowOff>0</xdr:rowOff>
    </xdr:from>
    <xdr:to>
      <xdr:col>5</xdr:col>
      <xdr:colOff>6350</xdr:colOff>
      <xdr:row>1467</xdr:row>
      <xdr:rowOff>0</xdr:rowOff>
    </xdr:to>
    <xdr:pic>
      <xdr:nvPicPr>
        <xdr:cNvPr id="2907" name="Picture 2906">
          <a:extLst>
            <a:ext uri="{FF2B5EF4-FFF2-40B4-BE49-F238E27FC236}">
              <a16:creationId xmlns:a16="http://schemas.microsoft.com/office/drawing/2014/main" id="{ED16D3F2-DBD8-CE29-99C1-E2B9803937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65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1467</xdr:row>
      <xdr:rowOff>0</xdr:rowOff>
    </xdr:from>
    <xdr:to>
      <xdr:col>5</xdr:col>
      <xdr:colOff>6350</xdr:colOff>
      <xdr:row>1468</xdr:row>
      <xdr:rowOff>0</xdr:rowOff>
    </xdr:to>
    <xdr:pic>
      <xdr:nvPicPr>
        <xdr:cNvPr id="2909" name="Picture 2908">
          <a:extLst>
            <a:ext uri="{FF2B5EF4-FFF2-40B4-BE49-F238E27FC236}">
              <a16:creationId xmlns:a16="http://schemas.microsoft.com/office/drawing/2014/main" id="{A13330C9-E5AB-E46C-519C-3B3636E0A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73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1468</xdr:row>
      <xdr:rowOff>0</xdr:rowOff>
    </xdr:from>
    <xdr:to>
      <xdr:col>5</xdr:col>
      <xdr:colOff>6350</xdr:colOff>
      <xdr:row>1469</xdr:row>
      <xdr:rowOff>0</xdr:rowOff>
    </xdr:to>
    <xdr:pic>
      <xdr:nvPicPr>
        <xdr:cNvPr id="2911" name="Picture 2910">
          <a:extLst>
            <a:ext uri="{FF2B5EF4-FFF2-40B4-BE49-F238E27FC236}">
              <a16:creationId xmlns:a16="http://schemas.microsoft.com/office/drawing/2014/main" id="{4B1CF1A3-ADD3-844D-07A1-295210457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81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1469</xdr:row>
      <xdr:rowOff>0</xdr:rowOff>
    </xdr:from>
    <xdr:to>
      <xdr:col>5</xdr:col>
      <xdr:colOff>6350</xdr:colOff>
      <xdr:row>1470</xdr:row>
      <xdr:rowOff>0</xdr:rowOff>
    </xdr:to>
    <xdr:pic>
      <xdr:nvPicPr>
        <xdr:cNvPr id="2913" name="Picture 2912">
          <a:extLst>
            <a:ext uri="{FF2B5EF4-FFF2-40B4-BE49-F238E27FC236}">
              <a16:creationId xmlns:a16="http://schemas.microsoft.com/office/drawing/2014/main" id="{4785C86C-3C87-27B5-A364-C027DC248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88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1470</xdr:row>
      <xdr:rowOff>0</xdr:rowOff>
    </xdr:from>
    <xdr:to>
      <xdr:col>5</xdr:col>
      <xdr:colOff>6350</xdr:colOff>
      <xdr:row>1471</xdr:row>
      <xdr:rowOff>0</xdr:rowOff>
    </xdr:to>
    <xdr:pic>
      <xdr:nvPicPr>
        <xdr:cNvPr id="2915" name="Picture 2914">
          <a:extLst>
            <a:ext uri="{FF2B5EF4-FFF2-40B4-BE49-F238E27FC236}">
              <a16:creationId xmlns:a16="http://schemas.microsoft.com/office/drawing/2014/main" id="{7A7CB160-030A-B7EF-5ED5-E9BEC20850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096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1471</xdr:row>
      <xdr:rowOff>0</xdr:rowOff>
    </xdr:from>
    <xdr:to>
      <xdr:col>5</xdr:col>
      <xdr:colOff>6350</xdr:colOff>
      <xdr:row>1472</xdr:row>
      <xdr:rowOff>0</xdr:rowOff>
    </xdr:to>
    <xdr:pic>
      <xdr:nvPicPr>
        <xdr:cNvPr id="2917" name="Picture 2916">
          <a:extLst>
            <a:ext uri="{FF2B5EF4-FFF2-40B4-BE49-F238E27FC236}">
              <a16:creationId xmlns:a16="http://schemas.microsoft.com/office/drawing/2014/main" id="{2BA5CADD-6536-15C1-3517-110199848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03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1472</xdr:row>
      <xdr:rowOff>0</xdr:rowOff>
    </xdr:from>
    <xdr:to>
      <xdr:col>5</xdr:col>
      <xdr:colOff>6350</xdr:colOff>
      <xdr:row>1473</xdr:row>
      <xdr:rowOff>0</xdr:rowOff>
    </xdr:to>
    <xdr:pic>
      <xdr:nvPicPr>
        <xdr:cNvPr id="2919" name="Picture 2918">
          <a:extLst>
            <a:ext uri="{FF2B5EF4-FFF2-40B4-BE49-F238E27FC236}">
              <a16:creationId xmlns:a16="http://schemas.microsoft.com/office/drawing/2014/main" id="{DB9D12EF-C305-6A73-5BE7-3A60BF2BC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11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1473</xdr:row>
      <xdr:rowOff>0</xdr:rowOff>
    </xdr:from>
    <xdr:to>
      <xdr:col>5</xdr:col>
      <xdr:colOff>6350</xdr:colOff>
      <xdr:row>1474</xdr:row>
      <xdr:rowOff>0</xdr:rowOff>
    </xdr:to>
    <xdr:pic>
      <xdr:nvPicPr>
        <xdr:cNvPr id="2921" name="Picture 2920">
          <a:extLst>
            <a:ext uri="{FF2B5EF4-FFF2-40B4-BE49-F238E27FC236}">
              <a16:creationId xmlns:a16="http://schemas.microsoft.com/office/drawing/2014/main" id="{A711D799-BFBA-2DF5-2694-E0C997E99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19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1474</xdr:row>
      <xdr:rowOff>0</xdr:rowOff>
    </xdr:from>
    <xdr:to>
      <xdr:col>5</xdr:col>
      <xdr:colOff>6350</xdr:colOff>
      <xdr:row>1475</xdr:row>
      <xdr:rowOff>0</xdr:rowOff>
    </xdr:to>
    <xdr:pic>
      <xdr:nvPicPr>
        <xdr:cNvPr id="2923" name="Picture 2922">
          <a:extLst>
            <a:ext uri="{FF2B5EF4-FFF2-40B4-BE49-F238E27FC236}">
              <a16:creationId xmlns:a16="http://schemas.microsoft.com/office/drawing/2014/main" id="{C53E175A-7BAC-10D2-BCBA-B082C960E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26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1475</xdr:row>
      <xdr:rowOff>0</xdr:rowOff>
    </xdr:from>
    <xdr:to>
      <xdr:col>5</xdr:col>
      <xdr:colOff>6350</xdr:colOff>
      <xdr:row>1476</xdr:row>
      <xdr:rowOff>0</xdr:rowOff>
    </xdr:to>
    <xdr:pic>
      <xdr:nvPicPr>
        <xdr:cNvPr id="2925" name="Picture 2924">
          <a:extLst>
            <a:ext uri="{FF2B5EF4-FFF2-40B4-BE49-F238E27FC236}">
              <a16:creationId xmlns:a16="http://schemas.microsoft.com/office/drawing/2014/main" id="{9F9ECEFC-5FE4-982C-37E2-AD8675870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34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1476</xdr:row>
      <xdr:rowOff>0</xdr:rowOff>
    </xdr:from>
    <xdr:to>
      <xdr:col>5</xdr:col>
      <xdr:colOff>6350</xdr:colOff>
      <xdr:row>1477</xdr:row>
      <xdr:rowOff>0</xdr:rowOff>
    </xdr:to>
    <xdr:pic>
      <xdr:nvPicPr>
        <xdr:cNvPr id="2927" name="Picture 2926">
          <a:extLst>
            <a:ext uri="{FF2B5EF4-FFF2-40B4-BE49-F238E27FC236}">
              <a16:creationId xmlns:a16="http://schemas.microsoft.com/office/drawing/2014/main" id="{3B3AA278-4375-D754-4F26-7A6D12C3E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41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1477</xdr:row>
      <xdr:rowOff>0</xdr:rowOff>
    </xdr:from>
    <xdr:to>
      <xdr:col>5</xdr:col>
      <xdr:colOff>6350</xdr:colOff>
      <xdr:row>1478</xdr:row>
      <xdr:rowOff>0</xdr:rowOff>
    </xdr:to>
    <xdr:pic>
      <xdr:nvPicPr>
        <xdr:cNvPr id="2929" name="Picture 2928">
          <a:extLst>
            <a:ext uri="{FF2B5EF4-FFF2-40B4-BE49-F238E27FC236}">
              <a16:creationId xmlns:a16="http://schemas.microsoft.com/office/drawing/2014/main" id="{030701BE-1B19-DA19-DE22-B88CFBB85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49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1478</xdr:row>
      <xdr:rowOff>0</xdr:rowOff>
    </xdr:from>
    <xdr:to>
      <xdr:col>5</xdr:col>
      <xdr:colOff>6350</xdr:colOff>
      <xdr:row>1479</xdr:row>
      <xdr:rowOff>0</xdr:rowOff>
    </xdr:to>
    <xdr:pic>
      <xdr:nvPicPr>
        <xdr:cNvPr id="2931" name="Picture 2930">
          <a:extLst>
            <a:ext uri="{FF2B5EF4-FFF2-40B4-BE49-F238E27FC236}">
              <a16:creationId xmlns:a16="http://schemas.microsoft.com/office/drawing/2014/main" id="{4B493A1B-82B9-6B11-D9DB-DD2B58FB7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57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1479</xdr:row>
      <xdr:rowOff>0</xdr:rowOff>
    </xdr:from>
    <xdr:to>
      <xdr:col>5</xdr:col>
      <xdr:colOff>6350</xdr:colOff>
      <xdr:row>1480</xdr:row>
      <xdr:rowOff>0</xdr:rowOff>
    </xdr:to>
    <xdr:pic>
      <xdr:nvPicPr>
        <xdr:cNvPr id="2933" name="Picture 2932">
          <a:extLst>
            <a:ext uri="{FF2B5EF4-FFF2-40B4-BE49-F238E27FC236}">
              <a16:creationId xmlns:a16="http://schemas.microsoft.com/office/drawing/2014/main" id="{6751AD49-39EA-77DC-34AE-041B63A66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64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1480</xdr:row>
      <xdr:rowOff>0</xdr:rowOff>
    </xdr:from>
    <xdr:to>
      <xdr:col>5</xdr:col>
      <xdr:colOff>6350</xdr:colOff>
      <xdr:row>1481</xdr:row>
      <xdr:rowOff>0</xdr:rowOff>
    </xdr:to>
    <xdr:pic>
      <xdr:nvPicPr>
        <xdr:cNvPr id="2935" name="Picture 2934">
          <a:extLst>
            <a:ext uri="{FF2B5EF4-FFF2-40B4-BE49-F238E27FC236}">
              <a16:creationId xmlns:a16="http://schemas.microsoft.com/office/drawing/2014/main" id="{5E1E3AE6-94F9-DC66-D012-BF0DFCF90B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72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1481</xdr:row>
      <xdr:rowOff>0</xdr:rowOff>
    </xdr:from>
    <xdr:to>
      <xdr:col>5</xdr:col>
      <xdr:colOff>6350</xdr:colOff>
      <xdr:row>1482</xdr:row>
      <xdr:rowOff>0</xdr:rowOff>
    </xdr:to>
    <xdr:pic>
      <xdr:nvPicPr>
        <xdr:cNvPr id="2937" name="Picture 2936">
          <a:extLst>
            <a:ext uri="{FF2B5EF4-FFF2-40B4-BE49-F238E27FC236}">
              <a16:creationId xmlns:a16="http://schemas.microsoft.com/office/drawing/2014/main" id="{9B30D987-D1E4-7EF0-CB28-1BAECDFE8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80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1482</xdr:row>
      <xdr:rowOff>0</xdr:rowOff>
    </xdr:from>
    <xdr:to>
      <xdr:col>5</xdr:col>
      <xdr:colOff>6350</xdr:colOff>
      <xdr:row>1483</xdr:row>
      <xdr:rowOff>0</xdr:rowOff>
    </xdr:to>
    <xdr:pic>
      <xdr:nvPicPr>
        <xdr:cNvPr id="2939" name="Picture 2938">
          <a:extLst>
            <a:ext uri="{FF2B5EF4-FFF2-40B4-BE49-F238E27FC236}">
              <a16:creationId xmlns:a16="http://schemas.microsoft.com/office/drawing/2014/main" id="{15500971-3066-2EF7-7994-E0F2C16B2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87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1483</xdr:row>
      <xdr:rowOff>0</xdr:rowOff>
    </xdr:from>
    <xdr:to>
      <xdr:col>5</xdr:col>
      <xdr:colOff>6350</xdr:colOff>
      <xdr:row>1484</xdr:row>
      <xdr:rowOff>0</xdr:rowOff>
    </xdr:to>
    <xdr:pic>
      <xdr:nvPicPr>
        <xdr:cNvPr id="2941" name="Picture 2940">
          <a:extLst>
            <a:ext uri="{FF2B5EF4-FFF2-40B4-BE49-F238E27FC236}">
              <a16:creationId xmlns:a16="http://schemas.microsoft.com/office/drawing/2014/main" id="{31750E01-CAAF-2998-894A-2FA080961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195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1484</xdr:row>
      <xdr:rowOff>0</xdr:rowOff>
    </xdr:from>
    <xdr:to>
      <xdr:col>5</xdr:col>
      <xdr:colOff>6350</xdr:colOff>
      <xdr:row>1485</xdr:row>
      <xdr:rowOff>0</xdr:rowOff>
    </xdr:to>
    <xdr:pic>
      <xdr:nvPicPr>
        <xdr:cNvPr id="2943" name="Picture 2942">
          <a:extLst>
            <a:ext uri="{FF2B5EF4-FFF2-40B4-BE49-F238E27FC236}">
              <a16:creationId xmlns:a16="http://schemas.microsoft.com/office/drawing/2014/main" id="{A0D3A3A8-51D3-EB7D-BFB4-26935325F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02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1485</xdr:row>
      <xdr:rowOff>0</xdr:rowOff>
    </xdr:from>
    <xdr:to>
      <xdr:col>5</xdr:col>
      <xdr:colOff>6350</xdr:colOff>
      <xdr:row>1486</xdr:row>
      <xdr:rowOff>0</xdr:rowOff>
    </xdr:to>
    <xdr:pic>
      <xdr:nvPicPr>
        <xdr:cNvPr id="2945" name="Picture 2944">
          <a:extLst>
            <a:ext uri="{FF2B5EF4-FFF2-40B4-BE49-F238E27FC236}">
              <a16:creationId xmlns:a16="http://schemas.microsoft.com/office/drawing/2014/main" id="{A751AD5A-131B-E39F-4405-323824C9F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10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1486</xdr:row>
      <xdr:rowOff>0</xdr:rowOff>
    </xdr:from>
    <xdr:to>
      <xdr:col>5</xdr:col>
      <xdr:colOff>6350</xdr:colOff>
      <xdr:row>1487</xdr:row>
      <xdr:rowOff>0</xdr:rowOff>
    </xdr:to>
    <xdr:pic>
      <xdr:nvPicPr>
        <xdr:cNvPr id="2947" name="Picture 2946">
          <a:extLst>
            <a:ext uri="{FF2B5EF4-FFF2-40B4-BE49-F238E27FC236}">
              <a16:creationId xmlns:a16="http://schemas.microsoft.com/office/drawing/2014/main" id="{1BF4C384-C2BD-92A2-8C21-F22F80F0F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18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1487</xdr:row>
      <xdr:rowOff>0</xdr:rowOff>
    </xdr:from>
    <xdr:to>
      <xdr:col>5</xdr:col>
      <xdr:colOff>6350</xdr:colOff>
      <xdr:row>1488</xdr:row>
      <xdr:rowOff>0</xdr:rowOff>
    </xdr:to>
    <xdr:pic>
      <xdr:nvPicPr>
        <xdr:cNvPr id="2949" name="Picture 2948">
          <a:extLst>
            <a:ext uri="{FF2B5EF4-FFF2-40B4-BE49-F238E27FC236}">
              <a16:creationId xmlns:a16="http://schemas.microsoft.com/office/drawing/2014/main" id="{3DCAF10D-9661-177A-DA56-577519CE3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25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1488</xdr:row>
      <xdr:rowOff>0</xdr:rowOff>
    </xdr:from>
    <xdr:to>
      <xdr:col>5</xdr:col>
      <xdr:colOff>6350</xdr:colOff>
      <xdr:row>1489</xdr:row>
      <xdr:rowOff>0</xdr:rowOff>
    </xdr:to>
    <xdr:pic>
      <xdr:nvPicPr>
        <xdr:cNvPr id="2951" name="Picture 2950">
          <a:extLst>
            <a:ext uri="{FF2B5EF4-FFF2-40B4-BE49-F238E27FC236}">
              <a16:creationId xmlns:a16="http://schemas.microsoft.com/office/drawing/2014/main" id="{1C6CF2F8-594B-CDCF-EFCA-7424AD071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33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1489</xdr:row>
      <xdr:rowOff>0</xdr:rowOff>
    </xdr:from>
    <xdr:to>
      <xdr:col>5</xdr:col>
      <xdr:colOff>6350</xdr:colOff>
      <xdr:row>1490</xdr:row>
      <xdr:rowOff>0</xdr:rowOff>
    </xdr:to>
    <xdr:pic>
      <xdr:nvPicPr>
        <xdr:cNvPr id="2953" name="Picture 2952">
          <a:extLst>
            <a:ext uri="{FF2B5EF4-FFF2-40B4-BE49-F238E27FC236}">
              <a16:creationId xmlns:a16="http://schemas.microsoft.com/office/drawing/2014/main" id="{B8D8178B-3C32-9203-FBCE-6D002974DE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41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1490</xdr:row>
      <xdr:rowOff>0</xdr:rowOff>
    </xdr:from>
    <xdr:to>
      <xdr:col>5</xdr:col>
      <xdr:colOff>6350</xdr:colOff>
      <xdr:row>1491</xdr:row>
      <xdr:rowOff>0</xdr:rowOff>
    </xdr:to>
    <xdr:pic>
      <xdr:nvPicPr>
        <xdr:cNvPr id="2955" name="Picture 2954">
          <a:extLst>
            <a:ext uri="{FF2B5EF4-FFF2-40B4-BE49-F238E27FC236}">
              <a16:creationId xmlns:a16="http://schemas.microsoft.com/office/drawing/2014/main" id="{25418584-5A24-15D8-EC75-40623334E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48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1491</xdr:row>
      <xdr:rowOff>0</xdr:rowOff>
    </xdr:from>
    <xdr:to>
      <xdr:col>5</xdr:col>
      <xdr:colOff>6350</xdr:colOff>
      <xdr:row>1492</xdr:row>
      <xdr:rowOff>0</xdr:rowOff>
    </xdr:to>
    <xdr:pic>
      <xdr:nvPicPr>
        <xdr:cNvPr id="2957" name="Picture 2956">
          <a:extLst>
            <a:ext uri="{FF2B5EF4-FFF2-40B4-BE49-F238E27FC236}">
              <a16:creationId xmlns:a16="http://schemas.microsoft.com/office/drawing/2014/main" id="{2EB3A69F-5D4D-E677-FC30-3071E939E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56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1492</xdr:row>
      <xdr:rowOff>0</xdr:rowOff>
    </xdr:from>
    <xdr:to>
      <xdr:col>5</xdr:col>
      <xdr:colOff>6350</xdr:colOff>
      <xdr:row>1493</xdr:row>
      <xdr:rowOff>0</xdr:rowOff>
    </xdr:to>
    <xdr:pic>
      <xdr:nvPicPr>
        <xdr:cNvPr id="2959" name="Picture 2958">
          <a:extLst>
            <a:ext uri="{FF2B5EF4-FFF2-40B4-BE49-F238E27FC236}">
              <a16:creationId xmlns:a16="http://schemas.microsoft.com/office/drawing/2014/main" id="{5AF9CB4F-4043-7DE4-299B-3872365076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63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1493</xdr:row>
      <xdr:rowOff>0</xdr:rowOff>
    </xdr:from>
    <xdr:to>
      <xdr:col>5</xdr:col>
      <xdr:colOff>6350</xdr:colOff>
      <xdr:row>1494</xdr:row>
      <xdr:rowOff>0</xdr:rowOff>
    </xdr:to>
    <xdr:pic>
      <xdr:nvPicPr>
        <xdr:cNvPr id="2961" name="Picture 2960">
          <a:extLst>
            <a:ext uri="{FF2B5EF4-FFF2-40B4-BE49-F238E27FC236}">
              <a16:creationId xmlns:a16="http://schemas.microsoft.com/office/drawing/2014/main" id="{5D05C055-9F69-724D-68AD-EB69E8B8E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71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1494</xdr:row>
      <xdr:rowOff>0</xdr:rowOff>
    </xdr:from>
    <xdr:to>
      <xdr:col>5</xdr:col>
      <xdr:colOff>6350</xdr:colOff>
      <xdr:row>1495</xdr:row>
      <xdr:rowOff>0</xdr:rowOff>
    </xdr:to>
    <xdr:pic>
      <xdr:nvPicPr>
        <xdr:cNvPr id="2963" name="Picture 2962">
          <a:extLst>
            <a:ext uri="{FF2B5EF4-FFF2-40B4-BE49-F238E27FC236}">
              <a16:creationId xmlns:a16="http://schemas.microsoft.com/office/drawing/2014/main" id="{DC298981-0FBA-D14A-522B-12189AE67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79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1495</xdr:row>
      <xdr:rowOff>0</xdr:rowOff>
    </xdr:from>
    <xdr:to>
      <xdr:col>5</xdr:col>
      <xdr:colOff>6350</xdr:colOff>
      <xdr:row>1496</xdr:row>
      <xdr:rowOff>0</xdr:rowOff>
    </xdr:to>
    <xdr:pic>
      <xdr:nvPicPr>
        <xdr:cNvPr id="2965" name="Picture 2964">
          <a:extLst>
            <a:ext uri="{FF2B5EF4-FFF2-40B4-BE49-F238E27FC236}">
              <a16:creationId xmlns:a16="http://schemas.microsoft.com/office/drawing/2014/main" id="{BB459654-0E01-4C1C-DCA9-C0B83DF97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86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1496</xdr:row>
      <xdr:rowOff>0</xdr:rowOff>
    </xdr:from>
    <xdr:to>
      <xdr:col>5</xdr:col>
      <xdr:colOff>6350</xdr:colOff>
      <xdr:row>1497</xdr:row>
      <xdr:rowOff>0</xdr:rowOff>
    </xdr:to>
    <xdr:pic>
      <xdr:nvPicPr>
        <xdr:cNvPr id="2967" name="Picture 2966">
          <a:extLst>
            <a:ext uri="{FF2B5EF4-FFF2-40B4-BE49-F238E27FC236}">
              <a16:creationId xmlns:a16="http://schemas.microsoft.com/office/drawing/2014/main" id="{EB74781C-7959-2DE9-2C72-7AA17D798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294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1497</xdr:row>
      <xdr:rowOff>0</xdr:rowOff>
    </xdr:from>
    <xdr:to>
      <xdr:col>5</xdr:col>
      <xdr:colOff>6350</xdr:colOff>
      <xdr:row>1498</xdr:row>
      <xdr:rowOff>0</xdr:rowOff>
    </xdr:to>
    <xdr:pic>
      <xdr:nvPicPr>
        <xdr:cNvPr id="2969" name="Picture 2968">
          <a:extLst>
            <a:ext uri="{FF2B5EF4-FFF2-40B4-BE49-F238E27FC236}">
              <a16:creationId xmlns:a16="http://schemas.microsoft.com/office/drawing/2014/main" id="{A67E063D-09CF-B606-BE30-25337F35F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01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1498</xdr:row>
      <xdr:rowOff>0</xdr:rowOff>
    </xdr:from>
    <xdr:to>
      <xdr:col>5</xdr:col>
      <xdr:colOff>6350</xdr:colOff>
      <xdr:row>1499</xdr:row>
      <xdr:rowOff>0</xdr:rowOff>
    </xdr:to>
    <xdr:pic>
      <xdr:nvPicPr>
        <xdr:cNvPr id="2971" name="Picture 2970">
          <a:extLst>
            <a:ext uri="{FF2B5EF4-FFF2-40B4-BE49-F238E27FC236}">
              <a16:creationId xmlns:a16="http://schemas.microsoft.com/office/drawing/2014/main" id="{35859AD4-9AB4-152B-995A-3E639A8E2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09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1499</xdr:row>
      <xdr:rowOff>0</xdr:rowOff>
    </xdr:from>
    <xdr:to>
      <xdr:col>5</xdr:col>
      <xdr:colOff>6350</xdr:colOff>
      <xdr:row>1500</xdr:row>
      <xdr:rowOff>0</xdr:rowOff>
    </xdr:to>
    <xdr:pic>
      <xdr:nvPicPr>
        <xdr:cNvPr id="2973" name="Picture 2972">
          <a:extLst>
            <a:ext uri="{FF2B5EF4-FFF2-40B4-BE49-F238E27FC236}">
              <a16:creationId xmlns:a16="http://schemas.microsoft.com/office/drawing/2014/main" id="{082E58BE-1289-0DC1-6647-57915DED7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17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1500</xdr:row>
      <xdr:rowOff>0</xdr:rowOff>
    </xdr:from>
    <xdr:to>
      <xdr:col>5</xdr:col>
      <xdr:colOff>6350</xdr:colOff>
      <xdr:row>1501</xdr:row>
      <xdr:rowOff>0</xdr:rowOff>
    </xdr:to>
    <xdr:pic>
      <xdr:nvPicPr>
        <xdr:cNvPr id="2975" name="Picture 2974">
          <a:extLst>
            <a:ext uri="{FF2B5EF4-FFF2-40B4-BE49-F238E27FC236}">
              <a16:creationId xmlns:a16="http://schemas.microsoft.com/office/drawing/2014/main" id="{460219AF-4A95-6059-E46B-23B53686A4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24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1501</xdr:row>
      <xdr:rowOff>0</xdr:rowOff>
    </xdr:from>
    <xdr:to>
      <xdr:col>5</xdr:col>
      <xdr:colOff>6350</xdr:colOff>
      <xdr:row>1502</xdr:row>
      <xdr:rowOff>0</xdr:rowOff>
    </xdr:to>
    <xdr:pic>
      <xdr:nvPicPr>
        <xdr:cNvPr id="2977" name="Picture 2976">
          <a:extLst>
            <a:ext uri="{FF2B5EF4-FFF2-40B4-BE49-F238E27FC236}">
              <a16:creationId xmlns:a16="http://schemas.microsoft.com/office/drawing/2014/main" id="{5EC8A3E0-C24C-9BEA-EDAD-6E3F945F2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32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1502</xdr:row>
      <xdr:rowOff>0</xdr:rowOff>
    </xdr:from>
    <xdr:to>
      <xdr:col>5</xdr:col>
      <xdr:colOff>6350</xdr:colOff>
      <xdr:row>1503</xdr:row>
      <xdr:rowOff>0</xdr:rowOff>
    </xdr:to>
    <xdr:pic>
      <xdr:nvPicPr>
        <xdr:cNvPr id="2979" name="Picture 2978">
          <a:extLst>
            <a:ext uri="{FF2B5EF4-FFF2-40B4-BE49-F238E27FC236}">
              <a16:creationId xmlns:a16="http://schemas.microsoft.com/office/drawing/2014/main" id="{41A6F696-A7FD-E1F1-0991-6E81CC5C2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40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1503</xdr:row>
      <xdr:rowOff>0</xdr:rowOff>
    </xdr:from>
    <xdr:to>
      <xdr:col>5</xdr:col>
      <xdr:colOff>6350</xdr:colOff>
      <xdr:row>1504</xdr:row>
      <xdr:rowOff>0</xdr:rowOff>
    </xdr:to>
    <xdr:pic>
      <xdr:nvPicPr>
        <xdr:cNvPr id="2981" name="Picture 2980">
          <a:extLst>
            <a:ext uri="{FF2B5EF4-FFF2-40B4-BE49-F238E27FC236}">
              <a16:creationId xmlns:a16="http://schemas.microsoft.com/office/drawing/2014/main" id="{6F33B5EB-CDD7-A55F-D636-0554DD00F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47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1504</xdr:row>
      <xdr:rowOff>0</xdr:rowOff>
    </xdr:from>
    <xdr:to>
      <xdr:col>5</xdr:col>
      <xdr:colOff>6350</xdr:colOff>
      <xdr:row>1505</xdr:row>
      <xdr:rowOff>0</xdr:rowOff>
    </xdr:to>
    <xdr:pic>
      <xdr:nvPicPr>
        <xdr:cNvPr id="2983" name="Picture 2982">
          <a:extLst>
            <a:ext uri="{FF2B5EF4-FFF2-40B4-BE49-F238E27FC236}">
              <a16:creationId xmlns:a16="http://schemas.microsoft.com/office/drawing/2014/main" id="{03BD173E-B4CA-93B0-9B6A-D38FE74CE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55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1505</xdr:row>
      <xdr:rowOff>0</xdr:rowOff>
    </xdr:from>
    <xdr:to>
      <xdr:col>5</xdr:col>
      <xdr:colOff>6350</xdr:colOff>
      <xdr:row>1506</xdr:row>
      <xdr:rowOff>0</xdr:rowOff>
    </xdr:to>
    <xdr:pic>
      <xdr:nvPicPr>
        <xdr:cNvPr id="2985" name="Picture 2984">
          <a:extLst>
            <a:ext uri="{FF2B5EF4-FFF2-40B4-BE49-F238E27FC236}">
              <a16:creationId xmlns:a16="http://schemas.microsoft.com/office/drawing/2014/main" id="{DA80E14F-65FF-B136-5206-C20B9B3A3A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62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1506</xdr:row>
      <xdr:rowOff>0</xdr:rowOff>
    </xdr:from>
    <xdr:to>
      <xdr:col>5</xdr:col>
      <xdr:colOff>6350</xdr:colOff>
      <xdr:row>1507</xdr:row>
      <xdr:rowOff>0</xdr:rowOff>
    </xdr:to>
    <xdr:pic>
      <xdr:nvPicPr>
        <xdr:cNvPr id="2987" name="Picture 2986">
          <a:extLst>
            <a:ext uri="{FF2B5EF4-FFF2-40B4-BE49-F238E27FC236}">
              <a16:creationId xmlns:a16="http://schemas.microsoft.com/office/drawing/2014/main" id="{8BB371A4-A01C-A06B-9E64-6E436B5E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70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1507</xdr:row>
      <xdr:rowOff>0</xdr:rowOff>
    </xdr:from>
    <xdr:to>
      <xdr:col>5</xdr:col>
      <xdr:colOff>6350</xdr:colOff>
      <xdr:row>1508</xdr:row>
      <xdr:rowOff>0</xdr:rowOff>
    </xdr:to>
    <xdr:pic>
      <xdr:nvPicPr>
        <xdr:cNvPr id="2989" name="Picture 2988">
          <a:extLst>
            <a:ext uri="{FF2B5EF4-FFF2-40B4-BE49-F238E27FC236}">
              <a16:creationId xmlns:a16="http://schemas.microsoft.com/office/drawing/2014/main" id="{7BE597BE-AA02-069D-0A9A-77DB03187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78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1508</xdr:row>
      <xdr:rowOff>0</xdr:rowOff>
    </xdr:from>
    <xdr:to>
      <xdr:col>5</xdr:col>
      <xdr:colOff>6350</xdr:colOff>
      <xdr:row>1509</xdr:row>
      <xdr:rowOff>0</xdr:rowOff>
    </xdr:to>
    <xdr:pic>
      <xdr:nvPicPr>
        <xdr:cNvPr id="2991" name="Picture 2990">
          <a:extLst>
            <a:ext uri="{FF2B5EF4-FFF2-40B4-BE49-F238E27FC236}">
              <a16:creationId xmlns:a16="http://schemas.microsoft.com/office/drawing/2014/main" id="{ECE6F086-5389-8E0B-05E8-171DFAD94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85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1509</xdr:row>
      <xdr:rowOff>0</xdr:rowOff>
    </xdr:from>
    <xdr:to>
      <xdr:col>5</xdr:col>
      <xdr:colOff>6350</xdr:colOff>
      <xdr:row>1510</xdr:row>
      <xdr:rowOff>0</xdr:rowOff>
    </xdr:to>
    <xdr:pic>
      <xdr:nvPicPr>
        <xdr:cNvPr id="2993" name="Picture 2992">
          <a:extLst>
            <a:ext uri="{FF2B5EF4-FFF2-40B4-BE49-F238E27FC236}">
              <a16:creationId xmlns:a16="http://schemas.microsoft.com/office/drawing/2014/main" id="{76E01D28-12A1-2542-BB26-43DDC1F2F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393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1510</xdr:row>
      <xdr:rowOff>0</xdr:rowOff>
    </xdr:from>
    <xdr:to>
      <xdr:col>5</xdr:col>
      <xdr:colOff>6350</xdr:colOff>
      <xdr:row>1511</xdr:row>
      <xdr:rowOff>0</xdr:rowOff>
    </xdr:to>
    <xdr:pic>
      <xdr:nvPicPr>
        <xdr:cNvPr id="2995" name="Picture 2994">
          <a:extLst>
            <a:ext uri="{FF2B5EF4-FFF2-40B4-BE49-F238E27FC236}">
              <a16:creationId xmlns:a16="http://schemas.microsoft.com/office/drawing/2014/main" id="{A54D2EF8-E303-8F73-84CD-E03D8E9AD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01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1511</xdr:row>
      <xdr:rowOff>0</xdr:rowOff>
    </xdr:from>
    <xdr:to>
      <xdr:col>5</xdr:col>
      <xdr:colOff>6350</xdr:colOff>
      <xdr:row>1512</xdr:row>
      <xdr:rowOff>0</xdr:rowOff>
    </xdr:to>
    <xdr:pic>
      <xdr:nvPicPr>
        <xdr:cNvPr id="2997" name="Picture 2996">
          <a:extLst>
            <a:ext uri="{FF2B5EF4-FFF2-40B4-BE49-F238E27FC236}">
              <a16:creationId xmlns:a16="http://schemas.microsoft.com/office/drawing/2014/main" id="{B3BF4FC5-9485-CF9D-A747-BCBA9B935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08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1512</xdr:row>
      <xdr:rowOff>0</xdr:rowOff>
    </xdr:from>
    <xdr:to>
      <xdr:col>5</xdr:col>
      <xdr:colOff>6350</xdr:colOff>
      <xdr:row>1513</xdr:row>
      <xdr:rowOff>0</xdr:rowOff>
    </xdr:to>
    <xdr:pic>
      <xdr:nvPicPr>
        <xdr:cNvPr id="2999" name="Picture 2998">
          <a:extLst>
            <a:ext uri="{FF2B5EF4-FFF2-40B4-BE49-F238E27FC236}">
              <a16:creationId xmlns:a16="http://schemas.microsoft.com/office/drawing/2014/main" id="{4E26054F-D3E8-4C19-91A7-7DBCE2F32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16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1513</xdr:row>
      <xdr:rowOff>0</xdr:rowOff>
    </xdr:from>
    <xdr:to>
      <xdr:col>5</xdr:col>
      <xdr:colOff>6350</xdr:colOff>
      <xdr:row>1514</xdr:row>
      <xdr:rowOff>0</xdr:rowOff>
    </xdr:to>
    <xdr:pic>
      <xdr:nvPicPr>
        <xdr:cNvPr id="3001" name="Picture 3000">
          <a:extLst>
            <a:ext uri="{FF2B5EF4-FFF2-40B4-BE49-F238E27FC236}">
              <a16:creationId xmlns:a16="http://schemas.microsoft.com/office/drawing/2014/main" id="{1EF0EDDC-A281-C4AE-C2D3-3641B441D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23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1514</xdr:row>
      <xdr:rowOff>0</xdr:rowOff>
    </xdr:from>
    <xdr:to>
      <xdr:col>5</xdr:col>
      <xdr:colOff>6350</xdr:colOff>
      <xdr:row>1515</xdr:row>
      <xdr:rowOff>0</xdr:rowOff>
    </xdr:to>
    <xdr:pic>
      <xdr:nvPicPr>
        <xdr:cNvPr id="3003" name="Picture 3002">
          <a:extLst>
            <a:ext uri="{FF2B5EF4-FFF2-40B4-BE49-F238E27FC236}">
              <a16:creationId xmlns:a16="http://schemas.microsoft.com/office/drawing/2014/main" id="{7FEF31C9-98C8-FE6E-D165-A487A5300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31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1515</xdr:row>
      <xdr:rowOff>0</xdr:rowOff>
    </xdr:from>
    <xdr:to>
      <xdr:col>5</xdr:col>
      <xdr:colOff>6350</xdr:colOff>
      <xdr:row>1516</xdr:row>
      <xdr:rowOff>0</xdr:rowOff>
    </xdr:to>
    <xdr:pic>
      <xdr:nvPicPr>
        <xdr:cNvPr id="3005" name="Picture 3004">
          <a:extLst>
            <a:ext uri="{FF2B5EF4-FFF2-40B4-BE49-F238E27FC236}">
              <a16:creationId xmlns:a16="http://schemas.microsoft.com/office/drawing/2014/main" id="{F669C144-8489-4098-914C-2767C304D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39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1516</xdr:row>
      <xdr:rowOff>0</xdr:rowOff>
    </xdr:from>
    <xdr:to>
      <xdr:col>5</xdr:col>
      <xdr:colOff>6350</xdr:colOff>
      <xdr:row>1517</xdr:row>
      <xdr:rowOff>0</xdr:rowOff>
    </xdr:to>
    <xdr:pic>
      <xdr:nvPicPr>
        <xdr:cNvPr id="3007" name="Picture 3006">
          <a:extLst>
            <a:ext uri="{FF2B5EF4-FFF2-40B4-BE49-F238E27FC236}">
              <a16:creationId xmlns:a16="http://schemas.microsoft.com/office/drawing/2014/main" id="{41EFFE85-09C6-F1DE-A1AC-228217FD5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46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1517</xdr:row>
      <xdr:rowOff>0</xdr:rowOff>
    </xdr:from>
    <xdr:to>
      <xdr:col>5</xdr:col>
      <xdr:colOff>6350</xdr:colOff>
      <xdr:row>1518</xdr:row>
      <xdr:rowOff>0</xdr:rowOff>
    </xdr:to>
    <xdr:pic>
      <xdr:nvPicPr>
        <xdr:cNvPr id="3009" name="Picture 3008">
          <a:extLst>
            <a:ext uri="{FF2B5EF4-FFF2-40B4-BE49-F238E27FC236}">
              <a16:creationId xmlns:a16="http://schemas.microsoft.com/office/drawing/2014/main" id="{4FE8A4BE-95E0-43E8-29C0-E1AA3067E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54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1518</xdr:row>
      <xdr:rowOff>0</xdr:rowOff>
    </xdr:from>
    <xdr:to>
      <xdr:col>5</xdr:col>
      <xdr:colOff>6350</xdr:colOff>
      <xdr:row>1519</xdr:row>
      <xdr:rowOff>0</xdr:rowOff>
    </xdr:to>
    <xdr:pic>
      <xdr:nvPicPr>
        <xdr:cNvPr id="3011" name="Picture 3010">
          <a:extLst>
            <a:ext uri="{FF2B5EF4-FFF2-40B4-BE49-F238E27FC236}">
              <a16:creationId xmlns:a16="http://schemas.microsoft.com/office/drawing/2014/main" id="{1F36F5A6-BFE1-45DF-DA32-60FBB3F07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62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1519</xdr:row>
      <xdr:rowOff>0</xdr:rowOff>
    </xdr:from>
    <xdr:to>
      <xdr:col>5</xdr:col>
      <xdr:colOff>6350</xdr:colOff>
      <xdr:row>1520</xdr:row>
      <xdr:rowOff>0</xdr:rowOff>
    </xdr:to>
    <xdr:pic>
      <xdr:nvPicPr>
        <xdr:cNvPr id="3013" name="Picture 3012">
          <a:extLst>
            <a:ext uri="{FF2B5EF4-FFF2-40B4-BE49-F238E27FC236}">
              <a16:creationId xmlns:a16="http://schemas.microsoft.com/office/drawing/2014/main" id="{DF34F382-36FD-35AD-EA5D-BE8BC31CE9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69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1520</xdr:row>
      <xdr:rowOff>0</xdr:rowOff>
    </xdr:from>
    <xdr:to>
      <xdr:col>5</xdr:col>
      <xdr:colOff>6350</xdr:colOff>
      <xdr:row>1521</xdr:row>
      <xdr:rowOff>0</xdr:rowOff>
    </xdr:to>
    <xdr:pic>
      <xdr:nvPicPr>
        <xdr:cNvPr id="3015" name="Picture 3014">
          <a:extLst>
            <a:ext uri="{FF2B5EF4-FFF2-40B4-BE49-F238E27FC236}">
              <a16:creationId xmlns:a16="http://schemas.microsoft.com/office/drawing/2014/main" id="{DEF4BCAE-141C-E391-1329-0E74E6232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77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1521</xdr:row>
      <xdr:rowOff>0</xdr:rowOff>
    </xdr:from>
    <xdr:to>
      <xdr:col>5</xdr:col>
      <xdr:colOff>6350</xdr:colOff>
      <xdr:row>1522</xdr:row>
      <xdr:rowOff>0</xdr:rowOff>
    </xdr:to>
    <xdr:pic>
      <xdr:nvPicPr>
        <xdr:cNvPr id="3017" name="Picture 3016">
          <a:extLst>
            <a:ext uri="{FF2B5EF4-FFF2-40B4-BE49-F238E27FC236}">
              <a16:creationId xmlns:a16="http://schemas.microsoft.com/office/drawing/2014/main" id="{E1CC080E-EFF6-9D89-C47A-BCBC81220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84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1522</xdr:row>
      <xdr:rowOff>0</xdr:rowOff>
    </xdr:from>
    <xdr:to>
      <xdr:col>5</xdr:col>
      <xdr:colOff>6350</xdr:colOff>
      <xdr:row>1523</xdr:row>
      <xdr:rowOff>0</xdr:rowOff>
    </xdr:to>
    <xdr:pic>
      <xdr:nvPicPr>
        <xdr:cNvPr id="3019" name="Picture 3018">
          <a:extLst>
            <a:ext uri="{FF2B5EF4-FFF2-40B4-BE49-F238E27FC236}">
              <a16:creationId xmlns:a16="http://schemas.microsoft.com/office/drawing/2014/main" id="{378A8D9B-AB6B-3CB2-9B06-87652B373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492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1523</xdr:row>
      <xdr:rowOff>0</xdr:rowOff>
    </xdr:from>
    <xdr:to>
      <xdr:col>5</xdr:col>
      <xdr:colOff>6350</xdr:colOff>
      <xdr:row>1524</xdr:row>
      <xdr:rowOff>0</xdr:rowOff>
    </xdr:to>
    <xdr:pic>
      <xdr:nvPicPr>
        <xdr:cNvPr id="3021" name="Picture 3020">
          <a:extLst>
            <a:ext uri="{FF2B5EF4-FFF2-40B4-BE49-F238E27FC236}">
              <a16:creationId xmlns:a16="http://schemas.microsoft.com/office/drawing/2014/main" id="{14BC2E4B-B48C-AC5F-14A0-2AE731C9F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00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1524</xdr:row>
      <xdr:rowOff>0</xdr:rowOff>
    </xdr:from>
    <xdr:to>
      <xdr:col>5</xdr:col>
      <xdr:colOff>6350</xdr:colOff>
      <xdr:row>1525</xdr:row>
      <xdr:rowOff>0</xdr:rowOff>
    </xdr:to>
    <xdr:pic>
      <xdr:nvPicPr>
        <xdr:cNvPr id="3023" name="Picture 3022">
          <a:extLst>
            <a:ext uri="{FF2B5EF4-FFF2-40B4-BE49-F238E27FC236}">
              <a16:creationId xmlns:a16="http://schemas.microsoft.com/office/drawing/2014/main" id="{04B39F5D-89F0-6CAF-D589-8EF132785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07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1525</xdr:row>
      <xdr:rowOff>0</xdr:rowOff>
    </xdr:from>
    <xdr:to>
      <xdr:col>5</xdr:col>
      <xdr:colOff>6350</xdr:colOff>
      <xdr:row>1526</xdr:row>
      <xdr:rowOff>0</xdr:rowOff>
    </xdr:to>
    <xdr:pic>
      <xdr:nvPicPr>
        <xdr:cNvPr id="3025" name="Picture 3024">
          <a:extLst>
            <a:ext uri="{FF2B5EF4-FFF2-40B4-BE49-F238E27FC236}">
              <a16:creationId xmlns:a16="http://schemas.microsoft.com/office/drawing/2014/main" id="{5577A53A-D236-0EA3-F42B-C5D215298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15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1526</xdr:row>
      <xdr:rowOff>0</xdr:rowOff>
    </xdr:from>
    <xdr:to>
      <xdr:col>5</xdr:col>
      <xdr:colOff>6350</xdr:colOff>
      <xdr:row>1527</xdr:row>
      <xdr:rowOff>0</xdr:rowOff>
    </xdr:to>
    <xdr:pic>
      <xdr:nvPicPr>
        <xdr:cNvPr id="3027" name="Picture 3026">
          <a:extLst>
            <a:ext uri="{FF2B5EF4-FFF2-40B4-BE49-F238E27FC236}">
              <a16:creationId xmlns:a16="http://schemas.microsoft.com/office/drawing/2014/main" id="{A351C459-ACD9-19A1-321C-76672AA3A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22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1527</xdr:row>
      <xdr:rowOff>0</xdr:rowOff>
    </xdr:from>
    <xdr:to>
      <xdr:col>5</xdr:col>
      <xdr:colOff>6350</xdr:colOff>
      <xdr:row>1528</xdr:row>
      <xdr:rowOff>0</xdr:rowOff>
    </xdr:to>
    <xdr:pic>
      <xdr:nvPicPr>
        <xdr:cNvPr id="3029" name="Picture 3028">
          <a:extLst>
            <a:ext uri="{FF2B5EF4-FFF2-40B4-BE49-F238E27FC236}">
              <a16:creationId xmlns:a16="http://schemas.microsoft.com/office/drawing/2014/main" id="{B9C531C4-92E8-A211-988F-12695629C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30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1528</xdr:row>
      <xdr:rowOff>0</xdr:rowOff>
    </xdr:from>
    <xdr:to>
      <xdr:col>5</xdr:col>
      <xdr:colOff>6350</xdr:colOff>
      <xdr:row>1529</xdr:row>
      <xdr:rowOff>0</xdr:rowOff>
    </xdr:to>
    <xdr:pic>
      <xdr:nvPicPr>
        <xdr:cNvPr id="3031" name="Picture 3030">
          <a:extLst>
            <a:ext uri="{FF2B5EF4-FFF2-40B4-BE49-F238E27FC236}">
              <a16:creationId xmlns:a16="http://schemas.microsoft.com/office/drawing/2014/main" id="{84A08710-F026-7AB8-0503-4EB9334E5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38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1529</xdr:row>
      <xdr:rowOff>0</xdr:rowOff>
    </xdr:from>
    <xdr:to>
      <xdr:col>5</xdr:col>
      <xdr:colOff>6350</xdr:colOff>
      <xdr:row>1530</xdr:row>
      <xdr:rowOff>0</xdr:rowOff>
    </xdr:to>
    <xdr:pic>
      <xdr:nvPicPr>
        <xdr:cNvPr id="3033" name="Picture 3032">
          <a:extLst>
            <a:ext uri="{FF2B5EF4-FFF2-40B4-BE49-F238E27FC236}">
              <a16:creationId xmlns:a16="http://schemas.microsoft.com/office/drawing/2014/main" id="{40F83577-8EBA-7C16-58F7-396366B8C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45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1530</xdr:row>
      <xdr:rowOff>0</xdr:rowOff>
    </xdr:from>
    <xdr:to>
      <xdr:col>5</xdr:col>
      <xdr:colOff>6350</xdr:colOff>
      <xdr:row>1531</xdr:row>
      <xdr:rowOff>0</xdr:rowOff>
    </xdr:to>
    <xdr:pic>
      <xdr:nvPicPr>
        <xdr:cNvPr id="3035" name="Picture 3034">
          <a:extLst>
            <a:ext uri="{FF2B5EF4-FFF2-40B4-BE49-F238E27FC236}">
              <a16:creationId xmlns:a16="http://schemas.microsoft.com/office/drawing/2014/main" id="{FB88DFFA-2F80-A9E5-200B-C75FD4318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53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1531</xdr:row>
      <xdr:rowOff>0</xdr:rowOff>
    </xdr:from>
    <xdr:to>
      <xdr:col>5</xdr:col>
      <xdr:colOff>6350</xdr:colOff>
      <xdr:row>1532</xdr:row>
      <xdr:rowOff>0</xdr:rowOff>
    </xdr:to>
    <xdr:pic>
      <xdr:nvPicPr>
        <xdr:cNvPr id="3037" name="Picture 3036">
          <a:extLst>
            <a:ext uri="{FF2B5EF4-FFF2-40B4-BE49-F238E27FC236}">
              <a16:creationId xmlns:a16="http://schemas.microsoft.com/office/drawing/2014/main" id="{2B5B266D-131A-6360-4167-EE796CEEA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61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1532</xdr:row>
      <xdr:rowOff>0</xdr:rowOff>
    </xdr:from>
    <xdr:to>
      <xdr:col>5</xdr:col>
      <xdr:colOff>6350</xdr:colOff>
      <xdr:row>1533</xdr:row>
      <xdr:rowOff>0</xdr:rowOff>
    </xdr:to>
    <xdr:pic>
      <xdr:nvPicPr>
        <xdr:cNvPr id="3039" name="Picture 3038">
          <a:extLst>
            <a:ext uri="{FF2B5EF4-FFF2-40B4-BE49-F238E27FC236}">
              <a16:creationId xmlns:a16="http://schemas.microsoft.com/office/drawing/2014/main" id="{220B3270-D350-773B-B36C-2AE36D8960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68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1533</xdr:row>
      <xdr:rowOff>0</xdr:rowOff>
    </xdr:from>
    <xdr:to>
      <xdr:col>5</xdr:col>
      <xdr:colOff>6350</xdr:colOff>
      <xdr:row>1534</xdr:row>
      <xdr:rowOff>0</xdr:rowOff>
    </xdr:to>
    <xdr:pic>
      <xdr:nvPicPr>
        <xdr:cNvPr id="3041" name="Picture 3040">
          <a:extLst>
            <a:ext uri="{FF2B5EF4-FFF2-40B4-BE49-F238E27FC236}">
              <a16:creationId xmlns:a16="http://schemas.microsoft.com/office/drawing/2014/main" id="{540EC528-5543-D888-F7E9-FEAE467D86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76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1534</xdr:row>
      <xdr:rowOff>0</xdr:rowOff>
    </xdr:from>
    <xdr:to>
      <xdr:col>5</xdr:col>
      <xdr:colOff>6350</xdr:colOff>
      <xdr:row>1535</xdr:row>
      <xdr:rowOff>0</xdr:rowOff>
    </xdr:to>
    <xdr:pic>
      <xdr:nvPicPr>
        <xdr:cNvPr id="3043" name="Picture 3042">
          <a:extLst>
            <a:ext uri="{FF2B5EF4-FFF2-40B4-BE49-F238E27FC236}">
              <a16:creationId xmlns:a16="http://schemas.microsoft.com/office/drawing/2014/main" id="{058AD989-A69A-64B5-7D49-8D0095D5A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83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1535</xdr:row>
      <xdr:rowOff>0</xdr:rowOff>
    </xdr:from>
    <xdr:to>
      <xdr:col>5</xdr:col>
      <xdr:colOff>6350</xdr:colOff>
      <xdr:row>1536</xdr:row>
      <xdr:rowOff>0</xdr:rowOff>
    </xdr:to>
    <xdr:pic>
      <xdr:nvPicPr>
        <xdr:cNvPr id="3045" name="Picture 3044">
          <a:extLst>
            <a:ext uri="{FF2B5EF4-FFF2-40B4-BE49-F238E27FC236}">
              <a16:creationId xmlns:a16="http://schemas.microsoft.com/office/drawing/2014/main" id="{3680D217-F1AA-BF22-AA0A-262CAC28D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91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1536</xdr:row>
      <xdr:rowOff>0</xdr:rowOff>
    </xdr:from>
    <xdr:to>
      <xdr:col>5</xdr:col>
      <xdr:colOff>6350</xdr:colOff>
      <xdr:row>1537</xdr:row>
      <xdr:rowOff>0</xdr:rowOff>
    </xdr:to>
    <xdr:pic>
      <xdr:nvPicPr>
        <xdr:cNvPr id="3047" name="Picture 3046">
          <a:extLst>
            <a:ext uri="{FF2B5EF4-FFF2-40B4-BE49-F238E27FC236}">
              <a16:creationId xmlns:a16="http://schemas.microsoft.com/office/drawing/2014/main" id="{4767A079-8855-95D0-67E3-84CAE9B04C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599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1537</xdr:row>
      <xdr:rowOff>0</xdr:rowOff>
    </xdr:from>
    <xdr:to>
      <xdr:col>5</xdr:col>
      <xdr:colOff>6350</xdr:colOff>
      <xdr:row>1538</xdr:row>
      <xdr:rowOff>0</xdr:rowOff>
    </xdr:to>
    <xdr:pic>
      <xdr:nvPicPr>
        <xdr:cNvPr id="3049" name="Picture 3048">
          <a:extLst>
            <a:ext uri="{FF2B5EF4-FFF2-40B4-BE49-F238E27FC236}">
              <a16:creationId xmlns:a16="http://schemas.microsoft.com/office/drawing/2014/main" id="{341541E2-3264-4312-E776-6D1BF6CA2D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06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1538</xdr:row>
      <xdr:rowOff>0</xdr:rowOff>
    </xdr:from>
    <xdr:to>
      <xdr:col>5</xdr:col>
      <xdr:colOff>6350</xdr:colOff>
      <xdr:row>1539</xdr:row>
      <xdr:rowOff>0</xdr:rowOff>
    </xdr:to>
    <xdr:pic>
      <xdr:nvPicPr>
        <xdr:cNvPr id="3051" name="Picture 3050">
          <a:extLst>
            <a:ext uri="{FF2B5EF4-FFF2-40B4-BE49-F238E27FC236}">
              <a16:creationId xmlns:a16="http://schemas.microsoft.com/office/drawing/2014/main" id="{A1417B8D-14EB-96E3-7EAB-B51774601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14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1539</xdr:row>
      <xdr:rowOff>0</xdr:rowOff>
    </xdr:from>
    <xdr:to>
      <xdr:col>5</xdr:col>
      <xdr:colOff>6350</xdr:colOff>
      <xdr:row>1540</xdr:row>
      <xdr:rowOff>0</xdr:rowOff>
    </xdr:to>
    <xdr:pic>
      <xdr:nvPicPr>
        <xdr:cNvPr id="3053" name="Picture 3052">
          <a:extLst>
            <a:ext uri="{FF2B5EF4-FFF2-40B4-BE49-F238E27FC236}">
              <a16:creationId xmlns:a16="http://schemas.microsoft.com/office/drawing/2014/main" id="{3FB25F71-D14C-766C-8042-F547AD177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22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1540</xdr:row>
      <xdr:rowOff>0</xdr:rowOff>
    </xdr:from>
    <xdr:to>
      <xdr:col>5</xdr:col>
      <xdr:colOff>6350</xdr:colOff>
      <xdr:row>1541</xdr:row>
      <xdr:rowOff>0</xdr:rowOff>
    </xdr:to>
    <xdr:pic>
      <xdr:nvPicPr>
        <xdr:cNvPr id="3055" name="Picture 3054">
          <a:extLst>
            <a:ext uri="{FF2B5EF4-FFF2-40B4-BE49-F238E27FC236}">
              <a16:creationId xmlns:a16="http://schemas.microsoft.com/office/drawing/2014/main" id="{C11F769F-9D73-B894-B78F-34ED34EFB6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29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1541</xdr:row>
      <xdr:rowOff>0</xdr:rowOff>
    </xdr:from>
    <xdr:to>
      <xdr:col>5</xdr:col>
      <xdr:colOff>6350</xdr:colOff>
      <xdr:row>1542</xdr:row>
      <xdr:rowOff>0</xdr:rowOff>
    </xdr:to>
    <xdr:pic>
      <xdr:nvPicPr>
        <xdr:cNvPr id="3057" name="Picture 3056">
          <a:extLst>
            <a:ext uri="{FF2B5EF4-FFF2-40B4-BE49-F238E27FC236}">
              <a16:creationId xmlns:a16="http://schemas.microsoft.com/office/drawing/2014/main" id="{1E1D12B9-D03B-39D4-2E02-A5C1A4AF7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37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1542</xdr:row>
      <xdr:rowOff>0</xdr:rowOff>
    </xdr:from>
    <xdr:to>
      <xdr:col>5</xdr:col>
      <xdr:colOff>6350</xdr:colOff>
      <xdr:row>1543</xdr:row>
      <xdr:rowOff>0</xdr:rowOff>
    </xdr:to>
    <xdr:pic>
      <xdr:nvPicPr>
        <xdr:cNvPr id="3059" name="Picture 3058">
          <a:extLst>
            <a:ext uri="{FF2B5EF4-FFF2-40B4-BE49-F238E27FC236}">
              <a16:creationId xmlns:a16="http://schemas.microsoft.com/office/drawing/2014/main" id="{61B86F86-7BC8-80FA-72B6-B82A294EE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44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1543</xdr:row>
      <xdr:rowOff>0</xdr:rowOff>
    </xdr:from>
    <xdr:to>
      <xdr:col>5</xdr:col>
      <xdr:colOff>6350</xdr:colOff>
      <xdr:row>1544</xdr:row>
      <xdr:rowOff>0</xdr:rowOff>
    </xdr:to>
    <xdr:pic>
      <xdr:nvPicPr>
        <xdr:cNvPr id="3061" name="Picture 3060">
          <a:extLst>
            <a:ext uri="{FF2B5EF4-FFF2-40B4-BE49-F238E27FC236}">
              <a16:creationId xmlns:a16="http://schemas.microsoft.com/office/drawing/2014/main" id="{1B8F3755-9586-4446-6DA7-06F9B4C13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52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1544</xdr:row>
      <xdr:rowOff>0</xdr:rowOff>
    </xdr:from>
    <xdr:to>
      <xdr:col>5</xdr:col>
      <xdr:colOff>6350</xdr:colOff>
      <xdr:row>1545</xdr:row>
      <xdr:rowOff>0</xdr:rowOff>
    </xdr:to>
    <xdr:pic>
      <xdr:nvPicPr>
        <xdr:cNvPr id="3063" name="Picture 3062">
          <a:extLst>
            <a:ext uri="{FF2B5EF4-FFF2-40B4-BE49-F238E27FC236}">
              <a16:creationId xmlns:a16="http://schemas.microsoft.com/office/drawing/2014/main" id="{CDB1EFA4-6784-01C7-09BF-8CA0D8EB4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60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1545</xdr:row>
      <xdr:rowOff>0</xdr:rowOff>
    </xdr:from>
    <xdr:to>
      <xdr:col>5</xdr:col>
      <xdr:colOff>6350</xdr:colOff>
      <xdr:row>1546</xdr:row>
      <xdr:rowOff>0</xdr:rowOff>
    </xdr:to>
    <xdr:pic>
      <xdr:nvPicPr>
        <xdr:cNvPr id="3065" name="Picture 3064">
          <a:extLst>
            <a:ext uri="{FF2B5EF4-FFF2-40B4-BE49-F238E27FC236}">
              <a16:creationId xmlns:a16="http://schemas.microsoft.com/office/drawing/2014/main" id="{AF4C838F-C130-8469-A12F-337EF839B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67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1546</xdr:row>
      <xdr:rowOff>0</xdr:rowOff>
    </xdr:from>
    <xdr:to>
      <xdr:col>5</xdr:col>
      <xdr:colOff>6350</xdr:colOff>
      <xdr:row>1547</xdr:row>
      <xdr:rowOff>0</xdr:rowOff>
    </xdr:to>
    <xdr:pic>
      <xdr:nvPicPr>
        <xdr:cNvPr id="3067" name="Picture 3066">
          <a:extLst>
            <a:ext uri="{FF2B5EF4-FFF2-40B4-BE49-F238E27FC236}">
              <a16:creationId xmlns:a16="http://schemas.microsoft.com/office/drawing/2014/main" id="{48B49400-6BD6-D907-643C-718C68B00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75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1547</xdr:row>
      <xdr:rowOff>0</xdr:rowOff>
    </xdr:from>
    <xdr:to>
      <xdr:col>5</xdr:col>
      <xdr:colOff>6350</xdr:colOff>
      <xdr:row>1548</xdr:row>
      <xdr:rowOff>0</xdr:rowOff>
    </xdr:to>
    <xdr:pic>
      <xdr:nvPicPr>
        <xdr:cNvPr id="3069" name="Picture 3068">
          <a:extLst>
            <a:ext uri="{FF2B5EF4-FFF2-40B4-BE49-F238E27FC236}">
              <a16:creationId xmlns:a16="http://schemas.microsoft.com/office/drawing/2014/main" id="{47883F22-75D6-F356-E199-EB7D7478D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82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1548</xdr:row>
      <xdr:rowOff>0</xdr:rowOff>
    </xdr:from>
    <xdr:to>
      <xdr:col>5</xdr:col>
      <xdr:colOff>6350</xdr:colOff>
      <xdr:row>1549</xdr:row>
      <xdr:rowOff>0</xdr:rowOff>
    </xdr:to>
    <xdr:pic>
      <xdr:nvPicPr>
        <xdr:cNvPr id="3071" name="Picture 3070">
          <a:extLst>
            <a:ext uri="{FF2B5EF4-FFF2-40B4-BE49-F238E27FC236}">
              <a16:creationId xmlns:a16="http://schemas.microsoft.com/office/drawing/2014/main" id="{3C9B2CC0-369B-F72E-0FB3-02DD9785F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90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1549</xdr:row>
      <xdr:rowOff>0</xdr:rowOff>
    </xdr:from>
    <xdr:to>
      <xdr:col>5</xdr:col>
      <xdr:colOff>6350</xdr:colOff>
      <xdr:row>1550</xdr:row>
      <xdr:rowOff>0</xdr:rowOff>
    </xdr:to>
    <xdr:pic>
      <xdr:nvPicPr>
        <xdr:cNvPr id="3073" name="Picture 3072">
          <a:extLst>
            <a:ext uri="{FF2B5EF4-FFF2-40B4-BE49-F238E27FC236}">
              <a16:creationId xmlns:a16="http://schemas.microsoft.com/office/drawing/2014/main" id="{5C00B947-7175-EC35-6D17-395431713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698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1550</xdr:row>
      <xdr:rowOff>0</xdr:rowOff>
    </xdr:from>
    <xdr:to>
      <xdr:col>5</xdr:col>
      <xdr:colOff>6350</xdr:colOff>
      <xdr:row>1551</xdr:row>
      <xdr:rowOff>0</xdr:rowOff>
    </xdr:to>
    <xdr:pic>
      <xdr:nvPicPr>
        <xdr:cNvPr id="3075" name="Picture 3074">
          <a:extLst>
            <a:ext uri="{FF2B5EF4-FFF2-40B4-BE49-F238E27FC236}">
              <a16:creationId xmlns:a16="http://schemas.microsoft.com/office/drawing/2014/main" id="{6AD4FF93-15AE-11CF-581A-8B360615D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05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1551</xdr:row>
      <xdr:rowOff>0</xdr:rowOff>
    </xdr:from>
    <xdr:to>
      <xdr:col>5</xdr:col>
      <xdr:colOff>6350</xdr:colOff>
      <xdr:row>1552</xdr:row>
      <xdr:rowOff>0</xdr:rowOff>
    </xdr:to>
    <xdr:pic>
      <xdr:nvPicPr>
        <xdr:cNvPr id="3077" name="Picture 3076">
          <a:extLst>
            <a:ext uri="{FF2B5EF4-FFF2-40B4-BE49-F238E27FC236}">
              <a16:creationId xmlns:a16="http://schemas.microsoft.com/office/drawing/2014/main" id="{A246BAF2-8B19-36B7-2057-B4406DF1A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13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1552</xdr:row>
      <xdr:rowOff>0</xdr:rowOff>
    </xdr:from>
    <xdr:to>
      <xdr:col>5</xdr:col>
      <xdr:colOff>6350</xdr:colOff>
      <xdr:row>1553</xdr:row>
      <xdr:rowOff>0</xdr:rowOff>
    </xdr:to>
    <xdr:pic>
      <xdr:nvPicPr>
        <xdr:cNvPr id="3079" name="Picture 3078">
          <a:extLst>
            <a:ext uri="{FF2B5EF4-FFF2-40B4-BE49-F238E27FC236}">
              <a16:creationId xmlns:a16="http://schemas.microsoft.com/office/drawing/2014/main" id="{550E4CDE-1ACE-F8A2-CE71-3680D88F4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21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1553</xdr:row>
      <xdr:rowOff>0</xdr:rowOff>
    </xdr:from>
    <xdr:to>
      <xdr:col>5</xdr:col>
      <xdr:colOff>6350</xdr:colOff>
      <xdr:row>1554</xdr:row>
      <xdr:rowOff>0</xdr:rowOff>
    </xdr:to>
    <xdr:pic>
      <xdr:nvPicPr>
        <xdr:cNvPr id="3081" name="Picture 3080">
          <a:extLst>
            <a:ext uri="{FF2B5EF4-FFF2-40B4-BE49-F238E27FC236}">
              <a16:creationId xmlns:a16="http://schemas.microsoft.com/office/drawing/2014/main" id="{9308231D-6F59-98E1-D51E-065CB1714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28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1554</xdr:row>
      <xdr:rowOff>0</xdr:rowOff>
    </xdr:from>
    <xdr:to>
      <xdr:col>5</xdr:col>
      <xdr:colOff>6350</xdr:colOff>
      <xdr:row>1555</xdr:row>
      <xdr:rowOff>0</xdr:rowOff>
    </xdr:to>
    <xdr:pic>
      <xdr:nvPicPr>
        <xdr:cNvPr id="3083" name="Picture 3082">
          <a:extLst>
            <a:ext uri="{FF2B5EF4-FFF2-40B4-BE49-F238E27FC236}">
              <a16:creationId xmlns:a16="http://schemas.microsoft.com/office/drawing/2014/main" id="{45CD47BF-46A7-DB4E-F88B-D60B0DD71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36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1555</xdr:row>
      <xdr:rowOff>0</xdr:rowOff>
    </xdr:from>
    <xdr:to>
      <xdr:col>5</xdr:col>
      <xdr:colOff>6350</xdr:colOff>
      <xdr:row>1556</xdr:row>
      <xdr:rowOff>0</xdr:rowOff>
    </xdr:to>
    <xdr:pic>
      <xdr:nvPicPr>
        <xdr:cNvPr id="3085" name="Picture 3084">
          <a:extLst>
            <a:ext uri="{FF2B5EF4-FFF2-40B4-BE49-F238E27FC236}">
              <a16:creationId xmlns:a16="http://schemas.microsoft.com/office/drawing/2014/main" id="{77A2E5DD-C624-3B23-B078-F37C56B4A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43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1556</xdr:row>
      <xdr:rowOff>0</xdr:rowOff>
    </xdr:from>
    <xdr:to>
      <xdr:col>5</xdr:col>
      <xdr:colOff>6350</xdr:colOff>
      <xdr:row>1557</xdr:row>
      <xdr:rowOff>0</xdr:rowOff>
    </xdr:to>
    <xdr:pic>
      <xdr:nvPicPr>
        <xdr:cNvPr id="3087" name="Picture 3086">
          <a:extLst>
            <a:ext uri="{FF2B5EF4-FFF2-40B4-BE49-F238E27FC236}">
              <a16:creationId xmlns:a16="http://schemas.microsoft.com/office/drawing/2014/main" id="{63D60B5D-782F-435E-E3F9-6FAFD1C1D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51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1557</xdr:row>
      <xdr:rowOff>0</xdr:rowOff>
    </xdr:from>
    <xdr:to>
      <xdr:col>5</xdr:col>
      <xdr:colOff>6350</xdr:colOff>
      <xdr:row>1558</xdr:row>
      <xdr:rowOff>0</xdr:rowOff>
    </xdr:to>
    <xdr:pic>
      <xdr:nvPicPr>
        <xdr:cNvPr id="3089" name="Picture 3088">
          <a:extLst>
            <a:ext uri="{FF2B5EF4-FFF2-40B4-BE49-F238E27FC236}">
              <a16:creationId xmlns:a16="http://schemas.microsoft.com/office/drawing/2014/main" id="{4A0471D8-60CA-F578-1941-82659F67A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59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1558</xdr:row>
      <xdr:rowOff>0</xdr:rowOff>
    </xdr:from>
    <xdr:to>
      <xdr:col>5</xdr:col>
      <xdr:colOff>6350</xdr:colOff>
      <xdr:row>1559</xdr:row>
      <xdr:rowOff>0</xdr:rowOff>
    </xdr:to>
    <xdr:pic>
      <xdr:nvPicPr>
        <xdr:cNvPr id="3091" name="Picture 3090">
          <a:extLst>
            <a:ext uri="{FF2B5EF4-FFF2-40B4-BE49-F238E27FC236}">
              <a16:creationId xmlns:a16="http://schemas.microsoft.com/office/drawing/2014/main" id="{89DF3B7F-6790-F544-3DF8-478B76FE4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66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1559</xdr:row>
      <xdr:rowOff>0</xdr:rowOff>
    </xdr:from>
    <xdr:to>
      <xdr:col>5</xdr:col>
      <xdr:colOff>6350</xdr:colOff>
      <xdr:row>1560</xdr:row>
      <xdr:rowOff>0</xdr:rowOff>
    </xdr:to>
    <xdr:pic>
      <xdr:nvPicPr>
        <xdr:cNvPr id="3093" name="Picture 3092">
          <a:extLst>
            <a:ext uri="{FF2B5EF4-FFF2-40B4-BE49-F238E27FC236}">
              <a16:creationId xmlns:a16="http://schemas.microsoft.com/office/drawing/2014/main" id="{57957333-27D1-6BAE-B0F1-13F79C5B2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74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1560</xdr:row>
      <xdr:rowOff>0</xdr:rowOff>
    </xdr:from>
    <xdr:to>
      <xdr:col>5</xdr:col>
      <xdr:colOff>6350</xdr:colOff>
      <xdr:row>1561</xdr:row>
      <xdr:rowOff>0</xdr:rowOff>
    </xdr:to>
    <xdr:pic>
      <xdr:nvPicPr>
        <xdr:cNvPr id="3095" name="Picture 3094">
          <a:extLst>
            <a:ext uri="{FF2B5EF4-FFF2-40B4-BE49-F238E27FC236}">
              <a16:creationId xmlns:a16="http://schemas.microsoft.com/office/drawing/2014/main" id="{8798B7A4-0AF5-C564-F1E4-8B14C5548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82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1561</xdr:row>
      <xdr:rowOff>0</xdr:rowOff>
    </xdr:from>
    <xdr:to>
      <xdr:col>5</xdr:col>
      <xdr:colOff>6350</xdr:colOff>
      <xdr:row>1562</xdr:row>
      <xdr:rowOff>0</xdr:rowOff>
    </xdr:to>
    <xdr:pic>
      <xdr:nvPicPr>
        <xdr:cNvPr id="3097" name="Picture 3096">
          <a:extLst>
            <a:ext uri="{FF2B5EF4-FFF2-40B4-BE49-F238E27FC236}">
              <a16:creationId xmlns:a16="http://schemas.microsoft.com/office/drawing/2014/main" id="{CAE63E9F-096E-1525-04FF-3C0659FFC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89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1562</xdr:row>
      <xdr:rowOff>0</xdr:rowOff>
    </xdr:from>
    <xdr:to>
      <xdr:col>5</xdr:col>
      <xdr:colOff>6350</xdr:colOff>
      <xdr:row>1563</xdr:row>
      <xdr:rowOff>0</xdr:rowOff>
    </xdr:to>
    <xdr:pic>
      <xdr:nvPicPr>
        <xdr:cNvPr id="3099" name="Picture 3098">
          <a:extLst>
            <a:ext uri="{FF2B5EF4-FFF2-40B4-BE49-F238E27FC236}">
              <a16:creationId xmlns:a16="http://schemas.microsoft.com/office/drawing/2014/main" id="{C3A77D6F-7240-9B2D-C5B4-1387793CA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797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1563</xdr:row>
      <xdr:rowOff>0</xdr:rowOff>
    </xdr:from>
    <xdr:to>
      <xdr:col>5</xdr:col>
      <xdr:colOff>6350</xdr:colOff>
      <xdr:row>1564</xdr:row>
      <xdr:rowOff>0</xdr:rowOff>
    </xdr:to>
    <xdr:pic>
      <xdr:nvPicPr>
        <xdr:cNvPr id="3101" name="Picture 3100">
          <a:extLst>
            <a:ext uri="{FF2B5EF4-FFF2-40B4-BE49-F238E27FC236}">
              <a16:creationId xmlns:a16="http://schemas.microsoft.com/office/drawing/2014/main" id="{31E7D7CC-F46D-60B2-49BB-C1694793C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04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1564</xdr:row>
      <xdr:rowOff>0</xdr:rowOff>
    </xdr:from>
    <xdr:to>
      <xdr:col>5</xdr:col>
      <xdr:colOff>6350</xdr:colOff>
      <xdr:row>1565</xdr:row>
      <xdr:rowOff>0</xdr:rowOff>
    </xdr:to>
    <xdr:pic>
      <xdr:nvPicPr>
        <xdr:cNvPr id="3103" name="Picture 3102">
          <a:extLst>
            <a:ext uri="{FF2B5EF4-FFF2-40B4-BE49-F238E27FC236}">
              <a16:creationId xmlns:a16="http://schemas.microsoft.com/office/drawing/2014/main" id="{581E5B0F-63DE-4F77-9F23-B5A8554EB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12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1565</xdr:row>
      <xdr:rowOff>0</xdr:rowOff>
    </xdr:from>
    <xdr:to>
      <xdr:col>5</xdr:col>
      <xdr:colOff>6350</xdr:colOff>
      <xdr:row>1566</xdr:row>
      <xdr:rowOff>0</xdr:rowOff>
    </xdr:to>
    <xdr:pic>
      <xdr:nvPicPr>
        <xdr:cNvPr id="3105" name="Picture 3104">
          <a:extLst>
            <a:ext uri="{FF2B5EF4-FFF2-40B4-BE49-F238E27FC236}">
              <a16:creationId xmlns:a16="http://schemas.microsoft.com/office/drawing/2014/main" id="{7D92187B-2ADE-8655-C488-2DF9AA21B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20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1566</xdr:row>
      <xdr:rowOff>0</xdr:rowOff>
    </xdr:from>
    <xdr:to>
      <xdr:col>5</xdr:col>
      <xdr:colOff>6350</xdr:colOff>
      <xdr:row>1567</xdr:row>
      <xdr:rowOff>0</xdr:rowOff>
    </xdr:to>
    <xdr:pic>
      <xdr:nvPicPr>
        <xdr:cNvPr id="3107" name="Picture 3106">
          <a:extLst>
            <a:ext uri="{FF2B5EF4-FFF2-40B4-BE49-F238E27FC236}">
              <a16:creationId xmlns:a16="http://schemas.microsoft.com/office/drawing/2014/main" id="{6B795D4F-DEA9-0C83-889C-E2EF7EFBC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27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1567</xdr:row>
      <xdr:rowOff>0</xdr:rowOff>
    </xdr:from>
    <xdr:to>
      <xdr:col>5</xdr:col>
      <xdr:colOff>6350</xdr:colOff>
      <xdr:row>1568</xdr:row>
      <xdr:rowOff>0</xdr:rowOff>
    </xdr:to>
    <xdr:pic>
      <xdr:nvPicPr>
        <xdr:cNvPr id="3109" name="Picture 3108">
          <a:extLst>
            <a:ext uri="{FF2B5EF4-FFF2-40B4-BE49-F238E27FC236}">
              <a16:creationId xmlns:a16="http://schemas.microsoft.com/office/drawing/2014/main" id="{09EFB1A2-6685-39D3-56CD-29938D4FB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35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1568</xdr:row>
      <xdr:rowOff>0</xdr:rowOff>
    </xdr:from>
    <xdr:to>
      <xdr:col>5</xdr:col>
      <xdr:colOff>6350</xdr:colOff>
      <xdr:row>1569</xdr:row>
      <xdr:rowOff>0</xdr:rowOff>
    </xdr:to>
    <xdr:pic>
      <xdr:nvPicPr>
        <xdr:cNvPr id="3111" name="Picture 3110">
          <a:extLst>
            <a:ext uri="{FF2B5EF4-FFF2-40B4-BE49-F238E27FC236}">
              <a16:creationId xmlns:a16="http://schemas.microsoft.com/office/drawing/2014/main" id="{8820EEB7-D11C-DA65-F25E-E6BC2AEEE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43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1569</xdr:row>
      <xdr:rowOff>0</xdr:rowOff>
    </xdr:from>
    <xdr:to>
      <xdr:col>5</xdr:col>
      <xdr:colOff>6350</xdr:colOff>
      <xdr:row>1570</xdr:row>
      <xdr:rowOff>0</xdr:rowOff>
    </xdr:to>
    <xdr:pic>
      <xdr:nvPicPr>
        <xdr:cNvPr id="3113" name="Picture 3112">
          <a:extLst>
            <a:ext uri="{FF2B5EF4-FFF2-40B4-BE49-F238E27FC236}">
              <a16:creationId xmlns:a16="http://schemas.microsoft.com/office/drawing/2014/main" id="{8E36D2A0-50D6-7788-14B6-94D039B9A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50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1570</xdr:row>
      <xdr:rowOff>0</xdr:rowOff>
    </xdr:from>
    <xdr:to>
      <xdr:col>5</xdr:col>
      <xdr:colOff>6350</xdr:colOff>
      <xdr:row>1571</xdr:row>
      <xdr:rowOff>0</xdr:rowOff>
    </xdr:to>
    <xdr:pic>
      <xdr:nvPicPr>
        <xdr:cNvPr id="3115" name="Picture 3114">
          <a:extLst>
            <a:ext uri="{FF2B5EF4-FFF2-40B4-BE49-F238E27FC236}">
              <a16:creationId xmlns:a16="http://schemas.microsoft.com/office/drawing/2014/main" id="{01A594D8-6DF1-267A-E8F0-D50517576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58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1571</xdr:row>
      <xdr:rowOff>0</xdr:rowOff>
    </xdr:from>
    <xdr:to>
      <xdr:col>5</xdr:col>
      <xdr:colOff>6350</xdr:colOff>
      <xdr:row>1572</xdr:row>
      <xdr:rowOff>0</xdr:rowOff>
    </xdr:to>
    <xdr:pic>
      <xdr:nvPicPr>
        <xdr:cNvPr id="3117" name="Picture 3116">
          <a:extLst>
            <a:ext uri="{FF2B5EF4-FFF2-40B4-BE49-F238E27FC236}">
              <a16:creationId xmlns:a16="http://schemas.microsoft.com/office/drawing/2014/main" id="{3B7F875E-CFC1-28BF-242E-51E97037B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65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1572</xdr:row>
      <xdr:rowOff>0</xdr:rowOff>
    </xdr:from>
    <xdr:to>
      <xdr:col>5</xdr:col>
      <xdr:colOff>6350</xdr:colOff>
      <xdr:row>1573</xdr:row>
      <xdr:rowOff>0</xdr:rowOff>
    </xdr:to>
    <xdr:pic>
      <xdr:nvPicPr>
        <xdr:cNvPr id="3119" name="Picture 3118">
          <a:extLst>
            <a:ext uri="{FF2B5EF4-FFF2-40B4-BE49-F238E27FC236}">
              <a16:creationId xmlns:a16="http://schemas.microsoft.com/office/drawing/2014/main" id="{6ACB43C4-9B9E-9624-8289-A32430E67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73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1573</xdr:row>
      <xdr:rowOff>0</xdr:rowOff>
    </xdr:from>
    <xdr:to>
      <xdr:col>5</xdr:col>
      <xdr:colOff>6350</xdr:colOff>
      <xdr:row>1574</xdr:row>
      <xdr:rowOff>0</xdr:rowOff>
    </xdr:to>
    <xdr:pic>
      <xdr:nvPicPr>
        <xdr:cNvPr id="3121" name="Picture 3120">
          <a:extLst>
            <a:ext uri="{FF2B5EF4-FFF2-40B4-BE49-F238E27FC236}">
              <a16:creationId xmlns:a16="http://schemas.microsoft.com/office/drawing/2014/main" id="{A36C8621-9816-1372-0A94-EF7467EC7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81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1574</xdr:row>
      <xdr:rowOff>0</xdr:rowOff>
    </xdr:from>
    <xdr:to>
      <xdr:col>5</xdr:col>
      <xdr:colOff>6350</xdr:colOff>
      <xdr:row>1575</xdr:row>
      <xdr:rowOff>0</xdr:rowOff>
    </xdr:to>
    <xdr:pic>
      <xdr:nvPicPr>
        <xdr:cNvPr id="3123" name="Picture 3122">
          <a:extLst>
            <a:ext uri="{FF2B5EF4-FFF2-40B4-BE49-F238E27FC236}">
              <a16:creationId xmlns:a16="http://schemas.microsoft.com/office/drawing/2014/main" id="{21B949C2-E70E-F61F-7774-8F1C25937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88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1575</xdr:row>
      <xdr:rowOff>0</xdr:rowOff>
    </xdr:from>
    <xdr:to>
      <xdr:col>5</xdr:col>
      <xdr:colOff>6350</xdr:colOff>
      <xdr:row>1576</xdr:row>
      <xdr:rowOff>0</xdr:rowOff>
    </xdr:to>
    <xdr:pic>
      <xdr:nvPicPr>
        <xdr:cNvPr id="3125" name="Picture 3124">
          <a:extLst>
            <a:ext uri="{FF2B5EF4-FFF2-40B4-BE49-F238E27FC236}">
              <a16:creationId xmlns:a16="http://schemas.microsoft.com/office/drawing/2014/main" id="{65A66531-6DC8-8191-0309-FE9CA0EBA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896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1576</xdr:row>
      <xdr:rowOff>0</xdr:rowOff>
    </xdr:from>
    <xdr:to>
      <xdr:col>5</xdr:col>
      <xdr:colOff>6350</xdr:colOff>
      <xdr:row>1577</xdr:row>
      <xdr:rowOff>0</xdr:rowOff>
    </xdr:to>
    <xdr:pic>
      <xdr:nvPicPr>
        <xdr:cNvPr id="3127" name="Picture 3126">
          <a:extLst>
            <a:ext uri="{FF2B5EF4-FFF2-40B4-BE49-F238E27FC236}">
              <a16:creationId xmlns:a16="http://schemas.microsoft.com/office/drawing/2014/main" id="{DD699092-5304-94D0-699F-25A1EF218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03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1577</xdr:row>
      <xdr:rowOff>0</xdr:rowOff>
    </xdr:from>
    <xdr:to>
      <xdr:col>5</xdr:col>
      <xdr:colOff>6350</xdr:colOff>
      <xdr:row>1578</xdr:row>
      <xdr:rowOff>0</xdr:rowOff>
    </xdr:to>
    <xdr:pic>
      <xdr:nvPicPr>
        <xdr:cNvPr id="3129" name="Picture 3128">
          <a:extLst>
            <a:ext uri="{FF2B5EF4-FFF2-40B4-BE49-F238E27FC236}">
              <a16:creationId xmlns:a16="http://schemas.microsoft.com/office/drawing/2014/main" id="{E60EDED1-6598-ECC6-9BC6-04AA5DC125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11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1578</xdr:row>
      <xdr:rowOff>0</xdr:rowOff>
    </xdr:from>
    <xdr:to>
      <xdr:col>5</xdr:col>
      <xdr:colOff>6350</xdr:colOff>
      <xdr:row>1579</xdr:row>
      <xdr:rowOff>0</xdr:rowOff>
    </xdr:to>
    <xdr:pic>
      <xdr:nvPicPr>
        <xdr:cNvPr id="3131" name="Picture 3130">
          <a:extLst>
            <a:ext uri="{FF2B5EF4-FFF2-40B4-BE49-F238E27FC236}">
              <a16:creationId xmlns:a16="http://schemas.microsoft.com/office/drawing/2014/main" id="{46458B57-BDE7-DA83-12AE-B97D7B294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19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1579</xdr:row>
      <xdr:rowOff>0</xdr:rowOff>
    </xdr:from>
    <xdr:to>
      <xdr:col>5</xdr:col>
      <xdr:colOff>6350</xdr:colOff>
      <xdr:row>1580</xdr:row>
      <xdr:rowOff>0</xdr:rowOff>
    </xdr:to>
    <xdr:pic>
      <xdr:nvPicPr>
        <xdr:cNvPr id="3133" name="Picture 3132">
          <a:extLst>
            <a:ext uri="{FF2B5EF4-FFF2-40B4-BE49-F238E27FC236}">
              <a16:creationId xmlns:a16="http://schemas.microsoft.com/office/drawing/2014/main" id="{902843A8-39C5-FFE5-4ED5-654ED8CEA6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26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1580</xdr:row>
      <xdr:rowOff>0</xdr:rowOff>
    </xdr:from>
    <xdr:to>
      <xdr:col>5</xdr:col>
      <xdr:colOff>6350</xdr:colOff>
      <xdr:row>1581</xdr:row>
      <xdr:rowOff>0</xdr:rowOff>
    </xdr:to>
    <xdr:pic>
      <xdr:nvPicPr>
        <xdr:cNvPr id="3135" name="Picture 3134">
          <a:extLst>
            <a:ext uri="{FF2B5EF4-FFF2-40B4-BE49-F238E27FC236}">
              <a16:creationId xmlns:a16="http://schemas.microsoft.com/office/drawing/2014/main" id="{94CA7C7A-C1D3-425A-0B28-41DD24E61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34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1581</xdr:row>
      <xdr:rowOff>0</xdr:rowOff>
    </xdr:from>
    <xdr:to>
      <xdr:col>5</xdr:col>
      <xdr:colOff>6350</xdr:colOff>
      <xdr:row>1582</xdr:row>
      <xdr:rowOff>0</xdr:rowOff>
    </xdr:to>
    <xdr:pic>
      <xdr:nvPicPr>
        <xdr:cNvPr id="3137" name="Picture 3136">
          <a:extLst>
            <a:ext uri="{FF2B5EF4-FFF2-40B4-BE49-F238E27FC236}">
              <a16:creationId xmlns:a16="http://schemas.microsoft.com/office/drawing/2014/main" id="{A9884E63-E29F-99A4-156A-E6E9BB8DE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42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1582</xdr:row>
      <xdr:rowOff>0</xdr:rowOff>
    </xdr:from>
    <xdr:to>
      <xdr:col>5</xdr:col>
      <xdr:colOff>6350</xdr:colOff>
      <xdr:row>1583</xdr:row>
      <xdr:rowOff>0</xdr:rowOff>
    </xdr:to>
    <xdr:pic>
      <xdr:nvPicPr>
        <xdr:cNvPr id="3139" name="Picture 3138">
          <a:extLst>
            <a:ext uri="{FF2B5EF4-FFF2-40B4-BE49-F238E27FC236}">
              <a16:creationId xmlns:a16="http://schemas.microsoft.com/office/drawing/2014/main" id="{9908DE12-0715-A322-399E-4EF3E8A52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49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1583</xdr:row>
      <xdr:rowOff>0</xdr:rowOff>
    </xdr:from>
    <xdr:to>
      <xdr:col>5</xdr:col>
      <xdr:colOff>6350</xdr:colOff>
      <xdr:row>1584</xdr:row>
      <xdr:rowOff>0</xdr:rowOff>
    </xdr:to>
    <xdr:pic>
      <xdr:nvPicPr>
        <xdr:cNvPr id="3141" name="Picture 3140">
          <a:extLst>
            <a:ext uri="{FF2B5EF4-FFF2-40B4-BE49-F238E27FC236}">
              <a16:creationId xmlns:a16="http://schemas.microsoft.com/office/drawing/2014/main" id="{20E32BA7-E53E-58A4-D570-EEA68EC37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57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1584</xdr:row>
      <xdr:rowOff>0</xdr:rowOff>
    </xdr:from>
    <xdr:to>
      <xdr:col>5</xdr:col>
      <xdr:colOff>6350</xdr:colOff>
      <xdr:row>1585</xdr:row>
      <xdr:rowOff>0</xdr:rowOff>
    </xdr:to>
    <xdr:pic>
      <xdr:nvPicPr>
        <xdr:cNvPr id="3143" name="Picture 3142">
          <a:extLst>
            <a:ext uri="{FF2B5EF4-FFF2-40B4-BE49-F238E27FC236}">
              <a16:creationId xmlns:a16="http://schemas.microsoft.com/office/drawing/2014/main" id="{EAF3AEC6-65DD-C5FF-F92C-3DDB733F7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64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1585</xdr:row>
      <xdr:rowOff>0</xdr:rowOff>
    </xdr:from>
    <xdr:to>
      <xdr:col>5</xdr:col>
      <xdr:colOff>6350</xdr:colOff>
      <xdr:row>1586</xdr:row>
      <xdr:rowOff>0</xdr:rowOff>
    </xdr:to>
    <xdr:pic>
      <xdr:nvPicPr>
        <xdr:cNvPr id="3145" name="Picture 3144">
          <a:extLst>
            <a:ext uri="{FF2B5EF4-FFF2-40B4-BE49-F238E27FC236}">
              <a16:creationId xmlns:a16="http://schemas.microsoft.com/office/drawing/2014/main" id="{E6D263A9-D86E-DA7B-E265-95ECD4C25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72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1586</xdr:row>
      <xdr:rowOff>0</xdr:rowOff>
    </xdr:from>
    <xdr:to>
      <xdr:col>5</xdr:col>
      <xdr:colOff>6350</xdr:colOff>
      <xdr:row>1587</xdr:row>
      <xdr:rowOff>0</xdr:rowOff>
    </xdr:to>
    <xdr:pic>
      <xdr:nvPicPr>
        <xdr:cNvPr id="3147" name="Picture 3146">
          <a:extLst>
            <a:ext uri="{FF2B5EF4-FFF2-40B4-BE49-F238E27FC236}">
              <a16:creationId xmlns:a16="http://schemas.microsoft.com/office/drawing/2014/main" id="{C889D6E5-E37C-DD6B-1235-CD48F2822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80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1587</xdr:row>
      <xdr:rowOff>0</xdr:rowOff>
    </xdr:from>
    <xdr:to>
      <xdr:col>5</xdr:col>
      <xdr:colOff>6350</xdr:colOff>
      <xdr:row>1588</xdr:row>
      <xdr:rowOff>0</xdr:rowOff>
    </xdr:to>
    <xdr:pic>
      <xdr:nvPicPr>
        <xdr:cNvPr id="3149" name="Picture 3148">
          <a:extLst>
            <a:ext uri="{FF2B5EF4-FFF2-40B4-BE49-F238E27FC236}">
              <a16:creationId xmlns:a16="http://schemas.microsoft.com/office/drawing/2014/main" id="{7160CC9D-3199-2CB3-FD71-E1E351116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87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1588</xdr:row>
      <xdr:rowOff>0</xdr:rowOff>
    </xdr:from>
    <xdr:to>
      <xdr:col>5</xdr:col>
      <xdr:colOff>6350</xdr:colOff>
      <xdr:row>1589</xdr:row>
      <xdr:rowOff>0</xdr:rowOff>
    </xdr:to>
    <xdr:pic>
      <xdr:nvPicPr>
        <xdr:cNvPr id="3151" name="Picture 3150">
          <a:extLst>
            <a:ext uri="{FF2B5EF4-FFF2-40B4-BE49-F238E27FC236}">
              <a16:creationId xmlns:a16="http://schemas.microsoft.com/office/drawing/2014/main" id="{C280BBB9-F94E-7F95-4CC3-DC1B84F98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1995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1589</xdr:row>
      <xdr:rowOff>0</xdr:rowOff>
    </xdr:from>
    <xdr:to>
      <xdr:col>5</xdr:col>
      <xdr:colOff>6350</xdr:colOff>
      <xdr:row>1590</xdr:row>
      <xdr:rowOff>0</xdr:rowOff>
    </xdr:to>
    <xdr:pic>
      <xdr:nvPicPr>
        <xdr:cNvPr id="3153" name="Picture 3152">
          <a:extLst>
            <a:ext uri="{FF2B5EF4-FFF2-40B4-BE49-F238E27FC236}">
              <a16:creationId xmlns:a16="http://schemas.microsoft.com/office/drawing/2014/main" id="{5170FE8A-C560-1ED0-A276-A6CADFBC7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03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1590</xdr:row>
      <xdr:rowOff>0</xdr:rowOff>
    </xdr:from>
    <xdr:to>
      <xdr:col>5</xdr:col>
      <xdr:colOff>6350</xdr:colOff>
      <xdr:row>1591</xdr:row>
      <xdr:rowOff>0</xdr:rowOff>
    </xdr:to>
    <xdr:pic>
      <xdr:nvPicPr>
        <xdr:cNvPr id="3155" name="Picture 3154">
          <a:extLst>
            <a:ext uri="{FF2B5EF4-FFF2-40B4-BE49-F238E27FC236}">
              <a16:creationId xmlns:a16="http://schemas.microsoft.com/office/drawing/2014/main" id="{B4356694-C7AC-215F-56B9-C8EB398F7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10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1591</xdr:row>
      <xdr:rowOff>0</xdr:rowOff>
    </xdr:from>
    <xdr:to>
      <xdr:col>5</xdr:col>
      <xdr:colOff>6350</xdr:colOff>
      <xdr:row>1592</xdr:row>
      <xdr:rowOff>0</xdr:rowOff>
    </xdr:to>
    <xdr:pic>
      <xdr:nvPicPr>
        <xdr:cNvPr id="3157" name="Picture 3156">
          <a:extLst>
            <a:ext uri="{FF2B5EF4-FFF2-40B4-BE49-F238E27FC236}">
              <a16:creationId xmlns:a16="http://schemas.microsoft.com/office/drawing/2014/main" id="{FAFF1526-46DC-230D-7584-D652D9547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18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1592</xdr:row>
      <xdr:rowOff>0</xdr:rowOff>
    </xdr:from>
    <xdr:to>
      <xdr:col>5</xdr:col>
      <xdr:colOff>6350</xdr:colOff>
      <xdr:row>1593</xdr:row>
      <xdr:rowOff>0</xdr:rowOff>
    </xdr:to>
    <xdr:pic>
      <xdr:nvPicPr>
        <xdr:cNvPr id="3159" name="Picture 3158">
          <a:extLst>
            <a:ext uri="{FF2B5EF4-FFF2-40B4-BE49-F238E27FC236}">
              <a16:creationId xmlns:a16="http://schemas.microsoft.com/office/drawing/2014/main" id="{E58C3260-820E-E733-8D21-D7AD032DE7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25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1593</xdr:row>
      <xdr:rowOff>0</xdr:rowOff>
    </xdr:from>
    <xdr:to>
      <xdr:col>5</xdr:col>
      <xdr:colOff>6350</xdr:colOff>
      <xdr:row>1594</xdr:row>
      <xdr:rowOff>0</xdr:rowOff>
    </xdr:to>
    <xdr:pic>
      <xdr:nvPicPr>
        <xdr:cNvPr id="3161" name="Picture 3160">
          <a:extLst>
            <a:ext uri="{FF2B5EF4-FFF2-40B4-BE49-F238E27FC236}">
              <a16:creationId xmlns:a16="http://schemas.microsoft.com/office/drawing/2014/main" id="{86CB0359-F503-EDC3-D3E5-C0EFBE39B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33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1594</xdr:row>
      <xdr:rowOff>0</xdr:rowOff>
    </xdr:from>
    <xdr:to>
      <xdr:col>5</xdr:col>
      <xdr:colOff>6350</xdr:colOff>
      <xdr:row>1595</xdr:row>
      <xdr:rowOff>0</xdr:rowOff>
    </xdr:to>
    <xdr:pic>
      <xdr:nvPicPr>
        <xdr:cNvPr id="3163" name="Picture 3162">
          <a:extLst>
            <a:ext uri="{FF2B5EF4-FFF2-40B4-BE49-F238E27FC236}">
              <a16:creationId xmlns:a16="http://schemas.microsoft.com/office/drawing/2014/main" id="{21B248AC-1B86-6449-83B4-A81E101F1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41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1595</xdr:row>
      <xdr:rowOff>0</xdr:rowOff>
    </xdr:from>
    <xdr:to>
      <xdr:col>5</xdr:col>
      <xdr:colOff>6350</xdr:colOff>
      <xdr:row>1596</xdr:row>
      <xdr:rowOff>0</xdr:rowOff>
    </xdr:to>
    <xdr:pic>
      <xdr:nvPicPr>
        <xdr:cNvPr id="3165" name="Picture 3164">
          <a:extLst>
            <a:ext uri="{FF2B5EF4-FFF2-40B4-BE49-F238E27FC236}">
              <a16:creationId xmlns:a16="http://schemas.microsoft.com/office/drawing/2014/main" id="{B575EEAE-E340-9FC7-D71D-9165B9834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48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1596</xdr:row>
      <xdr:rowOff>0</xdr:rowOff>
    </xdr:from>
    <xdr:to>
      <xdr:col>5</xdr:col>
      <xdr:colOff>6350</xdr:colOff>
      <xdr:row>1597</xdr:row>
      <xdr:rowOff>0</xdr:rowOff>
    </xdr:to>
    <xdr:pic>
      <xdr:nvPicPr>
        <xdr:cNvPr id="3167" name="Picture 3166">
          <a:extLst>
            <a:ext uri="{FF2B5EF4-FFF2-40B4-BE49-F238E27FC236}">
              <a16:creationId xmlns:a16="http://schemas.microsoft.com/office/drawing/2014/main" id="{E96B105B-DD8B-EAAD-6DBA-E0D227A75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56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1597</xdr:row>
      <xdr:rowOff>0</xdr:rowOff>
    </xdr:from>
    <xdr:to>
      <xdr:col>5</xdr:col>
      <xdr:colOff>6350</xdr:colOff>
      <xdr:row>1598</xdr:row>
      <xdr:rowOff>0</xdr:rowOff>
    </xdr:to>
    <xdr:pic>
      <xdr:nvPicPr>
        <xdr:cNvPr id="3169" name="Picture 3168">
          <a:extLst>
            <a:ext uri="{FF2B5EF4-FFF2-40B4-BE49-F238E27FC236}">
              <a16:creationId xmlns:a16="http://schemas.microsoft.com/office/drawing/2014/main" id="{C6A3C36E-3A59-FBC7-5701-6B7AE282E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63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1598</xdr:row>
      <xdr:rowOff>0</xdr:rowOff>
    </xdr:from>
    <xdr:to>
      <xdr:col>5</xdr:col>
      <xdr:colOff>6350</xdr:colOff>
      <xdr:row>1599</xdr:row>
      <xdr:rowOff>0</xdr:rowOff>
    </xdr:to>
    <xdr:pic>
      <xdr:nvPicPr>
        <xdr:cNvPr id="3171" name="Picture 3170">
          <a:extLst>
            <a:ext uri="{FF2B5EF4-FFF2-40B4-BE49-F238E27FC236}">
              <a16:creationId xmlns:a16="http://schemas.microsoft.com/office/drawing/2014/main" id="{2C1476FA-3DD7-F626-AE05-E2331E6A6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71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1599</xdr:row>
      <xdr:rowOff>0</xdr:rowOff>
    </xdr:from>
    <xdr:to>
      <xdr:col>5</xdr:col>
      <xdr:colOff>6350</xdr:colOff>
      <xdr:row>1600</xdr:row>
      <xdr:rowOff>0</xdr:rowOff>
    </xdr:to>
    <xdr:pic>
      <xdr:nvPicPr>
        <xdr:cNvPr id="3173" name="Picture 3172">
          <a:extLst>
            <a:ext uri="{FF2B5EF4-FFF2-40B4-BE49-F238E27FC236}">
              <a16:creationId xmlns:a16="http://schemas.microsoft.com/office/drawing/2014/main" id="{229E5785-ED98-692E-A399-CAE3CC3DB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79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1600</xdr:row>
      <xdr:rowOff>0</xdr:rowOff>
    </xdr:from>
    <xdr:to>
      <xdr:col>5</xdr:col>
      <xdr:colOff>6350</xdr:colOff>
      <xdr:row>1601</xdr:row>
      <xdr:rowOff>0</xdr:rowOff>
    </xdr:to>
    <xdr:pic>
      <xdr:nvPicPr>
        <xdr:cNvPr id="3175" name="Picture 3174">
          <a:extLst>
            <a:ext uri="{FF2B5EF4-FFF2-40B4-BE49-F238E27FC236}">
              <a16:creationId xmlns:a16="http://schemas.microsoft.com/office/drawing/2014/main" id="{4C10BC36-C4BF-E90D-8EF7-CAEAD81D4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86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1601</xdr:row>
      <xdr:rowOff>0</xdr:rowOff>
    </xdr:from>
    <xdr:to>
      <xdr:col>5</xdr:col>
      <xdr:colOff>6350</xdr:colOff>
      <xdr:row>1602</xdr:row>
      <xdr:rowOff>0</xdr:rowOff>
    </xdr:to>
    <xdr:pic>
      <xdr:nvPicPr>
        <xdr:cNvPr id="3177" name="Picture 3176">
          <a:extLst>
            <a:ext uri="{FF2B5EF4-FFF2-40B4-BE49-F238E27FC236}">
              <a16:creationId xmlns:a16="http://schemas.microsoft.com/office/drawing/2014/main" id="{9AA54063-43D5-5DAF-2EF4-A09CEC56B3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094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1602</xdr:row>
      <xdr:rowOff>0</xdr:rowOff>
    </xdr:from>
    <xdr:to>
      <xdr:col>5</xdr:col>
      <xdr:colOff>6350</xdr:colOff>
      <xdr:row>1603</xdr:row>
      <xdr:rowOff>0</xdr:rowOff>
    </xdr:to>
    <xdr:pic>
      <xdr:nvPicPr>
        <xdr:cNvPr id="3179" name="Picture 3178">
          <a:extLst>
            <a:ext uri="{FF2B5EF4-FFF2-40B4-BE49-F238E27FC236}">
              <a16:creationId xmlns:a16="http://schemas.microsoft.com/office/drawing/2014/main" id="{2B2194E9-466F-04C5-FF87-1D2420988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02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1603</xdr:row>
      <xdr:rowOff>0</xdr:rowOff>
    </xdr:from>
    <xdr:to>
      <xdr:col>5</xdr:col>
      <xdr:colOff>6350</xdr:colOff>
      <xdr:row>1604</xdr:row>
      <xdr:rowOff>0</xdr:rowOff>
    </xdr:to>
    <xdr:pic>
      <xdr:nvPicPr>
        <xdr:cNvPr id="3181" name="Picture 3180">
          <a:extLst>
            <a:ext uri="{FF2B5EF4-FFF2-40B4-BE49-F238E27FC236}">
              <a16:creationId xmlns:a16="http://schemas.microsoft.com/office/drawing/2014/main" id="{6155875A-40D0-9D18-138D-524ADB182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09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1604</xdr:row>
      <xdr:rowOff>0</xdr:rowOff>
    </xdr:from>
    <xdr:to>
      <xdr:col>5</xdr:col>
      <xdr:colOff>6350</xdr:colOff>
      <xdr:row>1605</xdr:row>
      <xdr:rowOff>0</xdr:rowOff>
    </xdr:to>
    <xdr:pic>
      <xdr:nvPicPr>
        <xdr:cNvPr id="3183" name="Picture 3182">
          <a:extLst>
            <a:ext uri="{FF2B5EF4-FFF2-40B4-BE49-F238E27FC236}">
              <a16:creationId xmlns:a16="http://schemas.microsoft.com/office/drawing/2014/main" id="{1F95F6E5-4957-CDE5-F304-2F6A58695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17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1605</xdr:row>
      <xdr:rowOff>0</xdr:rowOff>
    </xdr:from>
    <xdr:to>
      <xdr:col>5</xdr:col>
      <xdr:colOff>6350</xdr:colOff>
      <xdr:row>1606</xdr:row>
      <xdr:rowOff>0</xdr:rowOff>
    </xdr:to>
    <xdr:pic>
      <xdr:nvPicPr>
        <xdr:cNvPr id="3185" name="Picture 3184">
          <a:extLst>
            <a:ext uri="{FF2B5EF4-FFF2-40B4-BE49-F238E27FC236}">
              <a16:creationId xmlns:a16="http://schemas.microsoft.com/office/drawing/2014/main" id="{0C42125B-6DF4-AD51-7E61-83E32EAA4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24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1606</xdr:row>
      <xdr:rowOff>0</xdr:rowOff>
    </xdr:from>
    <xdr:to>
      <xdr:col>5</xdr:col>
      <xdr:colOff>6350</xdr:colOff>
      <xdr:row>1607</xdr:row>
      <xdr:rowOff>0</xdr:rowOff>
    </xdr:to>
    <xdr:pic>
      <xdr:nvPicPr>
        <xdr:cNvPr id="3187" name="Picture 3186">
          <a:extLst>
            <a:ext uri="{FF2B5EF4-FFF2-40B4-BE49-F238E27FC236}">
              <a16:creationId xmlns:a16="http://schemas.microsoft.com/office/drawing/2014/main" id="{B14B5366-E11E-F816-D03F-3E8279614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32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1607</xdr:row>
      <xdr:rowOff>0</xdr:rowOff>
    </xdr:from>
    <xdr:to>
      <xdr:col>5</xdr:col>
      <xdr:colOff>6350</xdr:colOff>
      <xdr:row>1608</xdr:row>
      <xdr:rowOff>0</xdr:rowOff>
    </xdr:to>
    <xdr:pic>
      <xdr:nvPicPr>
        <xdr:cNvPr id="3189" name="Picture 3188">
          <a:extLst>
            <a:ext uri="{FF2B5EF4-FFF2-40B4-BE49-F238E27FC236}">
              <a16:creationId xmlns:a16="http://schemas.microsoft.com/office/drawing/2014/main" id="{60DC3A50-C0D1-A41A-0322-B45AE15AC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40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1608</xdr:row>
      <xdr:rowOff>0</xdr:rowOff>
    </xdr:from>
    <xdr:to>
      <xdr:col>5</xdr:col>
      <xdr:colOff>6350</xdr:colOff>
      <xdr:row>1609</xdr:row>
      <xdr:rowOff>0</xdr:rowOff>
    </xdr:to>
    <xdr:pic>
      <xdr:nvPicPr>
        <xdr:cNvPr id="3191" name="Picture 3190">
          <a:extLst>
            <a:ext uri="{FF2B5EF4-FFF2-40B4-BE49-F238E27FC236}">
              <a16:creationId xmlns:a16="http://schemas.microsoft.com/office/drawing/2014/main" id="{86E5FE48-DC34-4AF6-A80B-1ACD68F87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47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1609</xdr:row>
      <xdr:rowOff>0</xdr:rowOff>
    </xdr:from>
    <xdr:to>
      <xdr:col>5</xdr:col>
      <xdr:colOff>6350</xdr:colOff>
      <xdr:row>1610</xdr:row>
      <xdr:rowOff>0</xdr:rowOff>
    </xdr:to>
    <xdr:pic>
      <xdr:nvPicPr>
        <xdr:cNvPr id="3193" name="Picture 3192">
          <a:extLst>
            <a:ext uri="{FF2B5EF4-FFF2-40B4-BE49-F238E27FC236}">
              <a16:creationId xmlns:a16="http://schemas.microsoft.com/office/drawing/2014/main" id="{9F6A9B4D-05E1-7A86-3835-EF40C7BEF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55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1610</xdr:row>
      <xdr:rowOff>0</xdr:rowOff>
    </xdr:from>
    <xdr:to>
      <xdr:col>5</xdr:col>
      <xdr:colOff>6350</xdr:colOff>
      <xdr:row>1611</xdr:row>
      <xdr:rowOff>0</xdr:rowOff>
    </xdr:to>
    <xdr:pic>
      <xdr:nvPicPr>
        <xdr:cNvPr id="3195" name="Picture 3194">
          <a:extLst>
            <a:ext uri="{FF2B5EF4-FFF2-40B4-BE49-F238E27FC236}">
              <a16:creationId xmlns:a16="http://schemas.microsoft.com/office/drawing/2014/main" id="{F721DF7F-8C0A-0FC8-1C91-53D898104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63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1611</xdr:row>
      <xdr:rowOff>0</xdr:rowOff>
    </xdr:from>
    <xdr:to>
      <xdr:col>5</xdr:col>
      <xdr:colOff>6350</xdr:colOff>
      <xdr:row>1612</xdr:row>
      <xdr:rowOff>0</xdr:rowOff>
    </xdr:to>
    <xdr:pic>
      <xdr:nvPicPr>
        <xdr:cNvPr id="3197" name="Picture 3196">
          <a:extLst>
            <a:ext uri="{FF2B5EF4-FFF2-40B4-BE49-F238E27FC236}">
              <a16:creationId xmlns:a16="http://schemas.microsoft.com/office/drawing/2014/main" id="{3B491988-9AD5-190B-1574-90779BA0E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70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1612</xdr:row>
      <xdr:rowOff>0</xdr:rowOff>
    </xdr:from>
    <xdr:to>
      <xdr:col>5</xdr:col>
      <xdr:colOff>6350</xdr:colOff>
      <xdr:row>1613</xdr:row>
      <xdr:rowOff>0</xdr:rowOff>
    </xdr:to>
    <xdr:pic>
      <xdr:nvPicPr>
        <xdr:cNvPr id="3199" name="Picture 3198">
          <a:extLst>
            <a:ext uri="{FF2B5EF4-FFF2-40B4-BE49-F238E27FC236}">
              <a16:creationId xmlns:a16="http://schemas.microsoft.com/office/drawing/2014/main" id="{963A2671-DEC5-7CC6-4745-543AD5906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78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1613</xdr:row>
      <xdr:rowOff>0</xdr:rowOff>
    </xdr:from>
    <xdr:to>
      <xdr:col>5</xdr:col>
      <xdr:colOff>6350</xdr:colOff>
      <xdr:row>1614</xdr:row>
      <xdr:rowOff>0</xdr:rowOff>
    </xdr:to>
    <xdr:pic>
      <xdr:nvPicPr>
        <xdr:cNvPr id="3201" name="Picture 3200">
          <a:extLst>
            <a:ext uri="{FF2B5EF4-FFF2-40B4-BE49-F238E27FC236}">
              <a16:creationId xmlns:a16="http://schemas.microsoft.com/office/drawing/2014/main" id="{C7BD9C73-0EB0-604D-9196-8A2C2758D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85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1614</xdr:row>
      <xdr:rowOff>0</xdr:rowOff>
    </xdr:from>
    <xdr:to>
      <xdr:col>5</xdr:col>
      <xdr:colOff>6350</xdr:colOff>
      <xdr:row>1615</xdr:row>
      <xdr:rowOff>0</xdr:rowOff>
    </xdr:to>
    <xdr:pic>
      <xdr:nvPicPr>
        <xdr:cNvPr id="3203" name="Picture 3202">
          <a:extLst>
            <a:ext uri="{FF2B5EF4-FFF2-40B4-BE49-F238E27FC236}">
              <a16:creationId xmlns:a16="http://schemas.microsoft.com/office/drawing/2014/main" id="{55F23456-984E-0C0D-10FA-E087D4192E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193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1615</xdr:row>
      <xdr:rowOff>0</xdr:rowOff>
    </xdr:from>
    <xdr:to>
      <xdr:col>5</xdr:col>
      <xdr:colOff>6350</xdr:colOff>
      <xdr:row>1616</xdr:row>
      <xdr:rowOff>0</xdr:rowOff>
    </xdr:to>
    <xdr:pic>
      <xdr:nvPicPr>
        <xdr:cNvPr id="3205" name="Picture 3204">
          <a:extLst>
            <a:ext uri="{FF2B5EF4-FFF2-40B4-BE49-F238E27FC236}">
              <a16:creationId xmlns:a16="http://schemas.microsoft.com/office/drawing/2014/main" id="{611401A8-19AB-9103-713A-E63CDF168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01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1616</xdr:row>
      <xdr:rowOff>0</xdr:rowOff>
    </xdr:from>
    <xdr:to>
      <xdr:col>5</xdr:col>
      <xdr:colOff>6350</xdr:colOff>
      <xdr:row>1617</xdr:row>
      <xdr:rowOff>0</xdr:rowOff>
    </xdr:to>
    <xdr:pic>
      <xdr:nvPicPr>
        <xdr:cNvPr id="3207" name="Picture 3206">
          <a:extLst>
            <a:ext uri="{FF2B5EF4-FFF2-40B4-BE49-F238E27FC236}">
              <a16:creationId xmlns:a16="http://schemas.microsoft.com/office/drawing/2014/main" id="{7C38FBE5-BFCA-0081-F123-58EE488A2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08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1617</xdr:row>
      <xdr:rowOff>0</xdr:rowOff>
    </xdr:from>
    <xdr:to>
      <xdr:col>5</xdr:col>
      <xdr:colOff>6350</xdr:colOff>
      <xdr:row>1618</xdr:row>
      <xdr:rowOff>0</xdr:rowOff>
    </xdr:to>
    <xdr:pic>
      <xdr:nvPicPr>
        <xdr:cNvPr id="3209" name="Picture 3208">
          <a:extLst>
            <a:ext uri="{FF2B5EF4-FFF2-40B4-BE49-F238E27FC236}">
              <a16:creationId xmlns:a16="http://schemas.microsoft.com/office/drawing/2014/main" id="{CBE7384F-D067-5696-2A52-17671712D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16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1618</xdr:row>
      <xdr:rowOff>0</xdr:rowOff>
    </xdr:from>
    <xdr:to>
      <xdr:col>5</xdr:col>
      <xdr:colOff>6350</xdr:colOff>
      <xdr:row>1619</xdr:row>
      <xdr:rowOff>0</xdr:rowOff>
    </xdr:to>
    <xdr:pic>
      <xdr:nvPicPr>
        <xdr:cNvPr id="3211" name="Picture 3210">
          <a:extLst>
            <a:ext uri="{FF2B5EF4-FFF2-40B4-BE49-F238E27FC236}">
              <a16:creationId xmlns:a16="http://schemas.microsoft.com/office/drawing/2014/main" id="{79BFE712-070A-4812-201A-108BD49FA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24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1619</xdr:row>
      <xdr:rowOff>0</xdr:rowOff>
    </xdr:from>
    <xdr:to>
      <xdr:col>5</xdr:col>
      <xdr:colOff>6350</xdr:colOff>
      <xdr:row>1620</xdr:row>
      <xdr:rowOff>0</xdr:rowOff>
    </xdr:to>
    <xdr:pic>
      <xdr:nvPicPr>
        <xdr:cNvPr id="3213" name="Picture 3212">
          <a:extLst>
            <a:ext uri="{FF2B5EF4-FFF2-40B4-BE49-F238E27FC236}">
              <a16:creationId xmlns:a16="http://schemas.microsoft.com/office/drawing/2014/main" id="{8C95542E-4FF7-EE2C-8297-51F07BB30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31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1620</xdr:row>
      <xdr:rowOff>0</xdr:rowOff>
    </xdr:from>
    <xdr:to>
      <xdr:col>5</xdr:col>
      <xdr:colOff>6350</xdr:colOff>
      <xdr:row>1621</xdr:row>
      <xdr:rowOff>0</xdr:rowOff>
    </xdr:to>
    <xdr:pic>
      <xdr:nvPicPr>
        <xdr:cNvPr id="3215" name="Picture 3214">
          <a:extLst>
            <a:ext uri="{FF2B5EF4-FFF2-40B4-BE49-F238E27FC236}">
              <a16:creationId xmlns:a16="http://schemas.microsoft.com/office/drawing/2014/main" id="{2B46F2AD-F1F4-5EDA-FD1B-DC455549E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39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1621</xdr:row>
      <xdr:rowOff>0</xdr:rowOff>
    </xdr:from>
    <xdr:to>
      <xdr:col>5</xdr:col>
      <xdr:colOff>6350</xdr:colOff>
      <xdr:row>1622</xdr:row>
      <xdr:rowOff>0</xdr:rowOff>
    </xdr:to>
    <xdr:pic>
      <xdr:nvPicPr>
        <xdr:cNvPr id="3217" name="Picture 3216">
          <a:extLst>
            <a:ext uri="{FF2B5EF4-FFF2-40B4-BE49-F238E27FC236}">
              <a16:creationId xmlns:a16="http://schemas.microsoft.com/office/drawing/2014/main" id="{ED60CFFB-89AD-2A52-BEF8-887F0BDFF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46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1622</xdr:row>
      <xdr:rowOff>0</xdr:rowOff>
    </xdr:from>
    <xdr:to>
      <xdr:col>5</xdr:col>
      <xdr:colOff>6350</xdr:colOff>
      <xdr:row>1623</xdr:row>
      <xdr:rowOff>0</xdr:rowOff>
    </xdr:to>
    <xdr:pic>
      <xdr:nvPicPr>
        <xdr:cNvPr id="3219" name="Picture 3218">
          <a:extLst>
            <a:ext uri="{FF2B5EF4-FFF2-40B4-BE49-F238E27FC236}">
              <a16:creationId xmlns:a16="http://schemas.microsoft.com/office/drawing/2014/main" id="{4D9DEC8A-349B-02CF-844A-6846FE9E5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54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1623</xdr:row>
      <xdr:rowOff>0</xdr:rowOff>
    </xdr:from>
    <xdr:to>
      <xdr:col>5</xdr:col>
      <xdr:colOff>6350</xdr:colOff>
      <xdr:row>1624</xdr:row>
      <xdr:rowOff>0</xdr:rowOff>
    </xdr:to>
    <xdr:pic>
      <xdr:nvPicPr>
        <xdr:cNvPr id="3221" name="Picture 3220">
          <a:extLst>
            <a:ext uri="{FF2B5EF4-FFF2-40B4-BE49-F238E27FC236}">
              <a16:creationId xmlns:a16="http://schemas.microsoft.com/office/drawing/2014/main" id="{B3933381-D495-3B2B-0E00-F943B1348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62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1624</xdr:row>
      <xdr:rowOff>0</xdr:rowOff>
    </xdr:from>
    <xdr:to>
      <xdr:col>5</xdr:col>
      <xdr:colOff>6350</xdr:colOff>
      <xdr:row>1625</xdr:row>
      <xdr:rowOff>0</xdr:rowOff>
    </xdr:to>
    <xdr:pic>
      <xdr:nvPicPr>
        <xdr:cNvPr id="3223" name="Picture 3222">
          <a:extLst>
            <a:ext uri="{FF2B5EF4-FFF2-40B4-BE49-F238E27FC236}">
              <a16:creationId xmlns:a16="http://schemas.microsoft.com/office/drawing/2014/main" id="{C41CE036-E604-D842-F8CD-B96CC3BA2D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69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1625</xdr:row>
      <xdr:rowOff>0</xdr:rowOff>
    </xdr:from>
    <xdr:to>
      <xdr:col>5</xdr:col>
      <xdr:colOff>6350</xdr:colOff>
      <xdr:row>1626</xdr:row>
      <xdr:rowOff>0</xdr:rowOff>
    </xdr:to>
    <xdr:pic>
      <xdr:nvPicPr>
        <xdr:cNvPr id="3225" name="Picture 3224">
          <a:extLst>
            <a:ext uri="{FF2B5EF4-FFF2-40B4-BE49-F238E27FC236}">
              <a16:creationId xmlns:a16="http://schemas.microsoft.com/office/drawing/2014/main" id="{E8BC9CF7-3259-03CB-40EF-DB39B4EDB5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77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1626</xdr:row>
      <xdr:rowOff>0</xdr:rowOff>
    </xdr:from>
    <xdr:to>
      <xdr:col>5</xdr:col>
      <xdr:colOff>6350</xdr:colOff>
      <xdr:row>1627</xdr:row>
      <xdr:rowOff>0</xdr:rowOff>
    </xdr:to>
    <xdr:pic>
      <xdr:nvPicPr>
        <xdr:cNvPr id="3227" name="Picture 3226">
          <a:extLst>
            <a:ext uri="{FF2B5EF4-FFF2-40B4-BE49-F238E27FC236}">
              <a16:creationId xmlns:a16="http://schemas.microsoft.com/office/drawing/2014/main" id="{0FB84D9C-E2D8-E6DF-974A-2BA6BA956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84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1627</xdr:row>
      <xdr:rowOff>0</xdr:rowOff>
    </xdr:from>
    <xdr:to>
      <xdr:col>5</xdr:col>
      <xdr:colOff>6350</xdr:colOff>
      <xdr:row>1628</xdr:row>
      <xdr:rowOff>0</xdr:rowOff>
    </xdr:to>
    <xdr:pic>
      <xdr:nvPicPr>
        <xdr:cNvPr id="3229" name="Picture 3228">
          <a:extLst>
            <a:ext uri="{FF2B5EF4-FFF2-40B4-BE49-F238E27FC236}">
              <a16:creationId xmlns:a16="http://schemas.microsoft.com/office/drawing/2014/main" id="{EB09EE24-7750-77BC-A3FF-BE621C0FF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292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1628</xdr:row>
      <xdr:rowOff>0</xdr:rowOff>
    </xdr:from>
    <xdr:to>
      <xdr:col>5</xdr:col>
      <xdr:colOff>6350</xdr:colOff>
      <xdr:row>1629</xdr:row>
      <xdr:rowOff>0</xdr:rowOff>
    </xdr:to>
    <xdr:pic>
      <xdr:nvPicPr>
        <xdr:cNvPr id="3231" name="Picture 3230">
          <a:extLst>
            <a:ext uri="{FF2B5EF4-FFF2-40B4-BE49-F238E27FC236}">
              <a16:creationId xmlns:a16="http://schemas.microsoft.com/office/drawing/2014/main" id="{FE75F420-545A-2CEE-AFCA-4B751DFCC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00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1629</xdr:row>
      <xdr:rowOff>0</xdr:rowOff>
    </xdr:from>
    <xdr:to>
      <xdr:col>5</xdr:col>
      <xdr:colOff>6350</xdr:colOff>
      <xdr:row>1630</xdr:row>
      <xdr:rowOff>0</xdr:rowOff>
    </xdr:to>
    <xdr:pic>
      <xdr:nvPicPr>
        <xdr:cNvPr id="3233" name="Picture 3232">
          <a:extLst>
            <a:ext uri="{FF2B5EF4-FFF2-40B4-BE49-F238E27FC236}">
              <a16:creationId xmlns:a16="http://schemas.microsoft.com/office/drawing/2014/main" id="{1E1FFF66-5006-930D-B1E2-59DF34141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07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1630</xdr:row>
      <xdr:rowOff>0</xdr:rowOff>
    </xdr:from>
    <xdr:to>
      <xdr:col>5</xdr:col>
      <xdr:colOff>6350</xdr:colOff>
      <xdr:row>1631</xdr:row>
      <xdr:rowOff>0</xdr:rowOff>
    </xdr:to>
    <xdr:pic>
      <xdr:nvPicPr>
        <xdr:cNvPr id="3235" name="Picture 3234">
          <a:extLst>
            <a:ext uri="{FF2B5EF4-FFF2-40B4-BE49-F238E27FC236}">
              <a16:creationId xmlns:a16="http://schemas.microsoft.com/office/drawing/2014/main" id="{296CE010-CE15-A4C5-43BE-B6BAD5984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15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1631</xdr:row>
      <xdr:rowOff>0</xdr:rowOff>
    </xdr:from>
    <xdr:to>
      <xdr:col>5</xdr:col>
      <xdr:colOff>6350</xdr:colOff>
      <xdr:row>1632</xdr:row>
      <xdr:rowOff>0</xdr:rowOff>
    </xdr:to>
    <xdr:pic>
      <xdr:nvPicPr>
        <xdr:cNvPr id="3237" name="Picture 3236">
          <a:extLst>
            <a:ext uri="{FF2B5EF4-FFF2-40B4-BE49-F238E27FC236}">
              <a16:creationId xmlns:a16="http://schemas.microsoft.com/office/drawing/2014/main" id="{22C6BBE0-3CF5-F15D-B143-6F044470C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23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1632</xdr:row>
      <xdr:rowOff>0</xdr:rowOff>
    </xdr:from>
    <xdr:to>
      <xdr:col>5</xdr:col>
      <xdr:colOff>6350</xdr:colOff>
      <xdr:row>1633</xdr:row>
      <xdr:rowOff>0</xdr:rowOff>
    </xdr:to>
    <xdr:pic>
      <xdr:nvPicPr>
        <xdr:cNvPr id="3239" name="Picture 3238">
          <a:extLst>
            <a:ext uri="{FF2B5EF4-FFF2-40B4-BE49-F238E27FC236}">
              <a16:creationId xmlns:a16="http://schemas.microsoft.com/office/drawing/2014/main" id="{DB76A6A4-2E3E-3534-9866-55CD6CE68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30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1633</xdr:row>
      <xdr:rowOff>0</xdr:rowOff>
    </xdr:from>
    <xdr:to>
      <xdr:col>5</xdr:col>
      <xdr:colOff>6350</xdr:colOff>
      <xdr:row>1634</xdr:row>
      <xdr:rowOff>0</xdr:rowOff>
    </xdr:to>
    <xdr:pic>
      <xdr:nvPicPr>
        <xdr:cNvPr id="3241" name="Picture 3240">
          <a:extLst>
            <a:ext uri="{FF2B5EF4-FFF2-40B4-BE49-F238E27FC236}">
              <a16:creationId xmlns:a16="http://schemas.microsoft.com/office/drawing/2014/main" id="{34865E06-1B98-BD07-693D-ADD8BAA6C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38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1634</xdr:row>
      <xdr:rowOff>0</xdr:rowOff>
    </xdr:from>
    <xdr:to>
      <xdr:col>5</xdr:col>
      <xdr:colOff>6350</xdr:colOff>
      <xdr:row>1635</xdr:row>
      <xdr:rowOff>0</xdr:rowOff>
    </xdr:to>
    <xdr:pic>
      <xdr:nvPicPr>
        <xdr:cNvPr id="3243" name="Picture 3242">
          <a:extLst>
            <a:ext uri="{FF2B5EF4-FFF2-40B4-BE49-F238E27FC236}">
              <a16:creationId xmlns:a16="http://schemas.microsoft.com/office/drawing/2014/main" id="{0CA669EE-A608-D105-441F-3A2355098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45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1635</xdr:row>
      <xdr:rowOff>0</xdr:rowOff>
    </xdr:from>
    <xdr:to>
      <xdr:col>5</xdr:col>
      <xdr:colOff>6350</xdr:colOff>
      <xdr:row>1636</xdr:row>
      <xdr:rowOff>0</xdr:rowOff>
    </xdr:to>
    <xdr:pic>
      <xdr:nvPicPr>
        <xdr:cNvPr id="3245" name="Picture 3244">
          <a:extLst>
            <a:ext uri="{FF2B5EF4-FFF2-40B4-BE49-F238E27FC236}">
              <a16:creationId xmlns:a16="http://schemas.microsoft.com/office/drawing/2014/main" id="{459A275E-C2BA-105F-1BC5-EBE1A4EB29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53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1636</xdr:row>
      <xdr:rowOff>0</xdr:rowOff>
    </xdr:from>
    <xdr:to>
      <xdr:col>5</xdr:col>
      <xdr:colOff>6350</xdr:colOff>
      <xdr:row>1637</xdr:row>
      <xdr:rowOff>0</xdr:rowOff>
    </xdr:to>
    <xdr:pic>
      <xdr:nvPicPr>
        <xdr:cNvPr id="3247" name="Picture 3246">
          <a:extLst>
            <a:ext uri="{FF2B5EF4-FFF2-40B4-BE49-F238E27FC236}">
              <a16:creationId xmlns:a16="http://schemas.microsoft.com/office/drawing/2014/main" id="{35FB402B-392F-FA62-FE77-124C8906A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61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1637</xdr:row>
      <xdr:rowOff>0</xdr:rowOff>
    </xdr:from>
    <xdr:to>
      <xdr:col>5</xdr:col>
      <xdr:colOff>6350</xdr:colOff>
      <xdr:row>1638</xdr:row>
      <xdr:rowOff>0</xdr:rowOff>
    </xdr:to>
    <xdr:pic>
      <xdr:nvPicPr>
        <xdr:cNvPr id="3249" name="Picture 3248">
          <a:extLst>
            <a:ext uri="{FF2B5EF4-FFF2-40B4-BE49-F238E27FC236}">
              <a16:creationId xmlns:a16="http://schemas.microsoft.com/office/drawing/2014/main" id="{BE01E16B-06DE-F180-B321-4BEBAD4F2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68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1638</xdr:row>
      <xdr:rowOff>0</xdr:rowOff>
    </xdr:from>
    <xdr:to>
      <xdr:col>5</xdr:col>
      <xdr:colOff>6350</xdr:colOff>
      <xdr:row>1639</xdr:row>
      <xdr:rowOff>0</xdr:rowOff>
    </xdr:to>
    <xdr:pic>
      <xdr:nvPicPr>
        <xdr:cNvPr id="3251" name="Picture 3250">
          <a:extLst>
            <a:ext uri="{FF2B5EF4-FFF2-40B4-BE49-F238E27FC236}">
              <a16:creationId xmlns:a16="http://schemas.microsoft.com/office/drawing/2014/main" id="{C6D2763A-483E-F9E2-D47D-D269B9891C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76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1639</xdr:row>
      <xdr:rowOff>0</xdr:rowOff>
    </xdr:from>
    <xdr:to>
      <xdr:col>5</xdr:col>
      <xdr:colOff>6350</xdr:colOff>
      <xdr:row>1640</xdr:row>
      <xdr:rowOff>0</xdr:rowOff>
    </xdr:to>
    <xdr:pic>
      <xdr:nvPicPr>
        <xdr:cNvPr id="3253" name="Picture 3252">
          <a:extLst>
            <a:ext uri="{FF2B5EF4-FFF2-40B4-BE49-F238E27FC236}">
              <a16:creationId xmlns:a16="http://schemas.microsoft.com/office/drawing/2014/main" id="{D3408AAB-0BAA-C8F9-AB32-7B7226102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84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1640</xdr:row>
      <xdr:rowOff>0</xdr:rowOff>
    </xdr:from>
    <xdr:to>
      <xdr:col>5</xdr:col>
      <xdr:colOff>6350</xdr:colOff>
      <xdr:row>1641</xdr:row>
      <xdr:rowOff>0</xdr:rowOff>
    </xdr:to>
    <xdr:pic>
      <xdr:nvPicPr>
        <xdr:cNvPr id="3255" name="Picture 3254">
          <a:extLst>
            <a:ext uri="{FF2B5EF4-FFF2-40B4-BE49-F238E27FC236}">
              <a16:creationId xmlns:a16="http://schemas.microsoft.com/office/drawing/2014/main" id="{F3F6A15F-2F75-FD37-F295-4C27FFB9A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91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1641</xdr:row>
      <xdr:rowOff>0</xdr:rowOff>
    </xdr:from>
    <xdr:to>
      <xdr:col>5</xdr:col>
      <xdr:colOff>6350</xdr:colOff>
      <xdr:row>1642</xdr:row>
      <xdr:rowOff>0</xdr:rowOff>
    </xdr:to>
    <xdr:pic>
      <xdr:nvPicPr>
        <xdr:cNvPr id="3257" name="Picture 3256">
          <a:extLst>
            <a:ext uri="{FF2B5EF4-FFF2-40B4-BE49-F238E27FC236}">
              <a16:creationId xmlns:a16="http://schemas.microsoft.com/office/drawing/2014/main" id="{4AC011E5-7E5A-AB0D-2566-0CBD12F08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399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1642</xdr:row>
      <xdr:rowOff>0</xdr:rowOff>
    </xdr:from>
    <xdr:to>
      <xdr:col>5</xdr:col>
      <xdr:colOff>6350</xdr:colOff>
      <xdr:row>1643</xdr:row>
      <xdr:rowOff>0</xdr:rowOff>
    </xdr:to>
    <xdr:pic>
      <xdr:nvPicPr>
        <xdr:cNvPr id="3259" name="Picture 3258">
          <a:extLst>
            <a:ext uri="{FF2B5EF4-FFF2-40B4-BE49-F238E27FC236}">
              <a16:creationId xmlns:a16="http://schemas.microsoft.com/office/drawing/2014/main" id="{F7FF9469-D37C-7589-8CCA-BF5C67ECC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06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1643</xdr:row>
      <xdr:rowOff>0</xdr:rowOff>
    </xdr:from>
    <xdr:to>
      <xdr:col>5</xdr:col>
      <xdr:colOff>6350</xdr:colOff>
      <xdr:row>1644</xdr:row>
      <xdr:rowOff>0</xdr:rowOff>
    </xdr:to>
    <xdr:pic>
      <xdr:nvPicPr>
        <xdr:cNvPr id="3261" name="Picture 3260">
          <a:extLst>
            <a:ext uri="{FF2B5EF4-FFF2-40B4-BE49-F238E27FC236}">
              <a16:creationId xmlns:a16="http://schemas.microsoft.com/office/drawing/2014/main" id="{B49D4941-018C-1261-DC52-6B1E74C7D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14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1644</xdr:row>
      <xdr:rowOff>0</xdr:rowOff>
    </xdr:from>
    <xdr:to>
      <xdr:col>5</xdr:col>
      <xdr:colOff>6350</xdr:colOff>
      <xdr:row>1645</xdr:row>
      <xdr:rowOff>0</xdr:rowOff>
    </xdr:to>
    <xdr:pic>
      <xdr:nvPicPr>
        <xdr:cNvPr id="3263" name="Picture 3262">
          <a:extLst>
            <a:ext uri="{FF2B5EF4-FFF2-40B4-BE49-F238E27FC236}">
              <a16:creationId xmlns:a16="http://schemas.microsoft.com/office/drawing/2014/main" id="{4D8301F2-BB48-5FDB-3324-C5F9BC022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22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1645</xdr:row>
      <xdr:rowOff>0</xdr:rowOff>
    </xdr:from>
    <xdr:to>
      <xdr:col>5</xdr:col>
      <xdr:colOff>6350</xdr:colOff>
      <xdr:row>1646</xdr:row>
      <xdr:rowOff>0</xdr:rowOff>
    </xdr:to>
    <xdr:pic>
      <xdr:nvPicPr>
        <xdr:cNvPr id="3265" name="Picture 3264">
          <a:extLst>
            <a:ext uri="{FF2B5EF4-FFF2-40B4-BE49-F238E27FC236}">
              <a16:creationId xmlns:a16="http://schemas.microsoft.com/office/drawing/2014/main" id="{98A3E08C-507E-DE24-107B-B8850E134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29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1646</xdr:row>
      <xdr:rowOff>0</xdr:rowOff>
    </xdr:from>
    <xdr:to>
      <xdr:col>5</xdr:col>
      <xdr:colOff>6350</xdr:colOff>
      <xdr:row>1647</xdr:row>
      <xdr:rowOff>0</xdr:rowOff>
    </xdr:to>
    <xdr:pic>
      <xdr:nvPicPr>
        <xdr:cNvPr id="3267" name="Picture 3266">
          <a:extLst>
            <a:ext uri="{FF2B5EF4-FFF2-40B4-BE49-F238E27FC236}">
              <a16:creationId xmlns:a16="http://schemas.microsoft.com/office/drawing/2014/main" id="{B4C0D595-5FF0-AE07-21B3-BAFC1A38A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37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1647</xdr:row>
      <xdr:rowOff>0</xdr:rowOff>
    </xdr:from>
    <xdr:to>
      <xdr:col>5</xdr:col>
      <xdr:colOff>6350</xdr:colOff>
      <xdr:row>1648</xdr:row>
      <xdr:rowOff>0</xdr:rowOff>
    </xdr:to>
    <xdr:pic>
      <xdr:nvPicPr>
        <xdr:cNvPr id="3269" name="Picture 3268">
          <a:extLst>
            <a:ext uri="{FF2B5EF4-FFF2-40B4-BE49-F238E27FC236}">
              <a16:creationId xmlns:a16="http://schemas.microsoft.com/office/drawing/2014/main" id="{6B77544C-4DA6-6C53-BA88-0319AD1C4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44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1648</xdr:row>
      <xdr:rowOff>0</xdr:rowOff>
    </xdr:from>
    <xdr:to>
      <xdr:col>5</xdr:col>
      <xdr:colOff>6350</xdr:colOff>
      <xdr:row>1649</xdr:row>
      <xdr:rowOff>0</xdr:rowOff>
    </xdr:to>
    <xdr:pic>
      <xdr:nvPicPr>
        <xdr:cNvPr id="3271" name="Picture 3270">
          <a:extLst>
            <a:ext uri="{FF2B5EF4-FFF2-40B4-BE49-F238E27FC236}">
              <a16:creationId xmlns:a16="http://schemas.microsoft.com/office/drawing/2014/main" id="{907A0675-52B7-6638-31F0-B953A5523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52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1649</xdr:row>
      <xdr:rowOff>0</xdr:rowOff>
    </xdr:from>
    <xdr:to>
      <xdr:col>5</xdr:col>
      <xdr:colOff>6350</xdr:colOff>
      <xdr:row>1650</xdr:row>
      <xdr:rowOff>0</xdr:rowOff>
    </xdr:to>
    <xdr:pic>
      <xdr:nvPicPr>
        <xdr:cNvPr id="3273" name="Picture 3272">
          <a:extLst>
            <a:ext uri="{FF2B5EF4-FFF2-40B4-BE49-F238E27FC236}">
              <a16:creationId xmlns:a16="http://schemas.microsoft.com/office/drawing/2014/main" id="{281E2731-0771-2D6D-5D04-494590B2E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60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1650</xdr:row>
      <xdr:rowOff>0</xdr:rowOff>
    </xdr:from>
    <xdr:to>
      <xdr:col>5</xdr:col>
      <xdr:colOff>6350</xdr:colOff>
      <xdr:row>1651</xdr:row>
      <xdr:rowOff>0</xdr:rowOff>
    </xdr:to>
    <xdr:pic>
      <xdr:nvPicPr>
        <xdr:cNvPr id="3275" name="Picture 3274">
          <a:extLst>
            <a:ext uri="{FF2B5EF4-FFF2-40B4-BE49-F238E27FC236}">
              <a16:creationId xmlns:a16="http://schemas.microsoft.com/office/drawing/2014/main" id="{3A987524-E07F-C888-937D-FA9E19F48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67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1651</xdr:row>
      <xdr:rowOff>0</xdr:rowOff>
    </xdr:from>
    <xdr:to>
      <xdr:col>5</xdr:col>
      <xdr:colOff>6350</xdr:colOff>
      <xdr:row>1652</xdr:row>
      <xdr:rowOff>0</xdr:rowOff>
    </xdr:to>
    <xdr:pic>
      <xdr:nvPicPr>
        <xdr:cNvPr id="3277" name="Picture 3276">
          <a:extLst>
            <a:ext uri="{FF2B5EF4-FFF2-40B4-BE49-F238E27FC236}">
              <a16:creationId xmlns:a16="http://schemas.microsoft.com/office/drawing/2014/main" id="{AC936888-E0E3-F553-8E23-F739B5DF8E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75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1652</xdr:row>
      <xdr:rowOff>0</xdr:rowOff>
    </xdr:from>
    <xdr:to>
      <xdr:col>5</xdr:col>
      <xdr:colOff>6350</xdr:colOff>
      <xdr:row>1653</xdr:row>
      <xdr:rowOff>0</xdr:rowOff>
    </xdr:to>
    <xdr:pic>
      <xdr:nvPicPr>
        <xdr:cNvPr id="3279" name="Picture 3278">
          <a:extLst>
            <a:ext uri="{FF2B5EF4-FFF2-40B4-BE49-F238E27FC236}">
              <a16:creationId xmlns:a16="http://schemas.microsoft.com/office/drawing/2014/main" id="{D74CF670-8793-5D57-F670-6EBDA66F5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83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1653</xdr:row>
      <xdr:rowOff>0</xdr:rowOff>
    </xdr:from>
    <xdr:to>
      <xdr:col>5</xdr:col>
      <xdr:colOff>6350</xdr:colOff>
      <xdr:row>1654</xdr:row>
      <xdr:rowOff>0</xdr:rowOff>
    </xdr:to>
    <xdr:pic>
      <xdr:nvPicPr>
        <xdr:cNvPr id="3281" name="Picture 3280">
          <a:extLst>
            <a:ext uri="{FF2B5EF4-FFF2-40B4-BE49-F238E27FC236}">
              <a16:creationId xmlns:a16="http://schemas.microsoft.com/office/drawing/2014/main" id="{02D21616-AD25-41DF-101D-FEA089C62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90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1654</xdr:row>
      <xdr:rowOff>0</xdr:rowOff>
    </xdr:from>
    <xdr:to>
      <xdr:col>5</xdr:col>
      <xdr:colOff>6350</xdr:colOff>
      <xdr:row>1655</xdr:row>
      <xdr:rowOff>0</xdr:rowOff>
    </xdr:to>
    <xdr:pic>
      <xdr:nvPicPr>
        <xdr:cNvPr id="3283" name="Picture 3282">
          <a:extLst>
            <a:ext uri="{FF2B5EF4-FFF2-40B4-BE49-F238E27FC236}">
              <a16:creationId xmlns:a16="http://schemas.microsoft.com/office/drawing/2014/main" id="{03CAFD15-6B6E-EB4F-227B-F4CAC1B78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498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1655</xdr:row>
      <xdr:rowOff>0</xdr:rowOff>
    </xdr:from>
    <xdr:to>
      <xdr:col>5</xdr:col>
      <xdr:colOff>6350</xdr:colOff>
      <xdr:row>1656</xdr:row>
      <xdr:rowOff>0</xdr:rowOff>
    </xdr:to>
    <xdr:pic>
      <xdr:nvPicPr>
        <xdr:cNvPr id="3285" name="Picture 3284">
          <a:extLst>
            <a:ext uri="{FF2B5EF4-FFF2-40B4-BE49-F238E27FC236}">
              <a16:creationId xmlns:a16="http://schemas.microsoft.com/office/drawing/2014/main" id="{5EF06F2A-F5C8-FA40-C2E6-32B0EED65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05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1656</xdr:row>
      <xdr:rowOff>0</xdr:rowOff>
    </xdr:from>
    <xdr:to>
      <xdr:col>5</xdr:col>
      <xdr:colOff>6350</xdr:colOff>
      <xdr:row>1657</xdr:row>
      <xdr:rowOff>0</xdr:rowOff>
    </xdr:to>
    <xdr:pic>
      <xdr:nvPicPr>
        <xdr:cNvPr id="3287" name="Picture 3286">
          <a:extLst>
            <a:ext uri="{FF2B5EF4-FFF2-40B4-BE49-F238E27FC236}">
              <a16:creationId xmlns:a16="http://schemas.microsoft.com/office/drawing/2014/main" id="{D5D806DE-8644-1032-C21E-636836C2B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13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1657</xdr:row>
      <xdr:rowOff>0</xdr:rowOff>
    </xdr:from>
    <xdr:to>
      <xdr:col>5</xdr:col>
      <xdr:colOff>6350</xdr:colOff>
      <xdr:row>1658</xdr:row>
      <xdr:rowOff>0</xdr:rowOff>
    </xdr:to>
    <xdr:pic>
      <xdr:nvPicPr>
        <xdr:cNvPr id="3289" name="Picture 3288">
          <a:extLst>
            <a:ext uri="{FF2B5EF4-FFF2-40B4-BE49-F238E27FC236}">
              <a16:creationId xmlns:a16="http://schemas.microsoft.com/office/drawing/2014/main" id="{E501898E-1CB1-B97A-43C8-121165969D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21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1658</xdr:row>
      <xdr:rowOff>0</xdr:rowOff>
    </xdr:from>
    <xdr:to>
      <xdr:col>5</xdr:col>
      <xdr:colOff>6350</xdr:colOff>
      <xdr:row>1659</xdr:row>
      <xdr:rowOff>0</xdr:rowOff>
    </xdr:to>
    <xdr:pic>
      <xdr:nvPicPr>
        <xdr:cNvPr id="3291" name="Picture 3290">
          <a:extLst>
            <a:ext uri="{FF2B5EF4-FFF2-40B4-BE49-F238E27FC236}">
              <a16:creationId xmlns:a16="http://schemas.microsoft.com/office/drawing/2014/main" id="{9BC42B9A-561E-1823-3A41-C6620A29F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28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1659</xdr:row>
      <xdr:rowOff>0</xdr:rowOff>
    </xdr:from>
    <xdr:to>
      <xdr:col>5</xdr:col>
      <xdr:colOff>6350</xdr:colOff>
      <xdr:row>1660</xdr:row>
      <xdr:rowOff>0</xdr:rowOff>
    </xdr:to>
    <xdr:pic>
      <xdr:nvPicPr>
        <xdr:cNvPr id="3293" name="Picture 3292">
          <a:extLst>
            <a:ext uri="{FF2B5EF4-FFF2-40B4-BE49-F238E27FC236}">
              <a16:creationId xmlns:a16="http://schemas.microsoft.com/office/drawing/2014/main" id="{AA775A5F-E483-498F-44A3-27D232654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36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1660</xdr:row>
      <xdr:rowOff>0</xdr:rowOff>
    </xdr:from>
    <xdr:to>
      <xdr:col>5</xdr:col>
      <xdr:colOff>6350</xdr:colOff>
      <xdr:row>1661</xdr:row>
      <xdr:rowOff>0</xdr:rowOff>
    </xdr:to>
    <xdr:pic>
      <xdr:nvPicPr>
        <xdr:cNvPr id="3295" name="Picture 3294">
          <a:extLst>
            <a:ext uri="{FF2B5EF4-FFF2-40B4-BE49-F238E27FC236}">
              <a16:creationId xmlns:a16="http://schemas.microsoft.com/office/drawing/2014/main" id="{AD2BC77A-175F-1911-8A2B-F4DC202F8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44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1661</xdr:row>
      <xdr:rowOff>0</xdr:rowOff>
    </xdr:from>
    <xdr:to>
      <xdr:col>5</xdr:col>
      <xdr:colOff>6350</xdr:colOff>
      <xdr:row>1662</xdr:row>
      <xdr:rowOff>0</xdr:rowOff>
    </xdr:to>
    <xdr:pic>
      <xdr:nvPicPr>
        <xdr:cNvPr id="3297" name="Picture 3296">
          <a:extLst>
            <a:ext uri="{FF2B5EF4-FFF2-40B4-BE49-F238E27FC236}">
              <a16:creationId xmlns:a16="http://schemas.microsoft.com/office/drawing/2014/main" id="{43AF361A-C9CC-0536-96E9-901ECBC7D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51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1662</xdr:row>
      <xdr:rowOff>0</xdr:rowOff>
    </xdr:from>
    <xdr:to>
      <xdr:col>5</xdr:col>
      <xdr:colOff>6350</xdr:colOff>
      <xdr:row>1663</xdr:row>
      <xdr:rowOff>0</xdr:rowOff>
    </xdr:to>
    <xdr:pic>
      <xdr:nvPicPr>
        <xdr:cNvPr id="3299" name="Picture 3298">
          <a:extLst>
            <a:ext uri="{FF2B5EF4-FFF2-40B4-BE49-F238E27FC236}">
              <a16:creationId xmlns:a16="http://schemas.microsoft.com/office/drawing/2014/main" id="{40599E65-CE6E-0FDF-12A1-10813D157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59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1663</xdr:row>
      <xdr:rowOff>0</xdr:rowOff>
    </xdr:from>
    <xdr:to>
      <xdr:col>5</xdr:col>
      <xdr:colOff>6350</xdr:colOff>
      <xdr:row>1664</xdr:row>
      <xdr:rowOff>0</xdr:rowOff>
    </xdr:to>
    <xdr:pic>
      <xdr:nvPicPr>
        <xdr:cNvPr id="3301" name="Picture 3300">
          <a:extLst>
            <a:ext uri="{FF2B5EF4-FFF2-40B4-BE49-F238E27FC236}">
              <a16:creationId xmlns:a16="http://schemas.microsoft.com/office/drawing/2014/main" id="{0113470C-F109-04CD-778B-1930A823C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66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1664</xdr:row>
      <xdr:rowOff>0</xdr:rowOff>
    </xdr:from>
    <xdr:to>
      <xdr:col>5</xdr:col>
      <xdr:colOff>6350</xdr:colOff>
      <xdr:row>1665</xdr:row>
      <xdr:rowOff>0</xdr:rowOff>
    </xdr:to>
    <xdr:pic>
      <xdr:nvPicPr>
        <xdr:cNvPr id="3303" name="Picture 3302">
          <a:extLst>
            <a:ext uri="{FF2B5EF4-FFF2-40B4-BE49-F238E27FC236}">
              <a16:creationId xmlns:a16="http://schemas.microsoft.com/office/drawing/2014/main" id="{EE39AE6E-7D3F-CA9C-44BC-18B6CB087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74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1665</xdr:row>
      <xdr:rowOff>0</xdr:rowOff>
    </xdr:from>
    <xdr:to>
      <xdr:col>5</xdr:col>
      <xdr:colOff>6350</xdr:colOff>
      <xdr:row>1666</xdr:row>
      <xdr:rowOff>0</xdr:rowOff>
    </xdr:to>
    <xdr:pic>
      <xdr:nvPicPr>
        <xdr:cNvPr id="3305" name="Picture 3304">
          <a:extLst>
            <a:ext uri="{FF2B5EF4-FFF2-40B4-BE49-F238E27FC236}">
              <a16:creationId xmlns:a16="http://schemas.microsoft.com/office/drawing/2014/main" id="{C7D703CC-674A-6B78-2272-0E6AD9B04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82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1666</xdr:row>
      <xdr:rowOff>0</xdr:rowOff>
    </xdr:from>
    <xdr:to>
      <xdr:col>5</xdr:col>
      <xdr:colOff>6350</xdr:colOff>
      <xdr:row>1667</xdr:row>
      <xdr:rowOff>0</xdr:rowOff>
    </xdr:to>
    <xdr:pic>
      <xdr:nvPicPr>
        <xdr:cNvPr id="3307" name="Picture 3306">
          <a:extLst>
            <a:ext uri="{FF2B5EF4-FFF2-40B4-BE49-F238E27FC236}">
              <a16:creationId xmlns:a16="http://schemas.microsoft.com/office/drawing/2014/main" id="{8E78E780-980B-430E-3340-4350F29B7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89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1667</xdr:row>
      <xdr:rowOff>0</xdr:rowOff>
    </xdr:from>
    <xdr:to>
      <xdr:col>5</xdr:col>
      <xdr:colOff>6350</xdr:colOff>
      <xdr:row>1668</xdr:row>
      <xdr:rowOff>0</xdr:rowOff>
    </xdr:to>
    <xdr:pic>
      <xdr:nvPicPr>
        <xdr:cNvPr id="3309" name="Picture 3308">
          <a:extLst>
            <a:ext uri="{FF2B5EF4-FFF2-40B4-BE49-F238E27FC236}">
              <a16:creationId xmlns:a16="http://schemas.microsoft.com/office/drawing/2014/main" id="{DF77E1C6-3041-4FAB-F7C3-5E03BF1DB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597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1668</xdr:row>
      <xdr:rowOff>0</xdr:rowOff>
    </xdr:from>
    <xdr:to>
      <xdr:col>5</xdr:col>
      <xdr:colOff>6350</xdr:colOff>
      <xdr:row>1669</xdr:row>
      <xdr:rowOff>0</xdr:rowOff>
    </xdr:to>
    <xdr:pic>
      <xdr:nvPicPr>
        <xdr:cNvPr id="3311" name="Picture 3310">
          <a:extLst>
            <a:ext uri="{FF2B5EF4-FFF2-40B4-BE49-F238E27FC236}">
              <a16:creationId xmlns:a16="http://schemas.microsoft.com/office/drawing/2014/main" id="{ECF6D01F-82A3-055B-E687-59D792835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05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1669</xdr:row>
      <xdr:rowOff>0</xdr:rowOff>
    </xdr:from>
    <xdr:to>
      <xdr:col>5</xdr:col>
      <xdr:colOff>6350</xdr:colOff>
      <xdr:row>1670</xdr:row>
      <xdr:rowOff>0</xdr:rowOff>
    </xdr:to>
    <xdr:pic>
      <xdr:nvPicPr>
        <xdr:cNvPr id="3313" name="Picture 3312">
          <a:extLst>
            <a:ext uri="{FF2B5EF4-FFF2-40B4-BE49-F238E27FC236}">
              <a16:creationId xmlns:a16="http://schemas.microsoft.com/office/drawing/2014/main" id="{515822B9-586D-CEDD-0B2C-3CB284CA6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12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1670</xdr:row>
      <xdr:rowOff>0</xdr:rowOff>
    </xdr:from>
    <xdr:to>
      <xdr:col>5</xdr:col>
      <xdr:colOff>6350</xdr:colOff>
      <xdr:row>1671</xdr:row>
      <xdr:rowOff>0</xdr:rowOff>
    </xdr:to>
    <xdr:pic>
      <xdr:nvPicPr>
        <xdr:cNvPr id="3315" name="Picture 3314">
          <a:extLst>
            <a:ext uri="{FF2B5EF4-FFF2-40B4-BE49-F238E27FC236}">
              <a16:creationId xmlns:a16="http://schemas.microsoft.com/office/drawing/2014/main" id="{57BAEDB6-B3DF-E905-D138-907F92066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20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1671</xdr:row>
      <xdr:rowOff>0</xdr:rowOff>
    </xdr:from>
    <xdr:to>
      <xdr:col>5</xdr:col>
      <xdr:colOff>6350</xdr:colOff>
      <xdr:row>1672</xdr:row>
      <xdr:rowOff>0</xdr:rowOff>
    </xdr:to>
    <xdr:pic>
      <xdr:nvPicPr>
        <xdr:cNvPr id="3317" name="Picture 3316">
          <a:extLst>
            <a:ext uri="{FF2B5EF4-FFF2-40B4-BE49-F238E27FC236}">
              <a16:creationId xmlns:a16="http://schemas.microsoft.com/office/drawing/2014/main" id="{35CC248A-0463-A5C5-C08A-C65596010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27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1672</xdr:row>
      <xdr:rowOff>0</xdr:rowOff>
    </xdr:from>
    <xdr:to>
      <xdr:col>5</xdr:col>
      <xdr:colOff>6350</xdr:colOff>
      <xdr:row>1673</xdr:row>
      <xdr:rowOff>0</xdr:rowOff>
    </xdr:to>
    <xdr:pic>
      <xdr:nvPicPr>
        <xdr:cNvPr id="3319" name="Picture 3318">
          <a:extLst>
            <a:ext uri="{FF2B5EF4-FFF2-40B4-BE49-F238E27FC236}">
              <a16:creationId xmlns:a16="http://schemas.microsoft.com/office/drawing/2014/main" id="{2C7D8A2E-5863-C19E-9968-242393301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35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1673</xdr:row>
      <xdr:rowOff>0</xdr:rowOff>
    </xdr:from>
    <xdr:to>
      <xdr:col>5</xdr:col>
      <xdr:colOff>6350</xdr:colOff>
      <xdr:row>1674</xdr:row>
      <xdr:rowOff>0</xdr:rowOff>
    </xdr:to>
    <xdr:pic>
      <xdr:nvPicPr>
        <xdr:cNvPr id="3321" name="Picture 3320">
          <a:extLst>
            <a:ext uri="{FF2B5EF4-FFF2-40B4-BE49-F238E27FC236}">
              <a16:creationId xmlns:a16="http://schemas.microsoft.com/office/drawing/2014/main" id="{C2C217C2-1DE3-1CFB-BD7B-874F1D3CEC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43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1674</xdr:row>
      <xdr:rowOff>0</xdr:rowOff>
    </xdr:from>
    <xdr:to>
      <xdr:col>5</xdr:col>
      <xdr:colOff>6350</xdr:colOff>
      <xdr:row>1675</xdr:row>
      <xdr:rowOff>0</xdr:rowOff>
    </xdr:to>
    <xdr:pic>
      <xdr:nvPicPr>
        <xdr:cNvPr id="3323" name="Picture 3322">
          <a:extLst>
            <a:ext uri="{FF2B5EF4-FFF2-40B4-BE49-F238E27FC236}">
              <a16:creationId xmlns:a16="http://schemas.microsoft.com/office/drawing/2014/main" id="{49BD531B-DC8E-8A13-EB2B-03CE6473B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50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1675</xdr:row>
      <xdr:rowOff>0</xdr:rowOff>
    </xdr:from>
    <xdr:to>
      <xdr:col>5</xdr:col>
      <xdr:colOff>6350</xdr:colOff>
      <xdr:row>1676</xdr:row>
      <xdr:rowOff>0</xdr:rowOff>
    </xdr:to>
    <xdr:pic>
      <xdr:nvPicPr>
        <xdr:cNvPr id="3325" name="Picture 3324">
          <a:extLst>
            <a:ext uri="{FF2B5EF4-FFF2-40B4-BE49-F238E27FC236}">
              <a16:creationId xmlns:a16="http://schemas.microsoft.com/office/drawing/2014/main" id="{2FE24F9E-C4E0-BE24-1697-04E251E40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58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1676</xdr:row>
      <xdr:rowOff>0</xdr:rowOff>
    </xdr:from>
    <xdr:to>
      <xdr:col>5</xdr:col>
      <xdr:colOff>6350</xdr:colOff>
      <xdr:row>1677</xdr:row>
      <xdr:rowOff>0</xdr:rowOff>
    </xdr:to>
    <xdr:pic>
      <xdr:nvPicPr>
        <xdr:cNvPr id="3327" name="Picture 3326">
          <a:extLst>
            <a:ext uri="{FF2B5EF4-FFF2-40B4-BE49-F238E27FC236}">
              <a16:creationId xmlns:a16="http://schemas.microsoft.com/office/drawing/2014/main" id="{FD318BFA-C46B-CAB1-26F2-96322873D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65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1677</xdr:row>
      <xdr:rowOff>0</xdr:rowOff>
    </xdr:from>
    <xdr:to>
      <xdr:col>5</xdr:col>
      <xdr:colOff>6350</xdr:colOff>
      <xdr:row>1678</xdr:row>
      <xdr:rowOff>0</xdr:rowOff>
    </xdr:to>
    <xdr:pic>
      <xdr:nvPicPr>
        <xdr:cNvPr id="3329" name="Picture 3328">
          <a:extLst>
            <a:ext uri="{FF2B5EF4-FFF2-40B4-BE49-F238E27FC236}">
              <a16:creationId xmlns:a16="http://schemas.microsoft.com/office/drawing/2014/main" id="{B3B9F20E-B366-2506-6E01-C2B872E27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73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1678</xdr:row>
      <xdr:rowOff>0</xdr:rowOff>
    </xdr:from>
    <xdr:to>
      <xdr:col>5</xdr:col>
      <xdr:colOff>6350</xdr:colOff>
      <xdr:row>1679</xdr:row>
      <xdr:rowOff>0</xdr:rowOff>
    </xdr:to>
    <xdr:pic>
      <xdr:nvPicPr>
        <xdr:cNvPr id="3331" name="Picture 3330">
          <a:extLst>
            <a:ext uri="{FF2B5EF4-FFF2-40B4-BE49-F238E27FC236}">
              <a16:creationId xmlns:a16="http://schemas.microsoft.com/office/drawing/2014/main" id="{11B09A18-4A73-C079-4CE1-AEE8384C65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81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1679</xdr:row>
      <xdr:rowOff>0</xdr:rowOff>
    </xdr:from>
    <xdr:to>
      <xdr:col>5</xdr:col>
      <xdr:colOff>6350</xdr:colOff>
      <xdr:row>1680</xdr:row>
      <xdr:rowOff>0</xdr:rowOff>
    </xdr:to>
    <xdr:pic>
      <xdr:nvPicPr>
        <xdr:cNvPr id="3333" name="Picture 3332">
          <a:extLst>
            <a:ext uri="{FF2B5EF4-FFF2-40B4-BE49-F238E27FC236}">
              <a16:creationId xmlns:a16="http://schemas.microsoft.com/office/drawing/2014/main" id="{31752879-54DB-3472-F39B-40BF6BB90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88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1680</xdr:row>
      <xdr:rowOff>0</xdr:rowOff>
    </xdr:from>
    <xdr:to>
      <xdr:col>5</xdr:col>
      <xdr:colOff>6350</xdr:colOff>
      <xdr:row>1681</xdr:row>
      <xdr:rowOff>0</xdr:rowOff>
    </xdr:to>
    <xdr:pic>
      <xdr:nvPicPr>
        <xdr:cNvPr id="3335" name="Picture 3334">
          <a:extLst>
            <a:ext uri="{FF2B5EF4-FFF2-40B4-BE49-F238E27FC236}">
              <a16:creationId xmlns:a16="http://schemas.microsoft.com/office/drawing/2014/main" id="{0EA9576D-1096-CD47-ABE4-CD8D6D98A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696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1681</xdr:row>
      <xdr:rowOff>0</xdr:rowOff>
    </xdr:from>
    <xdr:to>
      <xdr:col>5</xdr:col>
      <xdr:colOff>6350</xdr:colOff>
      <xdr:row>1682</xdr:row>
      <xdr:rowOff>0</xdr:rowOff>
    </xdr:to>
    <xdr:pic>
      <xdr:nvPicPr>
        <xdr:cNvPr id="3337" name="Picture 3336">
          <a:extLst>
            <a:ext uri="{FF2B5EF4-FFF2-40B4-BE49-F238E27FC236}">
              <a16:creationId xmlns:a16="http://schemas.microsoft.com/office/drawing/2014/main" id="{3BECB418-236F-1851-5108-E9F9091DA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04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1682</xdr:row>
      <xdr:rowOff>0</xdr:rowOff>
    </xdr:from>
    <xdr:to>
      <xdr:col>5</xdr:col>
      <xdr:colOff>6350</xdr:colOff>
      <xdr:row>1683</xdr:row>
      <xdr:rowOff>0</xdr:rowOff>
    </xdr:to>
    <xdr:pic>
      <xdr:nvPicPr>
        <xdr:cNvPr id="3339" name="Picture 3338">
          <a:extLst>
            <a:ext uri="{FF2B5EF4-FFF2-40B4-BE49-F238E27FC236}">
              <a16:creationId xmlns:a16="http://schemas.microsoft.com/office/drawing/2014/main" id="{02664B98-FFD1-0E84-DB5D-09D30B56B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11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1683</xdr:row>
      <xdr:rowOff>0</xdr:rowOff>
    </xdr:from>
    <xdr:to>
      <xdr:col>5</xdr:col>
      <xdr:colOff>6350</xdr:colOff>
      <xdr:row>1684</xdr:row>
      <xdr:rowOff>0</xdr:rowOff>
    </xdr:to>
    <xdr:pic>
      <xdr:nvPicPr>
        <xdr:cNvPr id="3341" name="Picture 3340">
          <a:extLst>
            <a:ext uri="{FF2B5EF4-FFF2-40B4-BE49-F238E27FC236}">
              <a16:creationId xmlns:a16="http://schemas.microsoft.com/office/drawing/2014/main" id="{5C63BE91-4AED-9FFB-4BC8-4EAC00BA2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19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1684</xdr:row>
      <xdr:rowOff>0</xdr:rowOff>
    </xdr:from>
    <xdr:to>
      <xdr:col>5</xdr:col>
      <xdr:colOff>6350</xdr:colOff>
      <xdr:row>1685</xdr:row>
      <xdr:rowOff>0</xdr:rowOff>
    </xdr:to>
    <xdr:pic>
      <xdr:nvPicPr>
        <xdr:cNvPr id="3343" name="Picture 3342">
          <a:extLst>
            <a:ext uri="{FF2B5EF4-FFF2-40B4-BE49-F238E27FC236}">
              <a16:creationId xmlns:a16="http://schemas.microsoft.com/office/drawing/2014/main" id="{CBA0B98D-98C2-CC28-E876-4034C5928D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26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1685</xdr:row>
      <xdr:rowOff>0</xdr:rowOff>
    </xdr:from>
    <xdr:to>
      <xdr:col>5</xdr:col>
      <xdr:colOff>6350</xdr:colOff>
      <xdr:row>1686</xdr:row>
      <xdr:rowOff>0</xdr:rowOff>
    </xdr:to>
    <xdr:pic>
      <xdr:nvPicPr>
        <xdr:cNvPr id="3345" name="Picture 3344">
          <a:extLst>
            <a:ext uri="{FF2B5EF4-FFF2-40B4-BE49-F238E27FC236}">
              <a16:creationId xmlns:a16="http://schemas.microsoft.com/office/drawing/2014/main" id="{79EAF5D4-086E-6B8E-3DAD-66D846A99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34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1686</xdr:row>
      <xdr:rowOff>0</xdr:rowOff>
    </xdr:from>
    <xdr:to>
      <xdr:col>5</xdr:col>
      <xdr:colOff>6350</xdr:colOff>
      <xdr:row>1687</xdr:row>
      <xdr:rowOff>0</xdr:rowOff>
    </xdr:to>
    <xdr:pic>
      <xdr:nvPicPr>
        <xdr:cNvPr id="3347" name="Picture 3346">
          <a:extLst>
            <a:ext uri="{FF2B5EF4-FFF2-40B4-BE49-F238E27FC236}">
              <a16:creationId xmlns:a16="http://schemas.microsoft.com/office/drawing/2014/main" id="{F5CD9A7D-E788-92A4-BC7A-FDDEE648E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42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1687</xdr:row>
      <xdr:rowOff>0</xdr:rowOff>
    </xdr:from>
    <xdr:to>
      <xdr:col>5</xdr:col>
      <xdr:colOff>6350</xdr:colOff>
      <xdr:row>1688</xdr:row>
      <xdr:rowOff>0</xdr:rowOff>
    </xdr:to>
    <xdr:pic>
      <xdr:nvPicPr>
        <xdr:cNvPr id="3349" name="Picture 3348">
          <a:extLst>
            <a:ext uri="{FF2B5EF4-FFF2-40B4-BE49-F238E27FC236}">
              <a16:creationId xmlns:a16="http://schemas.microsoft.com/office/drawing/2014/main" id="{CB990941-97D1-71B1-0D5F-0928A13E1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49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1688</xdr:row>
      <xdr:rowOff>0</xdr:rowOff>
    </xdr:from>
    <xdr:to>
      <xdr:col>5</xdr:col>
      <xdr:colOff>6350</xdr:colOff>
      <xdr:row>1689</xdr:row>
      <xdr:rowOff>0</xdr:rowOff>
    </xdr:to>
    <xdr:pic>
      <xdr:nvPicPr>
        <xdr:cNvPr id="3351" name="Picture 3350">
          <a:extLst>
            <a:ext uri="{FF2B5EF4-FFF2-40B4-BE49-F238E27FC236}">
              <a16:creationId xmlns:a16="http://schemas.microsoft.com/office/drawing/2014/main" id="{8C02DEF3-E74D-7FA5-33EB-F974BCBE3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57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1689</xdr:row>
      <xdr:rowOff>0</xdr:rowOff>
    </xdr:from>
    <xdr:to>
      <xdr:col>5</xdr:col>
      <xdr:colOff>6350</xdr:colOff>
      <xdr:row>1690</xdr:row>
      <xdr:rowOff>0</xdr:rowOff>
    </xdr:to>
    <xdr:pic>
      <xdr:nvPicPr>
        <xdr:cNvPr id="3353" name="Picture 3352">
          <a:extLst>
            <a:ext uri="{FF2B5EF4-FFF2-40B4-BE49-F238E27FC236}">
              <a16:creationId xmlns:a16="http://schemas.microsoft.com/office/drawing/2014/main" id="{7EC8CA96-0619-501C-3F65-6756F6886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65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1690</xdr:row>
      <xdr:rowOff>0</xdr:rowOff>
    </xdr:from>
    <xdr:to>
      <xdr:col>5</xdr:col>
      <xdr:colOff>6350</xdr:colOff>
      <xdr:row>1691</xdr:row>
      <xdr:rowOff>0</xdr:rowOff>
    </xdr:to>
    <xdr:pic>
      <xdr:nvPicPr>
        <xdr:cNvPr id="3355" name="Picture 3354">
          <a:extLst>
            <a:ext uri="{FF2B5EF4-FFF2-40B4-BE49-F238E27FC236}">
              <a16:creationId xmlns:a16="http://schemas.microsoft.com/office/drawing/2014/main" id="{7F9CC3A1-C7F2-EE4B-549B-71E6E2F83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72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1691</xdr:row>
      <xdr:rowOff>0</xdr:rowOff>
    </xdr:from>
    <xdr:to>
      <xdr:col>5</xdr:col>
      <xdr:colOff>6350</xdr:colOff>
      <xdr:row>1692</xdr:row>
      <xdr:rowOff>0</xdr:rowOff>
    </xdr:to>
    <xdr:pic>
      <xdr:nvPicPr>
        <xdr:cNvPr id="3357" name="Picture 3356">
          <a:extLst>
            <a:ext uri="{FF2B5EF4-FFF2-40B4-BE49-F238E27FC236}">
              <a16:creationId xmlns:a16="http://schemas.microsoft.com/office/drawing/2014/main" id="{F2C888F1-6003-D1A9-239C-CC8F9FB0E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80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1692</xdr:row>
      <xdr:rowOff>0</xdr:rowOff>
    </xdr:from>
    <xdr:to>
      <xdr:col>5</xdr:col>
      <xdr:colOff>6350</xdr:colOff>
      <xdr:row>1693</xdr:row>
      <xdr:rowOff>0</xdr:rowOff>
    </xdr:to>
    <xdr:pic>
      <xdr:nvPicPr>
        <xdr:cNvPr id="3359" name="Picture 3358">
          <a:extLst>
            <a:ext uri="{FF2B5EF4-FFF2-40B4-BE49-F238E27FC236}">
              <a16:creationId xmlns:a16="http://schemas.microsoft.com/office/drawing/2014/main" id="{D9DE3612-2108-9392-996A-84C40C019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87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1693</xdr:row>
      <xdr:rowOff>0</xdr:rowOff>
    </xdr:from>
    <xdr:to>
      <xdr:col>5</xdr:col>
      <xdr:colOff>6350</xdr:colOff>
      <xdr:row>1694</xdr:row>
      <xdr:rowOff>0</xdr:rowOff>
    </xdr:to>
    <xdr:pic>
      <xdr:nvPicPr>
        <xdr:cNvPr id="3361" name="Picture 3360">
          <a:extLst>
            <a:ext uri="{FF2B5EF4-FFF2-40B4-BE49-F238E27FC236}">
              <a16:creationId xmlns:a16="http://schemas.microsoft.com/office/drawing/2014/main" id="{70A787C8-AE4E-415B-3B14-1571AB1F0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795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1694</xdr:row>
      <xdr:rowOff>0</xdr:rowOff>
    </xdr:from>
    <xdr:to>
      <xdr:col>5</xdr:col>
      <xdr:colOff>6350</xdr:colOff>
      <xdr:row>1695</xdr:row>
      <xdr:rowOff>0</xdr:rowOff>
    </xdr:to>
    <xdr:pic>
      <xdr:nvPicPr>
        <xdr:cNvPr id="3363" name="Picture 3362">
          <a:extLst>
            <a:ext uri="{FF2B5EF4-FFF2-40B4-BE49-F238E27FC236}">
              <a16:creationId xmlns:a16="http://schemas.microsoft.com/office/drawing/2014/main" id="{8679C449-0AA8-DD4D-9547-EF2E133FD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03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1695</xdr:row>
      <xdr:rowOff>0</xdr:rowOff>
    </xdr:from>
    <xdr:to>
      <xdr:col>5</xdr:col>
      <xdr:colOff>6350</xdr:colOff>
      <xdr:row>1696</xdr:row>
      <xdr:rowOff>0</xdr:rowOff>
    </xdr:to>
    <xdr:pic>
      <xdr:nvPicPr>
        <xdr:cNvPr id="3365" name="Picture 3364">
          <a:extLst>
            <a:ext uri="{FF2B5EF4-FFF2-40B4-BE49-F238E27FC236}">
              <a16:creationId xmlns:a16="http://schemas.microsoft.com/office/drawing/2014/main" id="{0AE0E806-8F4C-A730-8945-9B90E4DA6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10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1696</xdr:row>
      <xdr:rowOff>0</xdr:rowOff>
    </xdr:from>
    <xdr:to>
      <xdr:col>5</xdr:col>
      <xdr:colOff>6350</xdr:colOff>
      <xdr:row>1697</xdr:row>
      <xdr:rowOff>0</xdr:rowOff>
    </xdr:to>
    <xdr:pic>
      <xdr:nvPicPr>
        <xdr:cNvPr id="3367" name="Picture 3366">
          <a:extLst>
            <a:ext uri="{FF2B5EF4-FFF2-40B4-BE49-F238E27FC236}">
              <a16:creationId xmlns:a16="http://schemas.microsoft.com/office/drawing/2014/main" id="{8AAB9AA1-C53B-1B5E-ECFE-8D9CE8C65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18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1697</xdr:row>
      <xdr:rowOff>0</xdr:rowOff>
    </xdr:from>
    <xdr:to>
      <xdr:col>5</xdr:col>
      <xdr:colOff>6350</xdr:colOff>
      <xdr:row>1698</xdr:row>
      <xdr:rowOff>0</xdr:rowOff>
    </xdr:to>
    <xdr:pic>
      <xdr:nvPicPr>
        <xdr:cNvPr id="3369" name="Picture 3368">
          <a:extLst>
            <a:ext uri="{FF2B5EF4-FFF2-40B4-BE49-F238E27FC236}">
              <a16:creationId xmlns:a16="http://schemas.microsoft.com/office/drawing/2014/main" id="{1C88A3DF-D726-39A0-D8A2-C5F6E250B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25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1698</xdr:row>
      <xdr:rowOff>0</xdr:rowOff>
    </xdr:from>
    <xdr:to>
      <xdr:col>5</xdr:col>
      <xdr:colOff>6350</xdr:colOff>
      <xdr:row>1699</xdr:row>
      <xdr:rowOff>0</xdr:rowOff>
    </xdr:to>
    <xdr:pic>
      <xdr:nvPicPr>
        <xdr:cNvPr id="3371" name="Picture 3370">
          <a:extLst>
            <a:ext uri="{FF2B5EF4-FFF2-40B4-BE49-F238E27FC236}">
              <a16:creationId xmlns:a16="http://schemas.microsoft.com/office/drawing/2014/main" id="{727A4EF1-022F-7633-38AB-2C1C66126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33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1699</xdr:row>
      <xdr:rowOff>0</xdr:rowOff>
    </xdr:from>
    <xdr:to>
      <xdr:col>5</xdr:col>
      <xdr:colOff>6350</xdr:colOff>
      <xdr:row>1700</xdr:row>
      <xdr:rowOff>0</xdr:rowOff>
    </xdr:to>
    <xdr:pic>
      <xdr:nvPicPr>
        <xdr:cNvPr id="3373" name="Picture 3372">
          <a:extLst>
            <a:ext uri="{FF2B5EF4-FFF2-40B4-BE49-F238E27FC236}">
              <a16:creationId xmlns:a16="http://schemas.microsoft.com/office/drawing/2014/main" id="{097EF38E-E0F9-AD87-DF68-4AFD6DC56F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41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1700</xdr:row>
      <xdr:rowOff>0</xdr:rowOff>
    </xdr:from>
    <xdr:to>
      <xdr:col>5</xdr:col>
      <xdr:colOff>6350</xdr:colOff>
      <xdr:row>1701</xdr:row>
      <xdr:rowOff>0</xdr:rowOff>
    </xdr:to>
    <xdr:pic>
      <xdr:nvPicPr>
        <xdr:cNvPr id="3375" name="Picture 3374">
          <a:extLst>
            <a:ext uri="{FF2B5EF4-FFF2-40B4-BE49-F238E27FC236}">
              <a16:creationId xmlns:a16="http://schemas.microsoft.com/office/drawing/2014/main" id="{CF6956BC-E1B5-E6C2-88AD-DF412FD87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48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1701</xdr:row>
      <xdr:rowOff>0</xdr:rowOff>
    </xdr:from>
    <xdr:to>
      <xdr:col>5</xdr:col>
      <xdr:colOff>6350</xdr:colOff>
      <xdr:row>1702</xdr:row>
      <xdr:rowOff>0</xdr:rowOff>
    </xdr:to>
    <xdr:pic>
      <xdr:nvPicPr>
        <xdr:cNvPr id="3377" name="Picture 3376">
          <a:extLst>
            <a:ext uri="{FF2B5EF4-FFF2-40B4-BE49-F238E27FC236}">
              <a16:creationId xmlns:a16="http://schemas.microsoft.com/office/drawing/2014/main" id="{B73BD4A2-0FB6-4DCB-0E66-DAA34DBED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56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1702</xdr:row>
      <xdr:rowOff>0</xdr:rowOff>
    </xdr:from>
    <xdr:to>
      <xdr:col>5</xdr:col>
      <xdr:colOff>6350</xdr:colOff>
      <xdr:row>1703</xdr:row>
      <xdr:rowOff>0</xdr:rowOff>
    </xdr:to>
    <xdr:pic>
      <xdr:nvPicPr>
        <xdr:cNvPr id="3379" name="Picture 3378">
          <a:extLst>
            <a:ext uri="{FF2B5EF4-FFF2-40B4-BE49-F238E27FC236}">
              <a16:creationId xmlns:a16="http://schemas.microsoft.com/office/drawing/2014/main" id="{4A8D7666-153D-1F41-D282-7BCECE7CD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64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1703</xdr:row>
      <xdr:rowOff>0</xdr:rowOff>
    </xdr:from>
    <xdr:to>
      <xdr:col>5</xdr:col>
      <xdr:colOff>6350</xdr:colOff>
      <xdr:row>1704</xdr:row>
      <xdr:rowOff>0</xdr:rowOff>
    </xdr:to>
    <xdr:pic>
      <xdr:nvPicPr>
        <xdr:cNvPr id="3381" name="Picture 3380">
          <a:extLst>
            <a:ext uri="{FF2B5EF4-FFF2-40B4-BE49-F238E27FC236}">
              <a16:creationId xmlns:a16="http://schemas.microsoft.com/office/drawing/2014/main" id="{6475E29C-1842-8FD8-2248-59A6D92AF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71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1704</xdr:row>
      <xdr:rowOff>0</xdr:rowOff>
    </xdr:from>
    <xdr:to>
      <xdr:col>5</xdr:col>
      <xdr:colOff>6350</xdr:colOff>
      <xdr:row>1705</xdr:row>
      <xdr:rowOff>0</xdr:rowOff>
    </xdr:to>
    <xdr:pic>
      <xdr:nvPicPr>
        <xdr:cNvPr id="3383" name="Picture 3382">
          <a:extLst>
            <a:ext uri="{FF2B5EF4-FFF2-40B4-BE49-F238E27FC236}">
              <a16:creationId xmlns:a16="http://schemas.microsoft.com/office/drawing/2014/main" id="{847A2AAA-965A-73ED-B310-3C866F7EC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79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1705</xdr:row>
      <xdr:rowOff>0</xdr:rowOff>
    </xdr:from>
    <xdr:to>
      <xdr:col>5</xdr:col>
      <xdr:colOff>6350</xdr:colOff>
      <xdr:row>1706</xdr:row>
      <xdr:rowOff>0</xdr:rowOff>
    </xdr:to>
    <xdr:pic>
      <xdr:nvPicPr>
        <xdr:cNvPr id="3385" name="Picture 3384">
          <a:extLst>
            <a:ext uri="{FF2B5EF4-FFF2-40B4-BE49-F238E27FC236}">
              <a16:creationId xmlns:a16="http://schemas.microsoft.com/office/drawing/2014/main" id="{4505C53F-9573-85D8-48C8-F58966F0C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86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1706</xdr:row>
      <xdr:rowOff>0</xdr:rowOff>
    </xdr:from>
    <xdr:to>
      <xdr:col>5</xdr:col>
      <xdr:colOff>6350</xdr:colOff>
      <xdr:row>1707</xdr:row>
      <xdr:rowOff>0</xdr:rowOff>
    </xdr:to>
    <xdr:pic>
      <xdr:nvPicPr>
        <xdr:cNvPr id="3387" name="Picture 3386">
          <a:extLst>
            <a:ext uri="{FF2B5EF4-FFF2-40B4-BE49-F238E27FC236}">
              <a16:creationId xmlns:a16="http://schemas.microsoft.com/office/drawing/2014/main" id="{21D2E04B-8930-066E-A25D-11488F1B2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894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1707</xdr:row>
      <xdr:rowOff>0</xdr:rowOff>
    </xdr:from>
    <xdr:to>
      <xdr:col>5</xdr:col>
      <xdr:colOff>6350</xdr:colOff>
      <xdr:row>1708</xdr:row>
      <xdr:rowOff>0</xdr:rowOff>
    </xdr:to>
    <xdr:pic>
      <xdr:nvPicPr>
        <xdr:cNvPr id="3389" name="Picture 3388">
          <a:extLst>
            <a:ext uri="{FF2B5EF4-FFF2-40B4-BE49-F238E27FC236}">
              <a16:creationId xmlns:a16="http://schemas.microsoft.com/office/drawing/2014/main" id="{447E9C27-DC81-3627-21DE-BAC65686F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02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1708</xdr:row>
      <xdr:rowOff>0</xdr:rowOff>
    </xdr:from>
    <xdr:to>
      <xdr:col>5</xdr:col>
      <xdr:colOff>6350</xdr:colOff>
      <xdr:row>1709</xdr:row>
      <xdr:rowOff>0</xdr:rowOff>
    </xdr:to>
    <xdr:pic>
      <xdr:nvPicPr>
        <xdr:cNvPr id="3391" name="Picture 3390">
          <a:extLst>
            <a:ext uri="{FF2B5EF4-FFF2-40B4-BE49-F238E27FC236}">
              <a16:creationId xmlns:a16="http://schemas.microsoft.com/office/drawing/2014/main" id="{515CEC32-7333-3D8C-4B70-E297B660F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09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1709</xdr:row>
      <xdr:rowOff>0</xdr:rowOff>
    </xdr:from>
    <xdr:to>
      <xdr:col>5</xdr:col>
      <xdr:colOff>6350</xdr:colOff>
      <xdr:row>1710</xdr:row>
      <xdr:rowOff>0</xdr:rowOff>
    </xdr:to>
    <xdr:pic>
      <xdr:nvPicPr>
        <xdr:cNvPr id="3393" name="Picture 3392">
          <a:extLst>
            <a:ext uri="{FF2B5EF4-FFF2-40B4-BE49-F238E27FC236}">
              <a16:creationId xmlns:a16="http://schemas.microsoft.com/office/drawing/2014/main" id="{5A39EC98-A2F9-30B0-4485-772EC17BC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17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1710</xdr:row>
      <xdr:rowOff>0</xdr:rowOff>
    </xdr:from>
    <xdr:to>
      <xdr:col>5</xdr:col>
      <xdr:colOff>6350</xdr:colOff>
      <xdr:row>1711</xdr:row>
      <xdr:rowOff>0</xdr:rowOff>
    </xdr:to>
    <xdr:pic>
      <xdr:nvPicPr>
        <xdr:cNvPr id="3395" name="Picture 3394">
          <a:extLst>
            <a:ext uri="{FF2B5EF4-FFF2-40B4-BE49-F238E27FC236}">
              <a16:creationId xmlns:a16="http://schemas.microsoft.com/office/drawing/2014/main" id="{25B45287-6A85-E0A0-1631-763597A04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25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1711</xdr:row>
      <xdr:rowOff>0</xdr:rowOff>
    </xdr:from>
    <xdr:to>
      <xdr:col>5</xdr:col>
      <xdr:colOff>6350</xdr:colOff>
      <xdr:row>1712</xdr:row>
      <xdr:rowOff>0</xdr:rowOff>
    </xdr:to>
    <xdr:pic>
      <xdr:nvPicPr>
        <xdr:cNvPr id="3397" name="Picture 3396">
          <a:extLst>
            <a:ext uri="{FF2B5EF4-FFF2-40B4-BE49-F238E27FC236}">
              <a16:creationId xmlns:a16="http://schemas.microsoft.com/office/drawing/2014/main" id="{99A0F2AD-0D19-EC79-78F2-3760FED73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32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1712</xdr:row>
      <xdr:rowOff>0</xdr:rowOff>
    </xdr:from>
    <xdr:to>
      <xdr:col>5</xdr:col>
      <xdr:colOff>6350</xdr:colOff>
      <xdr:row>1713</xdr:row>
      <xdr:rowOff>0</xdr:rowOff>
    </xdr:to>
    <xdr:pic>
      <xdr:nvPicPr>
        <xdr:cNvPr id="3399" name="Picture 3398">
          <a:extLst>
            <a:ext uri="{FF2B5EF4-FFF2-40B4-BE49-F238E27FC236}">
              <a16:creationId xmlns:a16="http://schemas.microsoft.com/office/drawing/2014/main" id="{6857F793-8A8E-1372-ABEB-52A2580FD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40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1713</xdr:row>
      <xdr:rowOff>0</xdr:rowOff>
    </xdr:from>
    <xdr:to>
      <xdr:col>5</xdr:col>
      <xdr:colOff>6350</xdr:colOff>
      <xdr:row>1714</xdr:row>
      <xdr:rowOff>0</xdr:rowOff>
    </xdr:to>
    <xdr:pic>
      <xdr:nvPicPr>
        <xdr:cNvPr id="3401" name="Picture 3400">
          <a:extLst>
            <a:ext uri="{FF2B5EF4-FFF2-40B4-BE49-F238E27FC236}">
              <a16:creationId xmlns:a16="http://schemas.microsoft.com/office/drawing/2014/main" id="{E60878F9-64F3-50C4-361A-F18CD3FDE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47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1714</xdr:row>
      <xdr:rowOff>0</xdr:rowOff>
    </xdr:from>
    <xdr:to>
      <xdr:col>5</xdr:col>
      <xdr:colOff>6350</xdr:colOff>
      <xdr:row>1715</xdr:row>
      <xdr:rowOff>0</xdr:rowOff>
    </xdr:to>
    <xdr:pic>
      <xdr:nvPicPr>
        <xdr:cNvPr id="3403" name="Picture 3402">
          <a:extLst>
            <a:ext uri="{FF2B5EF4-FFF2-40B4-BE49-F238E27FC236}">
              <a16:creationId xmlns:a16="http://schemas.microsoft.com/office/drawing/2014/main" id="{D1A22F9F-D55B-D558-99B5-956F48A63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55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1715</xdr:row>
      <xdr:rowOff>0</xdr:rowOff>
    </xdr:from>
    <xdr:to>
      <xdr:col>5</xdr:col>
      <xdr:colOff>6350</xdr:colOff>
      <xdr:row>1716</xdr:row>
      <xdr:rowOff>0</xdr:rowOff>
    </xdr:to>
    <xdr:pic>
      <xdr:nvPicPr>
        <xdr:cNvPr id="3405" name="Picture 3404">
          <a:extLst>
            <a:ext uri="{FF2B5EF4-FFF2-40B4-BE49-F238E27FC236}">
              <a16:creationId xmlns:a16="http://schemas.microsoft.com/office/drawing/2014/main" id="{B084B7DD-CED8-E849-25B3-05E7F752F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63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1716</xdr:row>
      <xdr:rowOff>0</xdr:rowOff>
    </xdr:from>
    <xdr:to>
      <xdr:col>5</xdr:col>
      <xdr:colOff>6350</xdr:colOff>
      <xdr:row>1717</xdr:row>
      <xdr:rowOff>0</xdr:rowOff>
    </xdr:to>
    <xdr:pic>
      <xdr:nvPicPr>
        <xdr:cNvPr id="3407" name="Picture 3406">
          <a:extLst>
            <a:ext uri="{FF2B5EF4-FFF2-40B4-BE49-F238E27FC236}">
              <a16:creationId xmlns:a16="http://schemas.microsoft.com/office/drawing/2014/main" id="{FBD6C40E-00EB-4E07-7980-0D0FB3A27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70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1717</xdr:row>
      <xdr:rowOff>0</xdr:rowOff>
    </xdr:from>
    <xdr:to>
      <xdr:col>5</xdr:col>
      <xdr:colOff>6350</xdr:colOff>
      <xdr:row>1718</xdr:row>
      <xdr:rowOff>0</xdr:rowOff>
    </xdr:to>
    <xdr:pic>
      <xdr:nvPicPr>
        <xdr:cNvPr id="3409" name="Picture 3408">
          <a:extLst>
            <a:ext uri="{FF2B5EF4-FFF2-40B4-BE49-F238E27FC236}">
              <a16:creationId xmlns:a16="http://schemas.microsoft.com/office/drawing/2014/main" id="{FE66DD6A-5D1B-8739-EC3E-FF0C8D371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78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1718</xdr:row>
      <xdr:rowOff>0</xdr:rowOff>
    </xdr:from>
    <xdr:to>
      <xdr:col>5</xdr:col>
      <xdr:colOff>6350</xdr:colOff>
      <xdr:row>1719</xdr:row>
      <xdr:rowOff>0</xdr:rowOff>
    </xdr:to>
    <xdr:pic>
      <xdr:nvPicPr>
        <xdr:cNvPr id="3411" name="Picture 3410">
          <a:extLst>
            <a:ext uri="{FF2B5EF4-FFF2-40B4-BE49-F238E27FC236}">
              <a16:creationId xmlns:a16="http://schemas.microsoft.com/office/drawing/2014/main" id="{6CA2E9C2-F395-432D-86B3-F418DB139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86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1719</xdr:row>
      <xdr:rowOff>0</xdr:rowOff>
    </xdr:from>
    <xdr:to>
      <xdr:col>5</xdr:col>
      <xdr:colOff>6350</xdr:colOff>
      <xdr:row>1720</xdr:row>
      <xdr:rowOff>0</xdr:rowOff>
    </xdr:to>
    <xdr:pic>
      <xdr:nvPicPr>
        <xdr:cNvPr id="3413" name="Picture 3412">
          <a:extLst>
            <a:ext uri="{FF2B5EF4-FFF2-40B4-BE49-F238E27FC236}">
              <a16:creationId xmlns:a16="http://schemas.microsoft.com/office/drawing/2014/main" id="{69DB6737-7743-33B6-F0B0-7168BA6DD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2993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1720</xdr:row>
      <xdr:rowOff>0</xdr:rowOff>
    </xdr:from>
    <xdr:to>
      <xdr:col>5</xdr:col>
      <xdr:colOff>6350</xdr:colOff>
      <xdr:row>1721</xdr:row>
      <xdr:rowOff>0</xdr:rowOff>
    </xdr:to>
    <xdr:pic>
      <xdr:nvPicPr>
        <xdr:cNvPr id="3415" name="Picture 3414">
          <a:extLst>
            <a:ext uri="{FF2B5EF4-FFF2-40B4-BE49-F238E27FC236}">
              <a16:creationId xmlns:a16="http://schemas.microsoft.com/office/drawing/2014/main" id="{EEE3230D-C24C-D12F-04E8-DA1183D77A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01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1721</xdr:row>
      <xdr:rowOff>0</xdr:rowOff>
    </xdr:from>
    <xdr:to>
      <xdr:col>5</xdr:col>
      <xdr:colOff>6350</xdr:colOff>
      <xdr:row>1722</xdr:row>
      <xdr:rowOff>0</xdr:rowOff>
    </xdr:to>
    <xdr:pic>
      <xdr:nvPicPr>
        <xdr:cNvPr id="3417" name="Picture 3416">
          <a:extLst>
            <a:ext uri="{FF2B5EF4-FFF2-40B4-BE49-F238E27FC236}">
              <a16:creationId xmlns:a16="http://schemas.microsoft.com/office/drawing/2014/main" id="{E45E865E-C560-D43A-73B0-D48D14FE79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08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1722</xdr:row>
      <xdr:rowOff>0</xdr:rowOff>
    </xdr:from>
    <xdr:to>
      <xdr:col>5</xdr:col>
      <xdr:colOff>6350</xdr:colOff>
      <xdr:row>1723</xdr:row>
      <xdr:rowOff>0</xdr:rowOff>
    </xdr:to>
    <xdr:pic>
      <xdr:nvPicPr>
        <xdr:cNvPr id="3419" name="Picture 3418">
          <a:extLst>
            <a:ext uri="{FF2B5EF4-FFF2-40B4-BE49-F238E27FC236}">
              <a16:creationId xmlns:a16="http://schemas.microsoft.com/office/drawing/2014/main" id="{475487EB-2CCC-47D4-AE40-18F634DFC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16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1723</xdr:row>
      <xdr:rowOff>0</xdr:rowOff>
    </xdr:from>
    <xdr:to>
      <xdr:col>5</xdr:col>
      <xdr:colOff>6350</xdr:colOff>
      <xdr:row>1724</xdr:row>
      <xdr:rowOff>0</xdr:rowOff>
    </xdr:to>
    <xdr:pic>
      <xdr:nvPicPr>
        <xdr:cNvPr id="3421" name="Picture 3420">
          <a:extLst>
            <a:ext uri="{FF2B5EF4-FFF2-40B4-BE49-F238E27FC236}">
              <a16:creationId xmlns:a16="http://schemas.microsoft.com/office/drawing/2014/main" id="{8CE55FC0-DA27-F0BA-D23A-D5C9AB17C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24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1724</xdr:row>
      <xdr:rowOff>0</xdr:rowOff>
    </xdr:from>
    <xdr:to>
      <xdr:col>5</xdr:col>
      <xdr:colOff>6350</xdr:colOff>
      <xdr:row>1725</xdr:row>
      <xdr:rowOff>0</xdr:rowOff>
    </xdr:to>
    <xdr:pic>
      <xdr:nvPicPr>
        <xdr:cNvPr id="3423" name="Picture 3422">
          <a:extLst>
            <a:ext uri="{FF2B5EF4-FFF2-40B4-BE49-F238E27FC236}">
              <a16:creationId xmlns:a16="http://schemas.microsoft.com/office/drawing/2014/main" id="{C192D5A6-4DD9-208A-0BE9-838549C6C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31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1725</xdr:row>
      <xdr:rowOff>0</xdr:rowOff>
    </xdr:from>
    <xdr:to>
      <xdr:col>5</xdr:col>
      <xdr:colOff>6350</xdr:colOff>
      <xdr:row>1726</xdr:row>
      <xdr:rowOff>0</xdr:rowOff>
    </xdr:to>
    <xdr:pic>
      <xdr:nvPicPr>
        <xdr:cNvPr id="3425" name="Picture 3424">
          <a:extLst>
            <a:ext uri="{FF2B5EF4-FFF2-40B4-BE49-F238E27FC236}">
              <a16:creationId xmlns:a16="http://schemas.microsoft.com/office/drawing/2014/main" id="{2C4B860B-1BFE-8664-53AA-7F3D2F3D2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39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1726</xdr:row>
      <xdr:rowOff>0</xdr:rowOff>
    </xdr:from>
    <xdr:to>
      <xdr:col>5</xdr:col>
      <xdr:colOff>6350</xdr:colOff>
      <xdr:row>1727</xdr:row>
      <xdr:rowOff>0</xdr:rowOff>
    </xdr:to>
    <xdr:pic>
      <xdr:nvPicPr>
        <xdr:cNvPr id="3427" name="Picture 3426">
          <a:extLst>
            <a:ext uri="{FF2B5EF4-FFF2-40B4-BE49-F238E27FC236}">
              <a16:creationId xmlns:a16="http://schemas.microsoft.com/office/drawing/2014/main" id="{35EB264E-9A97-FFA0-3948-359503DCB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46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1727</xdr:row>
      <xdr:rowOff>0</xdr:rowOff>
    </xdr:from>
    <xdr:to>
      <xdr:col>5</xdr:col>
      <xdr:colOff>6350</xdr:colOff>
      <xdr:row>1728</xdr:row>
      <xdr:rowOff>0</xdr:rowOff>
    </xdr:to>
    <xdr:pic>
      <xdr:nvPicPr>
        <xdr:cNvPr id="3429" name="Picture 3428">
          <a:extLst>
            <a:ext uri="{FF2B5EF4-FFF2-40B4-BE49-F238E27FC236}">
              <a16:creationId xmlns:a16="http://schemas.microsoft.com/office/drawing/2014/main" id="{A3BC5286-0A1A-8A94-CFC4-4EA1C5B37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54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1728</xdr:row>
      <xdr:rowOff>0</xdr:rowOff>
    </xdr:from>
    <xdr:to>
      <xdr:col>5</xdr:col>
      <xdr:colOff>6350</xdr:colOff>
      <xdr:row>1729</xdr:row>
      <xdr:rowOff>0</xdr:rowOff>
    </xdr:to>
    <xdr:pic>
      <xdr:nvPicPr>
        <xdr:cNvPr id="3431" name="Picture 3430">
          <a:extLst>
            <a:ext uri="{FF2B5EF4-FFF2-40B4-BE49-F238E27FC236}">
              <a16:creationId xmlns:a16="http://schemas.microsoft.com/office/drawing/2014/main" id="{0EAFA4B6-A9C6-DA77-62C8-6B66AA5F8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62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1729</xdr:row>
      <xdr:rowOff>0</xdr:rowOff>
    </xdr:from>
    <xdr:to>
      <xdr:col>5</xdr:col>
      <xdr:colOff>6350</xdr:colOff>
      <xdr:row>1730</xdr:row>
      <xdr:rowOff>0</xdr:rowOff>
    </xdr:to>
    <xdr:pic>
      <xdr:nvPicPr>
        <xdr:cNvPr id="3433" name="Picture 3432">
          <a:extLst>
            <a:ext uri="{FF2B5EF4-FFF2-40B4-BE49-F238E27FC236}">
              <a16:creationId xmlns:a16="http://schemas.microsoft.com/office/drawing/2014/main" id="{4E7CDA80-7ACA-93DA-0656-E03B5FA3F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69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1730</xdr:row>
      <xdr:rowOff>0</xdr:rowOff>
    </xdr:from>
    <xdr:to>
      <xdr:col>5</xdr:col>
      <xdr:colOff>6350</xdr:colOff>
      <xdr:row>1731</xdr:row>
      <xdr:rowOff>0</xdr:rowOff>
    </xdr:to>
    <xdr:pic>
      <xdr:nvPicPr>
        <xdr:cNvPr id="3435" name="Picture 3434">
          <a:extLst>
            <a:ext uri="{FF2B5EF4-FFF2-40B4-BE49-F238E27FC236}">
              <a16:creationId xmlns:a16="http://schemas.microsoft.com/office/drawing/2014/main" id="{1619FF7C-F52E-C537-5B57-E550DE903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77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1731</xdr:row>
      <xdr:rowOff>0</xdr:rowOff>
    </xdr:from>
    <xdr:to>
      <xdr:col>5</xdr:col>
      <xdr:colOff>6350</xdr:colOff>
      <xdr:row>1732</xdr:row>
      <xdr:rowOff>0</xdr:rowOff>
    </xdr:to>
    <xdr:pic>
      <xdr:nvPicPr>
        <xdr:cNvPr id="3437" name="Picture 3436">
          <a:extLst>
            <a:ext uri="{FF2B5EF4-FFF2-40B4-BE49-F238E27FC236}">
              <a16:creationId xmlns:a16="http://schemas.microsoft.com/office/drawing/2014/main" id="{A1622141-D71D-B26D-96AF-878A3EFCA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85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1732</xdr:row>
      <xdr:rowOff>0</xdr:rowOff>
    </xdr:from>
    <xdr:to>
      <xdr:col>5</xdr:col>
      <xdr:colOff>6350</xdr:colOff>
      <xdr:row>1733</xdr:row>
      <xdr:rowOff>0</xdr:rowOff>
    </xdr:to>
    <xdr:pic>
      <xdr:nvPicPr>
        <xdr:cNvPr id="3439" name="Picture 3438">
          <a:extLst>
            <a:ext uri="{FF2B5EF4-FFF2-40B4-BE49-F238E27FC236}">
              <a16:creationId xmlns:a16="http://schemas.microsoft.com/office/drawing/2014/main" id="{51A5BFB3-33B2-C386-7BC0-1E884F54C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092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1733</xdr:row>
      <xdr:rowOff>0</xdr:rowOff>
    </xdr:from>
    <xdr:to>
      <xdr:col>5</xdr:col>
      <xdr:colOff>6350</xdr:colOff>
      <xdr:row>1734</xdr:row>
      <xdr:rowOff>0</xdr:rowOff>
    </xdr:to>
    <xdr:pic>
      <xdr:nvPicPr>
        <xdr:cNvPr id="3441" name="Picture 3440">
          <a:extLst>
            <a:ext uri="{FF2B5EF4-FFF2-40B4-BE49-F238E27FC236}">
              <a16:creationId xmlns:a16="http://schemas.microsoft.com/office/drawing/2014/main" id="{31DC8D47-1645-8A72-E139-B8BF0D044E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00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1734</xdr:row>
      <xdr:rowOff>0</xdr:rowOff>
    </xdr:from>
    <xdr:to>
      <xdr:col>5</xdr:col>
      <xdr:colOff>6350</xdr:colOff>
      <xdr:row>1735</xdr:row>
      <xdr:rowOff>0</xdr:rowOff>
    </xdr:to>
    <xdr:pic>
      <xdr:nvPicPr>
        <xdr:cNvPr id="3443" name="Picture 3442">
          <a:extLst>
            <a:ext uri="{FF2B5EF4-FFF2-40B4-BE49-F238E27FC236}">
              <a16:creationId xmlns:a16="http://schemas.microsoft.com/office/drawing/2014/main" id="{319720D7-646C-5667-9AA1-4B133B4F2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07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1735</xdr:row>
      <xdr:rowOff>0</xdr:rowOff>
    </xdr:from>
    <xdr:to>
      <xdr:col>5</xdr:col>
      <xdr:colOff>6350</xdr:colOff>
      <xdr:row>1736</xdr:row>
      <xdr:rowOff>0</xdr:rowOff>
    </xdr:to>
    <xdr:pic>
      <xdr:nvPicPr>
        <xdr:cNvPr id="3445" name="Picture 3444">
          <a:extLst>
            <a:ext uri="{FF2B5EF4-FFF2-40B4-BE49-F238E27FC236}">
              <a16:creationId xmlns:a16="http://schemas.microsoft.com/office/drawing/2014/main" id="{366F9EB8-FE67-578F-C6E1-320B67389C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15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1736</xdr:row>
      <xdr:rowOff>0</xdr:rowOff>
    </xdr:from>
    <xdr:to>
      <xdr:col>5</xdr:col>
      <xdr:colOff>6350</xdr:colOff>
      <xdr:row>1737</xdr:row>
      <xdr:rowOff>0</xdr:rowOff>
    </xdr:to>
    <xdr:pic>
      <xdr:nvPicPr>
        <xdr:cNvPr id="3447" name="Picture 3446">
          <a:extLst>
            <a:ext uri="{FF2B5EF4-FFF2-40B4-BE49-F238E27FC236}">
              <a16:creationId xmlns:a16="http://schemas.microsoft.com/office/drawing/2014/main" id="{54841BDE-70A5-AE3F-A46F-E27276FCAF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23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1737</xdr:row>
      <xdr:rowOff>0</xdr:rowOff>
    </xdr:from>
    <xdr:to>
      <xdr:col>5</xdr:col>
      <xdr:colOff>6350</xdr:colOff>
      <xdr:row>1738</xdr:row>
      <xdr:rowOff>0</xdr:rowOff>
    </xdr:to>
    <xdr:pic>
      <xdr:nvPicPr>
        <xdr:cNvPr id="3449" name="Picture 3448">
          <a:extLst>
            <a:ext uri="{FF2B5EF4-FFF2-40B4-BE49-F238E27FC236}">
              <a16:creationId xmlns:a16="http://schemas.microsoft.com/office/drawing/2014/main" id="{33004C28-CDF8-A55F-9A5F-F92269525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30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1738</xdr:row>
      <xdr:rowOff>0</xdr:rowOff>
    </xdr:from>
    <xdr:to>
      <xdr:col>5</xdr:col>
      <xdr:colOff>6350</xdr:colOff>
      <xdr:row>1739</xdr:row>
      <xdr:rowOff>0</xdr:rowOff>
    </xdr:to>
    <xdr:pic>
      <xdr:nvPicPr>
        <xdr:cNvPr id="3451" name="Picture 3450">
          <a:extLst>
            <a:ext uri="{FF2B5EF4-FFF2-40B4-BE49-F238E27FC236}">
              <a16:creationId xmlns:a16="http://schemas.microsoft.com/office/drawing/2014/main" id="{09AECDF9-6FEA-BF67-91E3-52D467D25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38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1739</xdr:row>
      <xdr:rowOff>0</xdr:rowOff>
    </xdr:from>
    <xdr:to>
      <xdr:col>5</xdr:col>
      <xdr:colOff>6350</xdr:colOff>
      <xdr:row>1740</xdr:row>
      <xdr:rowOff>0</xdr:rowOff>
    </xdr:to>
    <xdr:pic>
      <xdr:nvPicPr>
        <xdr:cNvPr id="3453" name="Picture 3452">
          <a:extLst>
            <a:ext uri="{FF2B5EF4-FFF2-40B4-BE49-F238E27FC236}">
              <a16:creationId xmlns:a16="http://schemas.microsoft.com/office/drawing/2014/main" id="{5686D277-A09F-D711-5A0B-CBD8FCFD5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46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1740</xdr:row>
      <xdr:rowOff>0</xdr:rowOff>
    </xdr:from>
    <xdr:to>
      <xdr:col>5</xdr:col>
      <xdr:colOff>6350</xdr:colOff>
      <xdr:row>1741</xdr:row>
      <xdr:rowOff>0</xdr:rowOff>
    </xdr:to>
    <xdr:pic>
      <xdr:nvPicPr>
        <xdr:cNvPr id="3455" name="Picture 3454">
          <a:extLst>
            <a:ext uri="{FF2B5EF4-FFF2-40B4-BE49-F238E27FC236}">
              <a16:creationId xmlns:a16="http://schemas.microsoft.com/office/drawing/2014/main" id="{BD65460D-6C69-DFFF-96F8-5B58CFBDB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53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1741</xdr:row>
      <xdr:rowOff>0</xdr:rowOff>
    </xdr:from>
    <xdr:to>
      <xdr:col>5</xdr:col>
      <xdr:colOff>6350</xdr:colOff>
      <xdr:row>1742</xdr:row>
      <xdr:rowOff>0</xdr:rowOff>
    </xdr:to>
    <xdr:pic>
      <xdr:nvPicPr>
        <xdr:cNvPr id="3457" name="Picture 3456">
          <a:extLst>
            <a:ext uri="{FF2B5EF4-FFF2-40B4-BE49-F238E27FC236}">
              <a16:creationId xmlns:a16="http://schemas.microsoft.com/office/drawing/2014/main" id="{7AE77586-2046-5705-4A55-5E747E95A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61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1742</xdr:row>
      <xdr:rowOff>0</xdr:rowOff>
    </xdr:from>
    <xdr:to>
      <xdr:col>5</xdr:col>
      <xdr:colOff>6350</xdr:colOff>
      <xdr:row>1743</xdr:row>
      <xdr:rowOff>0</xdr:rowOff>
    </xdr:to>
    <xdr:pic>
      <xdr:nvPicPr>
        <xdr:cNvPr id="3459" name="Picture 3458">
          <a:extLst>
            <a:ext uri="{FF2B5EF4-FFF2-40B4-BE49-F238E27FC236}">
              <a16:creationId xmlns:a16="http://schemas.microsoft.com/office/drawing/2014/main" id="{AF7025C4-EF59-8894-152A-75C34313E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68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1743</xdr:row>
      <xdr:rowOff>0</xdr:rowOff>
    </xdr:from>
    <xdr:to>
      <xdr:col>5</xdr:col>
      <xdr:colOff>6350</xdr:colOff>
      <xdr:row>1744</xdr:row>
      <xdr:rowOff>0</xdr:rowOff>
    </xdr:to>
    <xdr:pic>
      <xdr:nvPicPr>
        <xdr:cNvPr id="3461" name="Picture 3460">
          <a:extLst>
            <a:ext uri="{FF2B5EF4-FFF2-40B4-BE49-F238E27FC236}">
              <a16:creationId xmlns:a16="http://schemas.microsoft.com/office/drawing/2014/main" id="{4CE80CA9-C470-B2F2-068C-A639BE872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76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1744</xdr:row>
      <xdr:rowOff>0</xdr:rowOff>
    </xdr:from>
    <xdr:to>
      <xdr:col>5</xdr:col>
      <xdr:colOff>6350</xdr:colOff>
      <xdr:row>1745</xdr:row>
      <xdr:rowOff>0</xdr:rowOff>
    </xdr:to>
    <xdr:pic>
      <xdr:nvPicPr>
        <xdr:cNvPr id="3463" name="Picture 3462">
          <a:extLst>
            <a:ext uri="{FF2B5EF4-FFF2-40B4-BE49-F238E27FC236}">
              <a16:creationId xmlns:a16="http://schemas.microsoft.com/office/drawing/2014/main" id="{CF6D4D75-BAC9-BA3C-BBBD-C664D14C5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84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1745</xdr:row>
      <xdr:rowOff>0</xdr:rowOff>
    </xdr:from>
    <xdr:to>
      <xdr:col>5</xdr:col>
      <xdr:colOff>6350</xdr:colOff>
      <xdr:row>1746</xdr:row>
      <xdr:rowOff>0</xdr:rowOff>
    </xdr:to>
    <xdr:pic>
      <xdr:nvPicPr>
        <xdr:cNvPr id="3465" name="Picture 3464">
          <a:extLst>
            <a:ext uri="{FF2B5EF4-FFF2-40B4-BE49-F238E27FC236}">
              <a16:creationId xmlns:a16="http://schemas.microsoft.com/office/drawing/2014/main" id="{DBB6D0CC-5EDB-BC57-4305-970781CDD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91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1746</xdr:row>
      <xdr:rowOff>0</xdr:rowOff>
    </xdr:from>
    <xdr:to>
      <xdr:col>5</xdr:col>
      <xdr:colOff>6350</xdr:colOff>
      <xdr:row>1747</xdr:row>
      <xdr:rowOff>0</xdr:rowOff>
    </xdr:to>
    <xdr:pic>
      <xdr:nvPicPr>
        <xdr:cNvPr id="3467" name="Picture 3466">
          <a:extLst>
            <a:ext uri="{FF2B5EF4-FFF2-40B4-BE49-F238E27FC236}">
              <a16:creationId xmlns:a16="http://schemas.microsoft.com/office/drawing/2014/main" id="{8BFD9B28-7F17-1E39-3DE9-B1AA6CE72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199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1747</xdr:row>
      <xdr:rowOff>0</xdr:rowOff>
    </xdr:from>
    <xdr:to>
      <xdr:col>5</xdr:col>
      <xdr:colOff>6350</xdr:colOff>
      <xdr:row>1748</xdr:row>
      <xdr:rowOff>0</xdr:rowOff>
    </xdr:to>
    <xdr:pic>
      <xdr:nvPicPr>
        <xdr:cNvPr id="3469" name="Picture 3468">
          <a:extLst>
            <a:ext uri="{FF2B5EF4-FFF2-40B4-BE49-F238E27FC236}">
              <a16:creationId xmlns:a16="http://schemas.microsoft.com/office/drawing/2014/main" id="{BA04A255-F7AB-259B-375C-14E21ED8B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06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1748</xdr:row>
      <xdr:rowOff>0</xdr:rowOff>
    </xdr:from>
    <xdr:to>
      <xdr:col>5</xdr:col>
      <xdr:colOff>6350</xdr:colOff>
      <xdr:row>1749</xdr:row>
      <xdr:rowOff>0</xdr:rowOff>
    </xdr:to>
    <xdr:pic>
      <xdr:nvPicPr>
        <xdr:cNvPr id="3471" name="Picture 3470">
          <a:extLst>
            <a:ext uri="{FF2B5EF4-FFF2-40B4-BE49-F238E27FC236}">
              <a16:creationId xmlns:a16="http://schemas.microsoft.com/office/drawing/2014/main" id="{F6D60E22-56D9-0F82-A0E5-AC55F673E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14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1749</xdr:row>
      <xdr:rowOff>0</xdr:rowOff>
    </xdr:from>
    <xdr:to>
      <xdr:col>5</xdr:col>
      <xdr:colOff>6350</xdr:colOff>
      <xdr:row>1750</xdr:row>
      <xdr:rowOff>0</xdr:rowOff>
    </xdr:to>
    <xdr:pic>
      <xdr:nvPicPr>
        <xdr:cNvPr id="3473" name="Picture 3472">
          <a:extLst>
            <a:ext uri="{FF2B5EF4-FFF2-40B4-BE49-F238E27FC236}">
              <a16:creationId xmlns:a16="http://schemas.microsoft.com/office/drawing/2014/main" id="{D65B079C-46AE-9B81-6AC5-B00D54BDE1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22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1750</xdr:row>
      <xdr:rowOff>0</xdr:rowOff>
    </xdr:from>
    <xdr:to>
      <xdr:col>5</xdr:col>
      <xdr:colOff>6350</xdr:colOff>
      <xdr:row>1751</xdr:row>
      <xdr:rowOff>0</xdr:rowOff>
    </xdr:to>
    <xdr:pic>
      <xdr:nvPicPr>
        <xdr:cNvPr id="3475" name="Picture 3474">
          <a:extLst>
            <a:ext uri="{FF2B5EF4-FFF2-40B4-BE49-F238E27FC236}">
              <a16:creationId xmlns:a16="http://schemas.microsoft.com/office/drawing/2014/main" id="{E6F3B0CB-3F29-F379-1218-CBD94710A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29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1751</xdr:row>
      <xdr:rowOff>0</xdr:rowOff>
    </xdr:from>
    <xdr:to>
      <xdr:col>5</xdr:col>
      <xdr:colOff>6350</xdr:colOff>
      <xdr:row>1752</xdr:row>
      <xdr:rowOff>0</xdr:rowOff>
    </xdr:to>
    <xdr:pic>
      <xdr:nvPicPr>
        <xdr:cNvPr id="3477" name="Picture 3476">
          <a:extLst>
            <a:ext uri="{FF2B5EF4-FFF2-40B4-BE49-F238E27FC236}">
              <a16:creationId xmlns:a16="http://schemas.microsoft.com/office/drawing/2014/main" id="{9AE6DC01-AD5D-9D7F-F43D-1DC8DC3CC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37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1752</xdr:row>
      <xdr:rowOff>0</xdr:rowOff>
    </xdr:from>
    <xdr:to>
      <xdr:col>5</xdr:col>
      <xdr:colOff>6350</xdr:colOff>
      <xdr:row>1753</xdr:row>
      <xdr:rowOff>0</xdr:rowOff>
    </xdr:to>
    <xdr:pic>
      <xdr:nvPicPr>
        <xdr:cNvPr id="3479" name="Picture 3478">
          <a:extLst>
            <a:ext uri="{FF2B5EF4-FFF2-40B4-BE49-F238E27FC236}">
              <a16:creationId xmlns:a16="http://schemas.microsoft.com/office/drawing/2014/main" id="{9357AC4B-0F98-9446-09B5-178F49BFA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45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1753</xdr:row>
      <xdr:rowOff>0</xdr:rowOff>
    </xdr:from>
    <xdr:to>
      <xdr:col>5</xdr:col>
      <xdr:colOff>6350</xdr:colOff>
      <xdr:row>1754</xdr:row>
      <xdr:rowOff>0</xdr:rowOff>
    </xdr:to>
    <xdr:pic>
      <xdr:nvPicPr>
        <xdr:cNvPr id="3481" name="Picture 3480">
          <a:extLst>
            <a:ext uri="{FF2B5EF4-FFF2-40B4-BE49-F238E27FC236}">
              <a16:creationId xmlns:a16="http://schemas.microsoft.com/office/drawing/2014/main" id="{3924968C-0D2E-F6AD-7062-4E47E1C66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52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1754</xdr:row>
      <xdr:rowOff>0</xdr:rowOff>
    </xdr:from>
    <xdr:to>
      <xdr:col>5</xdr:col>
      <xdr:colOff>6350</xdr:colOff>
      <xdr:row>1755</xdr:row>
      <xdr:rowOff>0</xdr:rowOff>
    </xdr:to>
    <xdr:pic>
      <xdr:nvPicPr>
        <xdr:cNvPr id="3483" name="Picture 3482">
          <a:extLst>
            <a:ext uri="{FF2B5EF4-FFF2-40B4-BE49-F238E27FC236}">
              <a16:creationId xmlns:a16="http://schemas.microsoft.com/office/drawing/2014/main" id="{FA19965F-01D3-A5A4-BCB5-79721F3D7E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60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1755</xdr:row>
      <xdr:rowOff>0</xdr:rowOff>
    </xdr:from>
    <xdr:to>
      <xdr:col>5</xdr:col>
      <xdr:colOff>6350</xdr:colOff>
      <xdr:row>1756</xdr:row>
      <xdr:rowOff>0</xdr:rowOff>
    </xdr:to>
    <xdr:pic>
      <xdr:nvPicPr>
        <xdr:cNvPr id="3485" name="Picture 3484">
          <a:extLst>
            <a:ext uri="{FF2B5EF4-FFF2-40B4-BE49-F238E27FC236}">
              <a16:creationId xmlns:a16="http://schemas.microsoft.com/office/drawing/2014/main" id="{1ED6491D-334C-327A-408C-F58E2F091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67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1756</xdr:row>
      <xdr:rowOff>0</xdr:rowOff>
    </xdr:from>
    <xdr:to>
      <xdr:col>5</xdr:col>
      <xdr:colOff>6350</xdr:colOff>
      <xdr:row>1757</xdr:row>
      <xdr:rowOff>0</xdr:rowOff>
    </xdr:to>
    <xdr:pic>
      <xdr:nvPicPr>
        <xdr:cNvPr id="3487" name="Picture 3486">
          <a:extLst>
            <a:ext uri="{FF2B5EF4-FFF2-40B4-BE49-F238E27FC236}">
              <a16:creationId xmlns:a16="http://schemas.microsoft.com/office/drawing/2014/main" id="{C3AAB505-FC36-90C6-3B6A-1EA7BE9E19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75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1757</xdr:row>
      <xdr:rowOff>0</xdr:rowOff>
    </xdr:from>
    <xdr:to>
      <xdr:col>5</xdr:col>
      <xdr:colOff>6350</xdr:colOff>
      <xdr:row>1758</xdr:row>
      <xdr:rowOff>0</xdr:rowOff>
    </xdr:to>
    <xdr:pic>
      <xdr:nvPicPr>
        <xdr:cNvPr id="3489" name="Picture 3488">
          <a:extLst>
            <a:ext uri="{FF2B5EF4-FFF2-40B4-BE49-F238E27FC236}">
              <a16:creationId xmlns:a16="http://schemas.microsoft.com/office/drawing/2014/main" id="{EA682C33-3549-1EEE-EF08-76E884046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83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1758</xdr:row>
      <xdr:rowOff>0</xdr:rowOff>
    </xdr:from>
    <xdr:to>
      <xdr:col>5</xdr:col>
      <xdr:colOff>6350</xdr:colOff>
      <xdr:row>1759</xdr:row>
      <xdr:rowOff>0</xdr:rowOff>
    </xdr:to>
    <xdr:pic>
      <xdr:nvPicPr>
        <xdr:cNvPr id="3491" name="Picture 3490">
          <a:extLst>
            <a:ext uri="{FF2B5EF4-FFF2-40B4-BE49-F238E27FC236}">
              <a16:creationId xmlns:a16="http://schemas.microsoft.com/office/drawing/2014/main" id="{0F048C78-16E7-7A93-DE34-2FF88115A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90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1759</xdr:row>
      <xdr:rowOff>0</xdr:rowOff>
    </xdr:from>
    <xdr:to>
      <xdr:col>5</xdr:col>
      <xdr:colOff>6350</xdr:colOff>
      <xdr:row>1760</xdr:row>
      <xdr:rowOff>0</xdr:rowOff>
    </xdr:to>
    <xdr:pic>
      <xdr:nvPicPr>
        <xdr:cNvPr id="3493" name="Picture 3492">
          <a:extLst>
            <a:ext uri="{FF2B5EF4-FFF2-40B4-BE49-F238E27FC236}">
              <a16:creationId xmlns:a16="http://schemas.microsoft.com/office/drawing/2014/main" id="{407957B6-7F79-A6E6-5F77-9F860C755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298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1760</xdr:row>
      <xdr:rowOff>0</xdr:rowOff>
    </xdr:from>
    <xdr:to>
      <xdr:col>5</xdr:col>
      <xdr:colOff>6350</xdr:colOff>
      <xdr:row>1761</xdr:row>
      <xdr:rowOff>0</xdr:rowOff>
    </xdr:to>
    <xdr:pic>
      <xdr:nvPicPr>
        <xdr:cNvPr id="3495" name="Picture 3494">
          <a:extLst>
            <a:ext uri="{FF2B5EF4-FFF2-40B4-BE49-F238E27FC236}">
              <a16:creationId xmlns:a16="http://schemas.microsoft.com/office/drawing/2014/main" id="{9141C47D-3233-57FC-8FD2-A6FA7BEAA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06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1761</xdr:row>
      <xdr:rowOff>0</xdr:rowOff>
    </xdr:from>
    <xdr:to>
      <xdr:col>5</xdr:col>
      <xdr:colOff>6350</xdr:colOff>
      <xdr:row>1762</xdr:row>
      <xdr:rowOff>0</xdr:rowOff>
    </xdr:to>
    <xdr:pic>
      <xdr:nvPicPr>
        <xdr:cNvPr id="3497" name="Picture 3496">
          <a:extLst>
            <a:ext uri="{FF2B5EF4-FFF2-40B4-BE49-F238E27FC236}">
              <a16:creationId xmlns:a16="http://schemas.microsoft.com/office/drawing/2014/main" id="{3C2A999F-4078-F973-B775-D99CCA8A1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13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1762</xdr:row>
      <xdr:rowOff>0</xdr:rowOff>
    </xdr:from>
    <xdr:to>
      <xdr:col>5</xdr:col>
      <xdr:colOff>6350</xdr:colOff>
      <xdr:row>1763</xdr:row>
      <xdr:rowOff>0</xdr:rowOff>
    </xdr:to>
    <xdr:pic>
      <xdr:nvPicPr>
        <xdr:cNvPr id="3499" name="Picture 3498">
          <a:extLst>
            <a:ext uri="{FF2B5EF4-FFF2-40B4-BE49-F238E27FC236}">
              <a16:creationId xmlns:a16="http://schemas.microsoft.com/office/drawing/2014/main" id="{1F415AD7-A9EE-AC57-3805-8C2C32AA9A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21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1763</xdr:row>
      <xdr:rowOff>0</xdr:rowOff>
    </xdr:from>
    <xdr:to>
      <xdr:col>5</xdr:col>
      <xdr:colOff>6350</xdr:colOff>
      <xdr:row>1764</xdr:row>
      <xdr:rowOff>0</xdr:rowOff>
    </xdr:to>
    <xdr:pic>
      <xdr:nvPicPr>
        <xdr:cNvPr id="3501" name="Picture 3500">
          <a:extLst>
            <a:ext uri="{FF2B5EF4-FFF2-40B4-BE49-F238E27FC236}">
              <a16:creationId xmlns:a16="http://schemas.microsoft.com/office/drawing/2014/main" id="{CDF8A1F7-5BC4-1A84-92AF-FA1C90764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28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1764</xdr:row>
      <xdr:rowOff>0</xdr:rowOff>
    </xdr:from>
    <xdr:to>
      <xdr:col>5</xdr:col>
      <xdr:colOff>6350</xdr:colOff>
      <xdr:row>1765</xdr:row>
      <xdr:rowOff>0</xdr:rowOff>
    </xdr:to>
    <xdr:pic>
      <xdr:nvPicPr>
        <xdr:cNvPr id="3503" name="Picture 3502">
          <a:extLst>
            <a:ext uri="{FF2B5EF4-FFF2-40B4-BE49-F238E27FC236}">
              <a16:creationId xmlns:a16="http://schemas.microsoft.com/office/drawing/2014/main" id="{2ACC496C-6988-DF51-6671-0ABB7B5E5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36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1765</xdr:row>
      <xdr:rowOff>0</xdr:rowOff>
    </xdr:from>
    <xdr:to>
      <xdr:col>5</xdr:col>
      <xdr:colOff>6350</xdr:colOff>
      <xdr:row>1766</xdr:row>
      <xdr:rowOff>0</xdr:rowOff>
    </xdr:to>
    <xdr:pic>
      <xdr:nvPicPr>
        <xdr:cNvPr id="3505" name="Picture 3504">
          <a:extLst>
            <a:ext uri="{FF2B5EF4-FFF2-40B4-BE49-F238E27FC236}">
              <a16:creationId xmlns:a16="http://schemas.microsoft.com/office/drawing/2014/main" id="{07D2CC45-0D45-63ED-625D-18546376A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44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1766</xdr:row>
      <xdr:rowOff>0</xdr:rowOff>
    </xdr:from>
    <xdr:to>
      <xdr:col>5</xdr:col>
      <xdr:colOff>6350</xdr:colOff>
      <xdr:row>1767</xdr:row>
      <xdr:rowOff>0</xdr:rowOff>
    </xdr:to>
    <xdr:pic>
      <xdr:nvPicPr>
        <xdr:cNvPr id="3507" name="Picture 3506">
          <a:extLst>
            <a:ext uri="{FF2B5EF4-FFF2-40B4-BE49-F238E27FC236}">
              <a16:creationId xmlns:a16="http://schemas.microsoft.com/office/drawing/2014/main" id="{E1F411B4-7842-3AF8-DE95-2668BF5D00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51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1767</xdr:row>
      <xdr:rowOff>0</xdr:rowOff>
    </xdr:from>
    <xdr:to>
      <xdr:col>5</xdr:col>
      <xdr:colOff>6350</xdr:colOff>
      <xdr:row>1768</xdr:row>
      <xdr:rowOff>0</xdr:rowOff>
    </xdr:to>
    <xdr:pic>
      <xdr:nvPicPr>
        <xdr:cNvPr id="3509" name="Picture 3508">
          <a:extLst>
            <a:ext uri="{FF2B5EF4-FFF2-40B4-BE49-F238E27FC236}">
              <a16:creationId xmlns:a16="http://schemas.microsoft.com/office/drawing/2014/main" id="{D2D4E31C-0023-D83A-025E-7401569CB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59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1768</xdr:row>
      <xdr:rowOff>0</xdr:rowOff>
    </xdr:from>
    <xdr:to>
      <xdr:col>5</xdr:col>
      <xdr:colOff>6350</xdr:colOff>
      <xdr:row>1769</xdr:row>
      <xdr:rowOff>0</xdr:rowOff>
    </xdr:to>
    <xdr:pic>
      <xdr:nvPicPr>
        <xdr:cNvPr id="3511" name="Picture 3510">
          <a:extLst>
            <a:ext uri="{FF2B5EF4-FFF2-40B4-BE49-F238E27FC236}">
              <a16:creationId xmlns:a16="http://schemas.microsoft.com/office/drawing/2014/main" id="{E9624E26-5BD5-B95C-90E4-0319BFC244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67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1769</xdr:row>
      <xdr:rowOff>0</xdr:rowOff>
    </xdr:from>
    <xdr:to>
      <xdr:col>5</xdr:col>
      <xdr:colOff>6350</xdr:colOff>
      <xdr:row>1770</xdr:row>
      <xdr:rowOff>0</xdr:rowOff>
    </xdr:to>
    <xdr:pic>
      <xdr:nvPicPr>
        <xdr:cNvPr id="3513" name="Picture 3512">
          <a:extLst>
            <a:ext uri="{FF2B5EF4-FFF2-40B4-BE49-F238E27FC236}">
              <a16:creationId xmlns:a16="http://schemas.microsoft.com/office/drawing/2014/main" id="{395FBFBE-E3EA-F2F4-1785-DAB1AC51E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74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1770</xdr:row>
      <xdr:rowOff>0</xdr:rowOff>
    </xdr:from>
    <xdr:to>
      <xdr:col>5</xdr:col>
      <xdr:colOff>6350</xdr:colOff>
      <xdr:row>1771</xdr:row>
      <xdr:rowOff>0</xdr:rowOff>
    </xdr:to>
    <xdr:pic>
      <xdr:nvPicPr>
        <xdr:cNvPr id="3515" name="Picture 3514">
          <a:extLst>
            <a:ext uri="{FF2B5EF4-FFF2-40B4-BE49-F238E27FC236}">
              <a16:creationId xmlns:a16="http://schemas.microsoft.com/office/drawing/2014/main" id="{B8A255D2-262C-339D-47BE-A3455750E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82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1771</xdr:row>
      <xdr:rowOff>0</xdr:rowOff>
    </xdr:from>
    <xdr:to>
      <xdr:col>5</xdr:col>
      <xdr:colOff>6350</xdr:colOff>
      <xdr:row>1772</xdr:row>
      <xdr:rowOff>0</xdr:rowOff>
    </xdr:to>
    <xdr:pic>
      <xdr:nvPicPr>
        <xdr:cNvPr id="3517" name="Picture 3516">
          <a:extLst>
            <a:ext uri="{FF2B5EF4-FFF2-40B4-BE49-F238E27FC236}">
              <a16:creationId xmlns:a16="http://schemas.microsoft.com/office/drawing/2014/main" id="{B446EEE8-B459-CB89-D26D-02B235EAC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89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1772</xdr:row>
      <xdr:rowOff>0</xdr:rowOff>
    </xdr:from>
    <xdr:to>
      <xdr:col>5</xdr:col>
      <xdr:colOff>6350</xdr:colOff>
      <xdr:row>1773</xdr:row>
      <xdr:rowOff>0</xdr:rowOff>
    </xdr:to>
    <xdr:pic>
      <xdr:nvPicPr>
        <xdr:cNvPr id="3519" name="Picture 3518">
          <a:extLst>
            <a:ext uri="{FF2B5EF4-FFF2-40B4-BE49-F238E27FC236}">
              <a16:creationId xmlns:a16="http://schemas.microsoft.com/office/drawing/2014/main" id="{932B0CF4-9474-C321-49F4-E9F543DC6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397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1773</xdr:row>
      <xdr:rowOff>0</xdr:rowOff>
    </xdr:from>
    <xdr:to>
      <xdr:col>5</xdr:col>
      <xdr:colOff>6350</xdr:colOff>
      <xdr:row>1774</xdr:row>
      <xdr:rowOff>0</xdr:rowOff>
    </xdr:to>
    <xdr:pic>
      <xdr:nvPicPr>
        <xdr:cNvPr id="3521" name="Picture 3520">
          <a:extLst>
            <a:ext uri="{FF2B5EF4-FFF2-40B4-BE49-F238E27FC236}">
              <a16:creationId xmlns:a16="http://schemas.microsoft.com/office/drawing/2014/main" id="{24FAF748-62B8-5ED5-FDF8-300BF7A1B0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05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1774</xdr:row>
      <xdr:rowOff>0</xdr:rowOff>
    </xdr:from>
    <xdr:to>
      <xdr:col>5</xdr:col>
      <xdr:colOff>6350</xdr:colOff>
      <xdr:row>1775</xdr:row>
      <xdr:rowOff>0</xdr:rowOff>
    </xdr:to>
    <xdr:pic>
      <xdr:nvPicPr>
        <xdr:cNvPr id="3523" name="Picture 3522">
          <a:extLst>
            <a:ext uri="{FF2B5EF4-FFF2-40B4-BE49-F238E27FC236}">
              <a16:creationId xmlns:a16="http://schemas.microsoft.com/office/drawing/2014/main" id="{A41956B1-4992-3772-ACFD-2EC46F9B9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12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1775</xdr:row>
      <xdr:rowOff>0</xdr:rowOff>
    </xdr:from>
    <xdr:to>
      <xdr:col>5</xdr:col>
      <xdr:colOff>6350</xdr:colOff>
      <xdr:row>1776</xdr:row>
      <xdr:rowOff>0</xdr:rowOff>
    </xdr:to>
    <xdr:pic>
      <xdr:nvPicPr>
        <xdr:cNvPr id="3525" name="Picture 3524">
          <a:extLst>
            <a:ext uri="{FF2B5EF4-FFF2-40B4-BE49-F238E27FC236}">
              <a16:creationId xmlns:a16="http://schemas.microsoft.com/office/drawing/2014/main" id="{61E4E22D-898B-681C-5962-279865EBD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20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1776</xdr:row>
      <xdr:rowOff>0</xdr:rowOff>
    </xdr:from>
    <xdr:to>
      <xdr:col>5</xdr:col>
      <xdr:colOff>6350</xdr:colOff>
      <xdr:row>1777</xdr:row>
      <xdr:rowOff>0</xdr:rowOff>
    </xdr:to>
    <xdr:pic>
      <xdr:nvPicPr>
        <xdr:cNvPr id="3527" name="Picture 3526">
          <a:extLst>
            <a:ext uri="{FF2B5EF4-FFF2-40B4-BE49-F238E27FC236}">
              <a16:creationId xmlns:a16="http://schemas.microsoft.com/office/drawing/2014/main" id="{D48235C4-237F-8EA6-F1FC-D272156833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27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1777</xdr:row>
      <xdr:rowOff>0</xdr:rowOff>
    </xdr:from>
    <xdr:to>
      <xdr:col>5</xdr:col>
      <xdr:colOff>6350</xdr:colOff>
      <xdr:row>1778</xdr:row>
      <xdr:rowOff>0</xdr:rowOff>
    </xdr:to>
    <xdr:pic>
      <xdr:nvPicPr>
        <xdr:cNvPr id="3529" name="Picture 3528">
          <a:extLst>
            <a:ext uri="{FF2B5EF4-FFF2-40B4-BE49-F238E27FC236}">
              <a16:creationId xmlns:a16="http://schemas.microsoft.com/office/drawing/2014/main" id="{99402DB7-BE4F-C354-6C83-2A7531E99D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35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1778</xdr:row>
      <xdr:rowOff>0</xdr:rowOff>
    </xdr:from>
    <xdr:to>
      <xdr:col>5</xdr:col>
      <xdr:colOff>6350</xdr:colOff>
      <xdr:row>1779</xdr:row>
      <xdr:rowOff>0</xdr:rowOff>
    </xdr:to>
    <xdr:pic>
      <xdr:nvPicPr>
        <xdr:cNvPr id="3531" name="Picture 3530">
          <a:extLst>
            <a:ext uri="{FF2B5EF4-FFF2-40B4-BE49-F238E27FC236}">
              <a16:creationId xmlns:a16="http://schemas.microsoft.com/office/drawing/2014/main" id="{ADD2EA77-F94E-A08A-A884-51D7DBAD5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43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1779</xdr:row>
      <xdr:rowOff>0</xdr:rowOff>
    </xdr:from>
    <xdr:to>
      <xdr:col>5</xdr:col>
      <xdr:colOff>6350</xdr:colOff>
      <xdr:row>1780</xdr:row>
      <xdr:rowOff>0</xdr:rowOff>
    </xdr:to>
    <xdr:pic>
      <xdr:nvPicPr>
        <xdr:cNvPr id="3533" name="Picture 3532">
          <a:extLst>
            <a:ext uri="{FF2B5EF4-FFF2-40B4-BE49-F238E27FC236}">
              <a16:creationId xmlns:a16="http://schemas.microsoft.com/office/drawing/2014/main" id="{0FC9CF75-95F3-D315-1038-3FABA98CF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50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1780</xdr:row>
      <xdr:rowOff>0</xdr:rowOff>
    </xdr:from>
    <xdr:to>
      <xdr:col>5</xdr:col>
      <xdr:colOff>6350</xdr:colOff>
      <xdr:row>1781</xdr:row>
      <xdr:rowOff>0</xdr:rowOff>
    </xdr:to>
    <xdr:pic>
      <xdr:nvPicPr>
        <xdr:cNvPr id="3535" name="Picture 3534">
          <a:extLst>
            <a:ext uri="{FF2B5EF4-FFF2-40B4-BE49-F238E27FC236}">
              <a16:creationId xmlns:a16="http://schemas.microsoft.com/office/drawing/2014/main" id="{0A2E08BD-4F53-D35B-39D1-85FFA94A8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58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1781</xdr:row>
      <xdr:rowOff>0</xdr:rowOff>
    </xdr:from>
    <xdr:to>
      <xdr:col>5</xdr:col>
      <xdr:colOff>6350</xdr:colOff>
      <xdr:row>1782</xdr:row>
      <xdr:rowOff>0</xdr:rowOff>
    </xdr:to>
    <xdr:pic>
      <xdr:nvPicPr>
        <xdr:cNvPr id="3537" name="Picture 3536">
          <a:extLst>
            <a:ext uri="{FF2B5EF4-FFF2-40B4-BE49-F238E27FC236}">
              <a16:creationId xmlns:a16="http://schemas.microsoft.com/office/drawing/2014/main" id="{507DE184-FF1B-0461-1336-22479EF2F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66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1782</xdr:row>
      <xdr:rowOff>0</xdr:rowOff>
    </xdr:from>
    <xdr:to>
      <xdr:col>5</xdr:col>
      <xdr:colOff>6350</xdr:colOff>
      <xdr:row>1783</xdr:row>
      <xdr:rowOff>0</xdr:rowOff>
    </xdr:to>
    <xdr:pic>
      <xdr:nvPicPr>
        <xdr:cNvPr id="3539" name="Picture 3538">
          <a:extLst>
            <a:ext uri="{FF2B5EF4-FFF2-40B4-BE49-F238E27FC236}">
              <a16:creationId xmlns:a16="http://schemas.microsoft.com/office/drawing/2014/main" id="{D75DF88F-8A1A-82AC-DE3A-61F811FAD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73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1783</xdr:row>
      <xdr:rowOff>0</xdr:rowOff>
    </xdr:from>
    <xdr:to>
      <xdr:col>5</xdr:col>
      <xdr:colOff>6350</xdr:colOff>
      <xdr:row>1784</xdr:row>
      <xdr:rowOff>0</xdr:rowOff>
    </xdr:to>
    <xdr:pic>
      <xdr:nvPicPr>
        <xdr:cNvPr id="3541" name="Picture 3540">
          <a:extLst>
            <a:ext uri="{FF2B5EF4-FFF2-40B4-BE49-F238E27FC236}">
              <a16:creationId xmlns:a16="http://schemas.microsoft.com/office/drawing/2014/main" id="{3728FA25-1EAB-81F6-8AA8-06130B67D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81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1784</xdr:row>
      <xdr:rowOff>0</xdr:rowOff>
    </xdr:from>
    <xdr:to>
      <xdr:col>5</xdr:col>
      <xdr:colOff>6350</xdr:colOff>
      <xdr:row>1785</xdr:row>
      <xdr:rowOff>0</xdr:rowOff>
    </xdr:to>
    <xdr:pic>
      <xdr:nvPicPr>
        <xdr:cNvPr id="3543" name="Picture 3542">
          <a:extLst>
            <a:ext uri="{FF2B5EF4-FFF2-40B4-BE49-F238E27FC236}">
              <a16:creationId xmlns:a16="http://schemas.microsoft.com/office/drawing/2014/main" id="{70B61527-C8A0-40C3-958A-47F8FD1DE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88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1785</xdr:row>
      <xdr:rowOff>0</xdr:rowOff>
    </xdr:from>
    <xdr:to>
      <xdr:col>5</xdr:col>
      <xdr:colOff>6350</xdr:colOff>
      <xdr:row>1786</xdr:row>
      <xdr:rowOff>0</xdr:rowOff>
    </xdr:to>
    <xdr:pic>
      <xdr:nvPicPr>
        <xdr:cNvPr id="3545" name="Picture 3544">
          <a:extLst>
            <a:ext uri="{FF2B5EF4-FFF2-40B4-BE49-F238E27FC236}">
              <a16:creationId xmlns:a16="http://schemas.microsoft.com/office/drawing/2014/main" id="{1EB1B5CC-8DEF-4F69-971D-7A207FADD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496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1786</xdr:row>
      <xdr:rowOff>0</xdr:rowOff>
    </xdr:from>
    <xdr:to>
      <xdr:col>5</xdr:col>
      <xdr:colOff>6350</xdr:colOff>
      <xdr:row>1787</xdr:row>
      <xdr:rowOff>0</xdr:rowOff>
    </xdr:to>
    <xdr:pic>
      <xdr:nvPicPr>
        <xdr:cNvPr id="3547" name="Picture 3546">
          <a:extLst>
            <a:ext uri="{FF2B5EF4-FFF2-40B4-BE49-F238E27FC236}">
              <a16:creationId xmlns:a16="http://schemas.microsoft.com/office/drawing/2014/main" id="{C0877579-5AB2-E5E2-6DED-0CE1039F3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04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1787</xdr:row>
      <xdr:rowOff>0</xdr:rowOff>
    </xdr:from>
    <xdr:to>
      <xdr:col>5</xdr:col>
      <xdr:colOff>6350</xdr:colOff>
      <xdr:row>1788</xdr:row>
      <xdr:rowOff>0</xdr:rowOff>
    </xdr:to>
    <xdr:pic>
      <xdr:nvPicPr>
        <xdr:cNvPr id="3549" name="Picture 3548">
          <a:extLst>
            <a:ext uri="{FF2B5EF4-FFF2-40B4-BE49-F238E27FC236}">
              <a16:creationId xmlns:a16="http://schemas.microsoft.com/office/drawing/2014/main" id="{2E5BE053-89F9-264C-5AFA-2AF03A4FB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11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1788</xdr:row>
      <xdr:rowOff>0</xdr:rowOff>
    </xdr:from>
    <xdr:to>
      <xdr:col>5</xdr:col>
      <xdr:colOff>6350</xdr:colOff>
      <xdr:row>1789</xdr:row>
      <xdr:rowOff>0</xdr:rowOff>
    </xdr:to>
    <xdr:pic>
      <xdr:nvPicPr>
        <xdr:cNvPr id="3551" name="Picture 3550">
          <a:extLst>
            <a:ext uri="{FF2B5EF4-FFF2-40B4-BE49-F238E27FC236}">
              <a16:creationId xmlns:a16="http://schemas.microsoft.com/office/drawing/2014/main" id="{C1CB49AB-69A7-BF0C-28B8-CE63E3293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19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1789</xdr:row>
      <xdr:rowOff>0</xdr:rowOff>
    </xdr:from>
    <xdr:to>
      <xdr:col>5</xdr:col>
      <xdr:colOff>6350</xdr:colOff>
      <xdr:row>1790</xdr:row>
      <xdr:rowOff>0</xdr:rowOff>
    </xdr:to>
    <xdr:pic>
      <xdr:nvPicPr>
        <xdr:cNvPr id="3553" name="Picture 3552">
          <a:extLst>
            <a:ext uri="{FF2B5EF4-FFF2-40B4-BE49-F238E27FC236}">
              <a16:creationId xmlns:a16="http://schemas.microsoft.com/office/drawing/2014/main" id="{7EE8099B-224C-A69D-6A78-4CAEDCF14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27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1790</xdr:row>
      <xdr:rowOff>0</xdr:rowOff>
    </xdr:from>
    <xdr:to>
      <xdr:col>5</xdr:col>
      <xdr:colOff>6350</xdr:colOff>
      <xdr:row>1791</xdr:row>
      <xdr:rowOff>0</xdr:rowOff>
    </xdr:to>
    <xdr:pic>
      <xdr:nvPicPr>
        <xdr:cNvPr id="3555" name="Picture 3554">
          <a:extLst>
            <a:ext uri="{FF2B5EF4-FFF2-40B4-BE49-F238E27FC236}">
              <a16:creationId xmlns:a16="http://schemas.microsoft.com/office/drawing/2014/main" id="{6B871655-2E9A-CFFD-1A76-C6492E1303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34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1791</xdr:row>
      <xdr:rowOff>0</xdr:rowOff>
    </xdr:from>
    <xdr:to>
      <xdr:col>5</xdr:col>
      <xdr:colOff>6350</xdr:colOff>
      <xdr:row>1792</xdr:row>
      <xdr:rowOff>0</xdr:rowOff>
    </xdr:to>
    <xdr:pic>
      <xdr:nvPicPr>
        <xdr:cNvPr id="3557" name="Picture 3556">
          <a:extLst>
            <a:ext uri="{FF2B5EF4-FFF2-40B4-BE49-F238E27FC236}">
              <a16:creationId xmlns:a16="http://schemas.microsoft.com/office/drawing/2014/main" id="{D13CF9D5-AEA9-614B-52C5-28618B641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42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1792</xdr:row>
      <xdr:rowOff>0</xdr:rowOff>
    </xdr:from>
    <xdr:to>
      <xdr:col>5</xdr:col>
      <xdr:colOff>6350</xdr:colOff>
      <xdr:row>1793</xdr:row>
      <xdr:rowOff>0</xdr:rowOff>
    </xdr:to>
    <xdr:pic>
      <xdr:nvPicPr>
        <xdr:cNvPr id="3559" name="Picture 3558">
          <a:extLst>
            <a:ext uri="{FF2B5EF4-FFF2-40B4-BE49-F238E27FC236}">
              <a16:creationId xmlns:a16="http://schemas.microsoft.com/office/drawing/2014/main" id="{B7A940E4-020F-2093-3540-593CA0377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49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1793</xdr:row>
      <xdr:rowOff>0</xdr:rowOff>
    </xdr:from>
    <xdr:to>
      <xdr:col>5</xdr:col>
      <xdr:colOff>6350</xdr:colOff>
      <xdr:row>1794</xdr:row>
      <xdr:rowOff>0</xdr:rowOff>
    </xdr:to>
    <xdr:pic>
      <xdr:nvPicPr>
        <xdr:cNvPr id="3561" name="Picture 3560">
          <a:extLst>
            <a:ext uri="{FF2B5EF4-FFF2-40B4-BE49-F238E27FC236}">
              <a16:creationId xmlns:a16="http://schemas.microsoft.com/office/drawing/2014/main" id="{80DF1222-E0C5-6919-C8FA-6B897F0AF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57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1794</xdr:row>
      <xdr:rowOff>0</xdr:rowOff>
    </xdr:from>
    <xdr:to>
      <xdr:col>5</xdr:col>
      <xdr:colOff>6350</xdr:colOff>
      <xdr:row>1795</xdr:row>
      <xdr:rowOff>0</xdr:rowOff>
    </xdr:to>
    <xdr:pic>
      <xdr:nvPicPr>
        <xdr:cNvPr id="3563" name="Picture 3562">
          <a:extLst>
            <a:ext uri="{FF2B5EF4-FFF2-40B4-BE49-F238E27FC236}">
              <a16:creationId xmlns:a16="http://schemas.microsoft.com/office/drawing/2014/main" id="{8031262E-E125-5C38-AF27-489E76104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65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1795</xdr:row>
      <xdr:rowOff>0</xdr:rowOff>
    </xdr:from>
    <xdr:to>
      <xdr:col>5</xdr:col>
      <xdr:colOff>6350</xdr:colOff>
      <xdr:row>1796</xdr:row>
      <xdr:rowOff>0</xdr:rowOff>
    </xdr:to>
    <xdr:pic>
      <xdr:nvPicPr>
        <xdr:cNvPr id="3565" name="Picture 3564">
          <a:extLst>
            <a:ext uri="{FF2B5EF4-FFF2-40B4-BE49-F238E27FC236}">
              <a16:creationId xmlns:a16="http://schemas.microsoft.com/office/drawing/2014/main" id="{9B42CD27-C3B8-4907-BB0D-0C031BAF0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72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1796</xdr:row>
      <xdr:rowOff>0</xdr:rowOff>
    </xdr:from>
    <xdr:to>
      <xdr:col>5</xdr:col>
      <xdr:colOff>6350</xdr:colOff>
      <xdr:row>1797</xdr:row>
      <xdr:rowOff>0</xdr:rowOff>
    </xdr:to>
    <xdr:pic>
      <xdr:nvPicPr>
        <xdr:cNvPr id="3567" name="Picture 3566">
          <a:extLst>
            <a:ext uri="{FF2B5EF4-FFF2-40B4-BE49-F238E27FC236}">
              <a16:creationId xmlns:a16="http://schemas.microsoft.com/office/drawing/2014/main" id="{02671A16-1497-7465-FAAD-E99A6090B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80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1797</xdr:row>
      <xdr:rowOff>0</xdr:rowOff>
    </xdr:from>
    <xdr:to>
      <xdr:col>5</xdr:col>
      <xdr:colOff>6350</xdr:colOff>
      <xdr:row>1798</xdr:row>
      <xdr:rowOff>0</xdr:rowOff>
    </xdr:to>
    <xdr:pic>
      <xdr:nvPicPr>
        <xdr:cNvPr id="3569" name="Picture 3568">
          <a:extLst>
            <a:ext uri="{FF2B5EF4-FFF2-40B4-BE49-F238E27FC236}">
              <a16:creationId xmlns:a16="http://schemas.microsoft.com/office/drawing/2014/main" id="{3851806C-7031-6600-7CF9-AF22EC497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87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1798</xdr:row>
      <xdr:rowOff>0</xdr:rowOff>
    </xdr:from>
    <xdr:to>
      <xdr:col>5</xdr:col>
      <xdr:colOff>6350</xdr:colOff>
      <xdr:row>1799</xdr:row>
      <xdr:rowOff>0</xdr:rowOff>
    </xdr:to>
    <xdr:pic>
      <xdr:nvPicPr>
        <xdr:cNvPr id="3571" name="Picture 3570">
          <a:extLst>
            <a:ext uri="{FF2B5EF4-FFF2-40B4-BE49-F238E27FC236}">
              <a16:creationId xmlns:a16="http://schemas.microsoft.com/office/drawing/2014/main" id="{25D4EACB-A117-CEE9-25EC-D168CF90C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595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1799</xdr:row>
      <xdr:rowOff>0</xdr:rowOff>
    </xdr:from>
    <xdr:to>
      <xdr:col>5</xdr:col>
      <xdr:colOff>6350</xdr:colOff>
      <xdr:row>1800</xdr:row>
      <xdr:rowOff>0</xdr:rowOff>
    </xdr:to>
    <xdr:pic>
      <xdr:nvPicPr>
        <xdr:cNvPr id="3573" name="Picture 3572">
          <a:extLst>
            <a:ext uri="{FF2B5EF4-FFF2-40B4-BE49-F238E27FC236}">
              <a16:creationId xmlns:a16="http://schemas.microsoft.com/office/drawing/2014/main" id="{B65678E1-D77E-C083-EC40-EA03B0399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03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1800</xdr:row>
      <xdr:rowOff>0</xdr:rowOff>
    </xdr:from>
    <xdr:to>
      <xdr:col>5</xdr:col>
      <xdr:colOff>6350</xdr:colOff>
      <xdr:row>1801</xdr:row>
      <xdr:rowOff>0</xdr:rowOff>
    </xdr:to>
    <xdr:pic>
      <xdr:nvPicPr>
        <xdr:cNvPr id="3575" name="Picture 3574">
          <a:extLst>
            <a:ext uri="{FF2B5EF4-FFF2-40B4-BE49-F238E27FC236}">
              <a16:creationId xmlns:a16="http://schemas.microsoft.com/office/drawing/2014/main" id="{C599629E-C48F-567D-D961-F6576551D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10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1801</xdr:row>
      <xdr:rowOff>0</xdr:rowOff>
    </xdr:from>
    <xdr:to>
      <xdr:col>5</xdr:col>
      <xdr:colOff>6350</xdr:colOff>
      <xdr:row>1802</xdr:row>
      <xdr:rowOff>0</xdr:rowOff>
    </xdr:to>
    <xdr:pic>
      <xdr:nvPicPr>
        <xdr:cNvPr id="3577" name="Picture 3576">
          <a:extLst>
            <a:ext uri="{FF2B5EF4-FFF2-40B4-BE49-F238E27FC236}">
              <a16:creationId xmlns:a16="http://schemas.microsoft.com/office/drawing/2014/main" id="{41F767FF-D9FC-0561-57CE-1F54DAFE8B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18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1802</xdr:row>
      <xdr:rowOff>0</xdr:rowOff>
    </xdr:from>
    <xdr:to>
      <xdr:col>5</xdr:col>
      <xdr:colOff>6350</xdr:colOff>
      <xdr:row>1803</xdr:row>
      <xdr:rowOff>0</xdr:rowOff>
    </xdr:to>
    <xdr:pic>
      <xdr:nvPicPr>
        <xdr:cNvPr id="3579" name="Picture 3578">
          <a:extLst>
            <a:ext uri="{FF2B5EF4-FFF2-40B4-BE49-F238E27FC236}">
              <a16:creationId xmlns:a16="http://schemas.microsoft.com/office/drawing/2014/main" id="{F1B5EEB9-3CFC-D468-EA40-411E26343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26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1803</xdr:row>
      <xdr:rowOff>0</xdr:rowOff>
    </xdr:from>
    <xdr:to>
      <xdr:col>5</xdr:col>
      <xdr:colOff>6350</xdr:colOff>
      <xdr:row>1804</xdr:row>
      <xdr:rowOff>0</xdr:rowOff>
    </xdr:to>
    <xdr:pic>
      <xdr:nvPicPr>
        <xdr:cNvPr id="3581" name="Picture 3580">
          <a:extLst>
            <a:ext uri="{FF2B5EF4-FFF2-40B4-BE49-F238E27FC236}">
              <a16:creationId xmlns:a16="http://schemas.microsoft.com/office/drawing/2014/main" id="{3272FE6F-C527-641A-BDF2-B0851EF9D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33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1804</xdr:row>
      <xdr:rowOff>0</xdr:rowOff>
    </xdr:from>
    <xdr:to>
      <xdr:col>5</xdr:col>
      <xdr:colOff>6350</xdr:colOff>
      <xdr:row>1805</xdr:row>
      <xdr:rowOff>0</xdr:rowOff>
    </xdr:to>
    <xdr:pic>
      <xdr:nvPicPr>
        <xdr:cNvPr id="3583" name="Picture 3582">
          <a:extLst>
            <a:ext uri="{FF2B5EF4-FFF2-40B4-BE49-F238E27FC236}">
              <a16:creationId xmlns:a16="http://schemas.microsoft.com/office/drawing/2014/main" id="{427C0C11-34E9-25AD-7772-1DC7DA2EF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41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1805</xdr:row>
      <xdr:rowOff>0</xdr:rowOff>
    </xdr:from>
    <xdr:to>
      <xdr:col>5</xdr:col>
      <xdr:colOff>6350</xdr:colOff>
      <xdr:row>1806</xdr:row>
      <xdr:rowOff>0</xdr:rowOff>
    </xdr:to>
    <xdr:pic>
      <xdr:nvPicPr>
        <xdr:cNvPr id="3585" name="Picture 3584">
          <a:extLst>
            <a:ext uri="{FF2B5EF4-FFF2-40B4-BE49-F238E27FC236}">
              <a16:creationId xmlns:a16="http://schemas.microsoft.com/office/drawing/2014/main" id="{AEBE617F-0D0A-574A-AB2A-34120E79E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48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1806</xdr:row>
      <xdr:rowOff>0</xdr:rowOff>
    </xdr:from>
    <xdr:to>
      <xdr:col>5</xdr:col>
      <xdr:colOff>6350</xdr:colOff>
      <xdr:row>1807</xdr:row>
      <xdr:rowOff>0</xdr:rowOff>
    </xdr:to>
    <xdr:pic>
      <xdr:nvPicPr>
        <xdr:cNvPr id="3587" name="Picture 3586">
          <a:extLst>
            <a:ext uri="{FF2B5EF4-FFF2-40B4-BE49-F238E27FC236}">
              <a16:creationId xmlns:a16="http://schemas.microsoft.com/office/drawing/2014/main" id="{E16C79ED-9C3B-143D-26F5-0BCAB6293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56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1807</xdr:row>
      <xdr:rowOff>0</xdr:rowOff>
    </xdr:from>
    <xdr:to>
      <xdr:col>5</xdr:col>
      <xdr:colOff>6350</xdr:colOff>
      <xdr:row>1808</xdr:row>
      <xdr:rowOff>0</xdr:rowOff>
    </xdr:to>
    <xdr:pic>
      <xdr:nvPicPr>
        <xdr:cNvPr id="3589" name="Picture 3588">
          <a:extLst>
            <a:ext uri="{FF2B5EF4-FFF2-40B4-BE49-F238E27FC236}">
              <a16:creationId xmlns:a16="http://schemas.microsoft.com/office/drawing/2014/main" id="{F4C0E405-7F19-21FF-664F-5EBD6B9EE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64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1808</xdr:row>
      <xdr:rowOff>0</xdr:rowOff>
    </xdr:from>
    <xdr:to>
      <xdr:col>5</xdr:col>
      <xdr:colOff>6350</xdr:colOff>
      <xdr:row>1809</xdr:row>
      <xdr:rowOff>0</xdr:rowOff>
    </xdr:to>
    <xdr:pic>
      <xdr:nvPicPr>
        <xdr:cNvPr id="3591" name="Picture 3590">
          <a:extLst>
            <a:ext uri="{FF2B5EF4-FFF2-40B4-BE49-F238E27FC236}">
              <a16:creationId xmlns:a16="http://schemas.microsoft.com/office/drawing/2014/main" id="{F82DC0CF-40DE-6CAE-BA08-D0B182731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71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1809</xdr:row>
      <xdr:rowOff>0</xdr:rowOff>
    </xdr:from>
    <xdr:to>
      <xdr:col>5</xdr:col>
      <xdr:colOff>6350</xdr:colOff>
      <xdr:row>1810</xdr:row>
      <xdr:rowOff>0</xdr:rowOff>
    </xdr:to>
    <xdr:pic>
      <xdr:nvPicPr>
        <xdr:cNvPr id="3593" name="Picture 3592">
          <a:extLst>
            <a:ext uri="{FF2B5EF4-FFF2-40B4-BE49-F238E27FC236}">
              <a16:creationId xmlns:a16="http://schemas.microsoft.com/office/drawing/2014/main" id="{D21181C4-D761-7D01-DB54-E6024A2BE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79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1810</xdr:row>
      <xdr:rowOff>0</xdr:rowOff>
    </xdr:from>
    <xdr:to>
      <xdr:col>5</xdr:col>
      <xdr:colOff>6350</xdr:colOff>
      <xdr:row>1811</xdr:row>
      <xdr:rowOff>0</xdr:rowOff>
    </xdr:to>
    <xdr:pic>
      <xdr:nvPicPr>
        <xdr:cNvPr id="3595" name="Picture 3594">
          <a:extLst>
            <a:ext uri="{FF2B5EF4-FFF2-40B4-BE49-F238E27FC236}">
              <a16:creationId xmlns:a16="http://schemas.microsoft.com/office/drawing/2014/main" id="{6D0944B5-32AF-AA55-7AB5-0F89403CF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87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1811</xdr:row>
      <xdr:rowOff>0</xdr:rowOff>
    </xdr:from>
    <xdr:to>
      <xdr:col>5</xdr:col>
      <xdr:colOff>6350</xdr:colOff>
      <xdr:row>1812</xdr:row>
      <xdr:rowOff>0</xdr:rowOff>
    </xdr:to>
    <xdr:pic>
      <xdr:nvPicPr>
        <xdr:cNvPr id="3597" name="Picture 3596">
          <a:extLst>
            <a:ext uri="{FF2B5EF4-FFF2-40B4-BE49-F238E27FC236}">
              <a16:creationId xmlns:a16="http://schemas.microsoft.com/office/drawing/2014/main" id="{65373110-ABD3-91B3-4EA2-C43BB1321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694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1812</xdr:row>
      <xdr:rowOff>0</xdr:rowOff>
    </xdr:from>
    <xdr:to>
      <xdr:col>5</xdr:col>
      <xdr:colOff>6350</xdr:colOff>
      <xdr:row>1813</xdr:row>
      <xdr:rowOff>0</xdr:rowOff>
    </xdr:to>
    <xdr:pic>
      <xdr:nvPicPr>
        <xdr:cNvPr id="3599" name="Picture 3598">
          <a:extLst>
            <a:ext uri="{FF2B5EF4-FFF2-40B4-BE49-F238E27FC236}">
              <a16:creationId xmlns:a16="http://schemas.microsoft.com/office/drawing/2014/main" id="{5FA9D5F6-7913-06F7-B4FE-6E58FFFD7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02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1813</xdr:row>
      <xdr:rowOff>0</xdr:rowOff>
    </xdr:from>
    <xdr:to>
      <xdr:col>5</xdr:col>
      <xdr:colOff>6350</xdr:colOff>
      <xdr:row>1814</xdr:row>
      <xdr:rowOff>0</xdr:rowOff>
    </xdr:to>
    <xdr:pic>
      <xdr:nvPicPr>
        <xdr:cNvPr id="3601" name="Picture 3600">
          <a:extLst>
            <a:ext uri="{FF2B5EF4-FFF2-40B4-BE49-F238E27FC236}">
              <a16:creationId xmlns:a16="http://schemas.microsoft.com/office/drawing/2014/main" id="{12FD011E-2E77-8026-9FBA-8F03D1FEE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09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1814</xdr:row>
      <xdr:rowOff>0</xdr:rowOff>
    </xdr:from>
    <xdr:to>
      <xdr:col>5</xdr:col>
      <xdr:colOff>6350</xdr:colOff>
      <xdr:row>1815</xdr:row>
      <xdr:rowOff>0</xdr:rowOff>
    </xdr:to>
    <xdr:pic>
      <xdr:nvPicPr>
        <xdr:cNvPr id="3603" name="Picture 3602">
          <a:extLst>
            <a:ext uri="{FF2B5EF4-FFF2-40B4-BE49-F238E27FC236}">
              <a16:creationId xmlns:a16="http://schemas.microsoft.com/office/drawing/2014/main" id="{C8C98963-AE54-B426-B1AA-2C469F916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17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1815</xdr:row>
      <xdr:rowOff>0</xdr:rowOff>
    </xdr:from>
    <xdr:to>
      <xdr:col>5</xdr:col>
      <xdr:colOff>6350</xdr:colOff>
      <xdr:row>1816</xdr:row>
      <xdr:rowOff>0</xdr:rowOff>
    </xdr:to>
    <xdr:pic>
      <xdr:nvPicPr>
        <xdr:cNvPr id="3605" name="Picture 3604">
          <a:extLst>
            <a:ext uri="{FF2B5EF4-FFF2-40B4-BE49-F238E27FC236}">
              <a16:creationId xmlns:a16="http://schemas.microsoft.com/office/drawing/2014/main" id="{4DF524C6-7E72-EB25-602E-F0C6968CD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25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1816</xdr:row>
      <xdr:rowOff>0</xdr:rowOff>
    </xdr:from>
    <xdr:to>
      <xdr:col>5</xdr:col>
      <xdr:colOff>6350</xdr:colOff>
      <xdr:row>1817</xdr:row>
      <xdr:rowOff>0</xdr:rowOff>
    </xdr:to>
    <xdr:pic>
      <xdr:nvPicPr>
        <xdr:cNvPr id="3607" name="Picture 3606">
          <a:extLst>
            <a:ext uri="{FF2B5EF4-FFF2-40B4-BE49-F238E27FC236}">
              <a16:creationId xmlns:a16="http://schemas.microsoft.com/office/drawing/2014/main" id="{6D56285B-DFA2-2192-A973-F6A38EB09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32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1817</xdr:row>
      <xdr:rowOff>0</xdr:rowOff>
    </xdr:from>
    <xdr:to>
      <xdr:col>5</xdr:col>
      <xdr:colOff>6350</xdr:colOff>
      <xdr:row>1818</xdr:row>
      <xdr:rowOff>0</xdr:rowOff>
    </xdr:to>
    <xdr:pic>
      <xdr:nvPicPr>
        <xdr:cNvPr id="3609" name="Picture 3608">
          <a:extLst>
            <a:ext uri="{FF2B5EF4-FFF2-40B4-BE49-F238E27FC236}">
              <a16:creationId xmlns:a16="http://schemas.microsoft.com/office/drawing/2014/main" id="{DAF5ED55-2A03-B1D4-7978-5023E8650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40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1818</xdr:row>
      <xdr:rowOff>0</xdr:rowOff>
    </xdr:from>
    <xdr:to>
      <xdr:col>5</xdr:col>
      <xdr:colOff>6350</xdr:colOff>
      <xdr:row>1819</xdr:row>
      <xdr:rowOff>0</xdr:rowOff>
    </xdr:to>
    <xdr:pic>
      <xdr:nvPicPr>
        <xdr:cNvPr id="3611" name="Picture 3610">
          <a:extLst>
            <a:ext uri="{FF2B5EF4-FFF2-40B4-BE49-F238E27FC236}">
              <a16:creationId xmlns:a16="http://schemas.microsoft.com/office/drawing/2014/main" id="{26A34C1A-4959-0856-A8AD-F071ED74F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48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1819</xdr:row>
      <xdr:rowOff>0</xdr:rowOff>
    </xdr:from>
    <xdr:to>
      <xdr:col>5</xdr:col>
      <xdr:colOff>6350</xdr:colOff>
      <xdr:row>1820</xdr:row>
      <xdr:rowOff>0</xdr:rowOff>
    </xdr:to>
    <xdr:pic>
      <xdr:nvPicPr>
        <xdr:cNvPr id="3613" name="Picture 3612">
          <a:extLst>
            <a:ext uri="{FF2B5EF4-FFF2-40B4-BE49-F238E27FC236}">
              <a16:creationId xmlns:a16="http://schemas.microsoft.com/office/drawing/2014/main" id="{7485D289-4014-3CAD-F92C-07D69D4A0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55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1820</xdr:row>
      <xdr:rowOff>0</xdr:rowOff>
    </xdr:from>
    <xdr:to>
      <xdr:col>5</xdr:col>
      <xdr:colOff>6350</xdr:colOff>
      <xdr:row>1821</xdr:row>
      <xdr:rowOff>0</xdr:rowOff>
    </xdr:to>
    <xdr:pic>
      <xdr:nvPicPr>
        <xdr:cNvPr id="3615" name="Picture 3614">
          <a:extLst>
            <a:ext uri="{FF2B5EF4-FFF2-40B4-BE49-F238E27FC236}">
              <a16:creationId xmlns:a16="http://schemas.microsoft.com/office/drawing/2014/main" id="{06479195-1807-14BE-EF6B-4EB908D96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63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1821</xdr:row>
      <xdr:rowOff>0</xdr:rowOff>
    </xdr:from>
    <xdr:to>
      <xdr:col>5</xdr:col>
      <xdr:colOff>6350</xdr:colOff>
      <xdr:row>1822</xdr:row>
      <xdr:rowOff>0</xdr:rowOff>
    </xdr:to>
    <xdr:pic>
      <xdr:nvPicPr>
        <xdr:cNvPr id="3617" name="Picture 3616">
          <a:extLst>
            <a:ext uri="{FF2B5EF4-FFF2-40B4-BE49-F238E27FC236}">
              <a16:creationId xmlns:a16="http://schemas.microsoft.com/office/drawing/2014/main" id="{B2B82195-F0C1-81EA-F315-6BCF63508D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70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1822</xdr:row>
      <xdr:rowOff>0</xdr:rowOff>
    </xdr:from>
    <xdr:to>
      <xdr:col>5</xdr:col>
      <xdr:colOff>6350</xdr:colOff>
      <xdr:row>1823</xdr:row>
      <xdr:rowOff>0</xdr:rowOff>
    </xdr:to>
    <xdr:pic>
      <xdr:nvPicPr>
        <xdr:cNvPr id="3619" name="Picture 3618">
          <a:extLst>
            <a:ext uri="{FF2B5EF4-FFF2-40B4-BE49-F238E27FC236}">
              <a16:creationId xmlns:a16="http://schemas.microsoft.com/office/drawing/2014/main" id="{7E1A8A2D-CF42-B3C1-CA05-35ED924A3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78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1823</xdr:row>
      <xdr:rowOff>0</xdr:rowOff>
    </xdr:from>
    <xdr:to>
      <xdr:col>5</xdr:col>
      <xdr:colOff>6350</xdr:colOff>
      <xdr:row>1824</xdr:row>
      <xdr:rowOff>0</xdr:rowOff>
    </xdr:to>
    <xdr:pic>
      <xdr:nvPicPr>
        <xdr:cNvPr id="3621" name="Picture 3620">
          <a:extLst>
            <a:ext uri="{FF2B5EF4-FFF2-40B4-BE49-F238E27FC236}">
              <a16:creationId xmlns:a16="http://schemas.microsoft.com/office/drawing/2014/main" id="{5934AC68-AFCF-22F7-286B-BF352D8D0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86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1824</xdr:row>
      <xdr:rowOff>0</xdr:rowOff>
    </xdr:from>
    <xdr:to>
      <xdr:col>5</xdr:col>
      <xdr:colOff>6350</xdr:colOff>
      <xdr:row>1825</xdr:row>
      <xdr:rowOff>0</xdr:rowOff>
    </xdr:to>
    <xdr:pic>
      <xdr:nvPicPr>
        <xdr:cNvPr id="3623" name="Picture 3622">
          <a:extLst>
            <a:ext uri="{FF2B5EF4-FFF2-40B4-BE49-F238E27FC236}">
              <a16:creationId xmlns:a16="http://schemas.microsoft.com/office/drawing/2014/main" id="{835A8457-0C81-C533-9865-C88048938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793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1825</xdr:row>
      <xdr:rowOff>0</xdr:rowOff>
    </xdr:from>
    <xdr:to>
      <xdr:col>5</xdr:col>
      <xdr:colOff>6350</xdr:colOff>
      <xdr:row>1826</xdr:row>
      <xdr:rowOff>0</xdr:rowOff>
    </xdr:to>
    <xdr:pic>
      <xdr:nvPicPr>
        <xdr:cNvPr id="3625" name="Picture 3624">
          <a:extLst>
            <a:ext uri="{FF2B5EF4-FFF2-40B4-BE49-F238E27FC236}">
              <a16:creationId xmlns:a16="http://schemas.microsoft.com/office/drawing/2014/main" id="{292E2557-1608-BE03-7B66-829F05517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01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1826</xdr:row>
      <xdr:rowOff>0</xdr:rowOff>
    </xdr:from>
    <xdr:to>
      <xdr:col>5</xdr:col>
      <xdr:colOff>6350</xdr:colOff>
      <xdr:row>1827</xdr:row>
      <xdr:rowOff>0</xdr:rowOff>
    </xdr:to>
    <xdr:pic>
      <xdr:nvPicPr>
        <xdr:cNvPr id="3627" name="Picture 3626">
          <a:extLst>
            <a:ext uri="{FF2B5EF4-FFF2-40B4-BE49-F238E27FC236}">
              <a16:creationId xmlns:a16="http://schemas.microsoft.com/office/drawing/2014/main" id="{17325AFF-BD29-B47F-AD82-54312A268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08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1827</xdr:row>
      <xdr:rowOff>0</xdr:rowOff>
    </xdr:from>
    <xdr:to>
      <xdr:col>5</xdr:col>
      <xdr:colOff>6350</xdr:colOff>
      <xdr:row>1828</xdr:row>
      <xdr:rowOff>0</xdr:rowOff>
    </xdr:to>
    <xdr:pic>
      <xdr:nvPicPr>
        <xdr:cNvPr id="3629" name="Picture 3628">
          <a:extLst>
            <a:ext uri="{FF2B5EF4-FFF2-40B4-BE49-F238E27FC236}">
              <a16:creationId xmlns:a16="http://schemas.microsoft.com/office/drawing/2014/main" id="{BB32181F-FA4D-98C1-89AD-52AF2B34B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16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1828</xdr:row>
      <xdr:rowOff>0</xdr:rowOff>
    </xdr:from>
    <xdr:to>
      <xdr:col>5</xdr:col>
      <xdr:colOff>6350</xdr:colOff>
      <xdr:row>1829</xdr:row>
      <xdr:rowOff>0</xdr:rowOff>
    </xdr:to>
    <xdr:pic>
      <xdr:nvPicPr>
        <xdr:cNvPr id="3631" name="Picture 3630">
          <a:extLst>
            <a:ext uri="{FF2B5EF4-FFF2-40B4-BE49-F238E27FC236}">
              <a16:creationId xmlns:a16="http://schemas.microsoft.com/office/drawing/2014/main" id="{A78F770F-AB1B-80B6-9FA1-E0E9CEAD7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24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1829</xdr:row>
      <xdr:rowOff>0</xdr:rowOff>
    </xdr:from>
    <xdr:to>
      <xdr:col>5</xdr:col>
      <xdr:colOff>6350</xdr:colOff>
      <xdr:row>1830</xdr:row>
      <xdr:rowOff>0</xdr:rowOff>
    </xdr:to>
    <xdr:pic>
      <xdr:nvPicPr>
        <xdr:cNvPr id="3633" name="Picture 3632">
          <a:extLst>
            <a:ext uri="{FF2B5EF4-FFF2-40B4-BE49-F238E27FC236}">
              <a16:creationId xmlns:a16="http://schemas.microsoft.com/office/drawing/2014/main" id="{BFAC3328-5753-DFC7-7006-B930220C5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31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1830</xdr:row>
      <xdr:rowOff>0</xdr:rowOff>
    </xdr:from>
    <xdr:to>
      <xdr:col>5</xdr:col>
      <xdr:colOff>6350</xdr:colOff>
      <xdr:row>1831</xdr:row>
      <xdr:rowOff>0</xdr:rowOff>
    </xdr:to>
    <xdr:pic>
      <xdr:nvPicPr>
        <xdr:cNvPr id="3635" name="Picture 3634">
          <a:extLst>
            <a:ext uri="{FF2B5EF4-FFF2-40B4-BE49-F238E27FC236}">
              <a16:creationId xmlns:a16="http://schemas.microsoft.com/office/drawing/2014/main" id="{FA819C20-3362-AEAB-1BAD-E404D6B46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39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1831</xdr:row>
      <xdr:rowOff>0</xdr:rowOff>
    </xdr:from>
    <xdr:to>
      <xdr:col>5</xdr:col>
      <xdr:colOff>6350</xdr:colOff>
      <xdr:row>1832</xdr:row>
      <xdr:rowOff>0</xdr:rowOff>
    </xdr:to>
    <xdr:pic>
      <xdr:nvPicPr>
        <xdr:cNvPr id="3637" name="Picture 3636">
          <a:extLst>
            <a:ext uri="{FF2B5EF4-FFF2-40B4-BE49-F238E27FC236}">
              <a16:creationId xmlns:a16="http://schemas.microsoft.com/office/drawing/2014/main" id="{473C9C9E-F1D0-00F2-1F69-69A12F356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47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1832</xdr:row>
      <xdr:rowOff>0</xdr:rowOff>
    </xdr:from>
    <xdr:to>
      <xdr:col>5</xdr:col>
      <xdr:colOff>6350</xdr:colOff>
      <xdr:row>1833</xdr:row>
      <xdr:rowOff>0</xdr:rowOff>
    </xdr:to>
    <xdr:pic>
      <xdr:nvPicPr>
        <xdr:cNvPr id="3639" name="Picture 3638">
          <a:extLst>
            <a:ext uri="{FF2B5EF4-FFF2-40B4-BE49-F238E27FC236}">
              <a16:creationId xmlns:a16="http://schemas.microsoft.com/office/drawing/2014/main" id="{01FD00D3-D873-0022-555B-F876257BB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54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1833</xdr:row>
      <xdr:rowOff>0</xdr:rowOff>
    </xdr:from>
    <xdr:to>
      <xdr:col>5</xdr:col>
      <xdr:colOff>6350</xdr:colOff>
      <xdr:row>1834</xdr:row>
      <xdr:rowOff>0</xdr:rowOff>
    </xdr:to>
    <xdr:pic>
      <xdr:nvPicPr>
        <xdr:cNvPr id="3641" name="Picture 3640">
          <a:extLst>
            <a:ext uri="{FF2B5EF4-FFF2-40B4-BE49-F238E27FC236}">
              <a16:creationId xmlns:a16="http://schemas.microsoft.com/office/drawing/2014/main" id="{EBF6D6B5-4448-FD92-FCF4-BB68016DF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62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1834</xdr:row>
      <xdr:rowOff>0</xdr:rowOff>
    </xdr:from>
    <xdr:to>
      <xdr:col>5</xdr:col>
      <xdr:colOff>6350</xdr:colOff>
      <xdr:row>1835</xdr:row>
      <xdr:rowOff>0</xdr:rowOff>
    </xdr:to>
    <xdr:pic>
      <xdr:nvPicPr>
        <xdr:cNvPr id="3643" name="Picture 3642">
          <a:extLst>
            <a:ext uri="{FF2B5EF4-FFF2-40B4-BE49-F238E27FC236}">
              <a16:creationId xmlns:a16="http://schemas.microsoft.com/office/drawing/2014/main" id="{86425F73-1DFB-1AC6-7813-5B1A5E2E6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69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1835</xdr:row>
      <xdr:rowOff>0</xdr:rowOff>
    </xdr:from>
    <xdr:to>
      <xdr:col>5</xdr:col>
      <xdr:colOff>6350</xdr:colOff>
      <xdr:row>1836</xdr:row>
      <xdr:rowOff>0</xdr:rowOff>
    </xdr:to>
    <xdr:pic>
      <xdr:nvPicPr>
        <xdr:cNvPr id="3645" name="Picture 3644">
          <a:extLst>
            <a:ext uri="{FF2B5EF4-FFF2-40B4-BE49-F238E27FC236}">
              <a16:creationId xmlns:a16="http://schemas.microsoft.com/office/drawing/2014/main" id="{6CB30E84-D949-E8F8-9DA8-FFA13D2E9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77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1836</xdr:row>
      <xdr:rowOff>0</xdr:rowOff>
    </xdr:from>
    <xdr:to>
      <xdr:col>5</xdr:col>
      <xdr:colOff>6350</xdr:colOff>
      <xdr:row>1837</xdr:row>
      <xdr:rowOff>0</xdr:rowOff>
    </xdr:to>
    <xdr:pic>
      <xdr:nvPicPr>
        <xdr:cNvPr id="3647" name="Picture 3646">
          <a:extLst>
            <a:ext uri="{FF2B5EF4-FFF2-40B4-BE49-F238E27FC236}">
              <a16:creationId xmlns:a16="http://schemas.microsoft.com/office/drawing/2014/main" id="{AF7D21BE-4CC6-2CA0-AE13-DCB7560C9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85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1837</xdr:row>
      <xdr:rowOff>0</xdr:rowOff>
    </xdr:from>
    <xdr:to>
      <xdr:col>5</xdr:col>
      <xdr:colOff>6350</xdr:colOff>
      <xdr:row>1838</xdr:row>
      <xdr:rowOff>0</xdr:rowOff>
    </xdr:to>
    <xdr:pic>
      <xdr:nvPicPr>
        <xdr:cNvPr id="3649" name="Picture 3648">
          <a:extLst>
            <a:ext uri="{FF2B5EF4-FFF2-40B4-BE49-F238E27FC236}">
              <a16:creationId xmlns:a16="http://schemas.microsoft.com/office/drawing/2014/main" id="{20B6B2E0-2B08-E5FF-F0AE-92E1306AA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892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1838</xdr:row>
      <xdr:rowOff>0</xdr:rowOff>
    </xdr:from>
    <xdr:to>
      <xdr:col>5</xdr:col>
      <xdr:colOff>6350</xdr:colOff>
      <xdr:row>1839</xdr:row>
      <xdr:rowOff>0</xdr:rowOff>
    </xdr:to>
    <xdr:pic>
      <xdr:nvPicPr>
        <xdr:cNvPr id="3651" name="Picture 3650">
          <a:extLst>
            <a:ext uri="{FF2B5EF4-FFF2-40B4-BE49-F238E27FC236}">
              <a16:creationId xmlns:a16="http://schemas.microsoft.com/office/drawing/2014/main" id="{101E90A9-95C6-5D9D-762C-EA3426276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00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1839</xdr:row>
      <xdr:rowOff>0</xdr:rowOff>
    </xdr:from>
    <xdr:to>
      <xdr:col>5</xdr:col>
      <xdr:colOff>6350</xdr:colOff>
      <xdr:row>1840</xdr:row>
      <xdr:rowOff>0</xdr:rowOff>
    </xdr:to>
    <xdr:pic>
      <xdr:nvPicPr>
        <xdr:cNvPr id="3653" name="Picture 3652">
          <a:extLst>
            <a:ext uri="{FF2B5EF4-FFF2-40B4-BE49-F238E27FC236}">
              <a16:creationId xmlns:a16="http://schemas.microsoft.com/office/drawing/2014/main" id="{39509F48-3BC8-6A20-6527-0EFEE1E29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08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1840</xdr:row>
      <xdr:rowOff>0</xdr:rowOff>
    </xdr:from>
    <xdr:to>
      <xdr:col>5</xdr:col>
      <xdr:colOff>6350</xdr:colOff>
      <xdr:row>1841</xdr:row>
      <xdr:rowOff>0</xdr:rowOff>
    </xdr:to>
    <xdr:pic>
      <xdr:nvPicPr>
        <xdr:cNvPr id="3655" name="Picture 3654">
          <a:extLst>
            <a:ext uri="{FF2B5EF4-FFF2-40B4-BE49-F238E27FC236}">
              <a16:creationId xmlns:a16="http://schemas.microsoft.com/office/drawing/2014/main" id="{D914BB96-EC28-9392-2365-2B83208C5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15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1841</xdr:row>
      <xdr:rowOff>0</xdr:rowOff>
    </xdr:from>
    <xdr:to>
      <xdr:col>5</xdr:col>
      <xdr:colOff>6350</xdr:colOff>
      <xdr:row>1842</xdr:row>
      <xdr:rowOff>0</xdr:rowOff>
    </xdr:to>
    <xdr:pic>
      <xdr:nvPicPr>
        <xdr:cNvPr id="3657" name="Picture 3656">
          <a:extLst>
            <a:ext uri="{FF2B5EF4-FFF2-40B4-BE49-F238E27FC236}">
              <a16:creationId xmlns:a16="http://schemas.microsoft.com/office/drawing/2014/main" id="{7AC950DE-CBD2-7650-8C8D-CA768DB00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23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1842</xdr:row>
      <xdr:rowOff>0</xdr:rowOff>
    </xdr:from>
    <xdr:to>
      <xdr:col>5</xdr:col>
      <xdr:colOff>6350</xdr:colOff>
      <xdr:row>1843</xdr:row>
      <xdr:rowOff>0</xdr:rowOff>
    </xdr:to>
    <xdr:pic>
      <xdr:nvPicPr>
        <xdr:cNvPr id="3659" name="Picture 3658">
          <a:extLst>
            <a:ext uri="{FF2B5EF4-FFF2-40B4-BE49-F238E27FC236}">
              <a16:creationId xmlns:a16="http://schemas.microsoft.com/office/drawing/2014/main" id="{FE1D7EEB-34B5-DBA3-E529-FF1F9D617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30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1843</xdr:row>
      <xdr:rowOff>0</xdr:rowOff>
    </xdr:from>
    <xdr:to>
      <xdr:col>5</xdr:col>
      <xdr:colOff>6350</xdr:colOff>
      <xdr:row>1844</xdr:row>
      <xdr:rowOff>0</xdr:rowOff>
    </xdr:to>
    <xdr:pic>
      <xdr:nvPicPr>
        <xdr:cNvPr id="3661" name="Picture 3660">
          <a:extLst>
            <a:ext uri="{FF2B5EF4-FFF2-40B4-BE49-F238E27FC236}">
              <a16:creationId xmlns:a16="http://schemas.microsoft.com/office/drawing/2014/main" id="{AB347BBD-00CF-2268-409B-C43168687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38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1844</xdr:row>
      <xdr:rowOff>0</xdr:rowOff>
    </xdr:from>
    <xdr:to>
      <xdr:col>5</xdr:col>
      <xdr:colOff>6350</xdr:colOff>
      <xdr:row>1845</xdr:row>
      <xdr:rowOff>0</xdr:rowOff>
    </xdr:to>
    <xdr:pic>
      <xdr:nvPicPr>
        <xdr:cNvPr id="3663" name="Picture 3662">
          <a:extLst>
            <a:ext uri="{FF2B5EF4-FFF2-40B4-BE49-F238E27FC236}">
              <a16:creationId xmlns:a16="http://schemas.microsoft.com/office/drawing/2014/main" id="{4C1DDB2A-6F4D-1FE5-B079-A6E3E0188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46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1845</xdr:row>
      <xdr:rowOff>0</xdr:rowOff>
    </xdr:from>
    <xdr:to>
      <xdr:col>5</xdr:col>
      <xdr:colOff>6350</xdr:colOff>
      <xdr:row>1846</xdr:row>
      <xdr:rowOff>0</xdr:rowOff>
    </xdr:to>
    <xdr:pic>
      <xdr:nvPicPr>
        <xdr:cNvPr id="3665" name="Picture 3664">
          <a:extLst>
            <a:ext uri="{FF2B5EF4-FFF2-40B4-BE49-F238E27FC236}">
              <a16:creationId xmlns:a16="http://schemas.microsoft.com/office/drawing/2014/main" id="{9FDE1BB8-A159-DE57-CD28-841AE275C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53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1846</xdr:row>
      <xdr:rowOff>0</xdr:rowOff>
    </xdr:from>
    <xdr:to>
      <xdr:col>5</xdr:col>
      <xdr:colOff>6350</xdr:colOff>
      <xdr:row>1847</xdr:row>
      <xdr:rowOff>0</xdr:rowOff>
    </xdr:to>
    <xdr:pic>
      <xdr:nvPicPr>
        <xdr:cNvPr id="3667" name="Picture 3666">
          <a:extLst>
            <a:ext uri="{FF2B5EF4-FFF2-40B4-BE49-F238E27FC236}">
              <a16:creationId xmlns:a16="http://schemas.microsoft.com/office/drawing/2014/main" id="{32077D39-9445-7F7E-BF86-1521022FE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61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1847</xdr:row>
      <xdr:rowOff>0</xdr:rowOff>
    </xdr:from>
    <xdr:to>
      <xdr:col>5</xdr:col>
      <xdr:colOff>6350</xdr:colOff>
      <xdr:row>1848</xdr:row>
      <xdr:rowOff>0</xdr:rowOff>
    </xdr:to>
    <xdr:pic>
      <xdr:nvPicPr>
        <xdr:cNvPr id="3669" name="Picture 3668">
          <a:extLst>
            <a:ext uri="{FF2B5EF4-FFF2-40B4-BE49-F238E27FC236}">
              <a16:creationId xmlns:a16="http://schemas.microsoft.com/office/drawing/2014/main" id="{AF1A7E83-A605-1F53-C245-1ADF1945C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68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1848</xdr:row>
      <xdr:rowOff>0</xdr:rowOff>
    </xdr:from>
    <xdr:to>
      <xdr:col>5</xdr:col>
      <xdr:colOff>6350</xdr:colOff>
      <xdr:row>1849</xdr:row>
      <xdr:rowOff>0</xdr:rowOff>
    </xdr:to>
    <xdr:pic>
      <xdr:nvPicPr>
        <xdr:cNvPr id="3671" name="Picture 3670">
          <a:extLst>
            <a:ext uri="{FF2B5EF4-FFF2-40B4-BE49-F238E27FC236}">
              <a16:creationId xmlns:a16="http://schemas.microsoft.com/office/drawing/2014/main" id="{68D0FE85-9DFF-3668-2F3D-C01EA550B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76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1849</xdr:row>
      <xdr:rowOff>0</xdr:rowOff>
    </xdr:from>
    <xdr:to>
      <xdr:col>5</xdr:col>
      <xdr:colOff>6350</xdr:colOff>
      <xdr:row>1850</xdr:row>
      <xdr:rowOff>0</xdr:rowOff>
    </xdr:to>
    <xdr:pic>
      <xdr:nvPicPr>
        <xdr:cNvPr id="3673" name="Picture 3672">
          <a:extLst>
            <a:ext uri="{FF2B5EF4-FFF2-40B4-BE49-F238E27FC236}">
              <a16:creationId xmlns:a16="http://schemas.microsoft.com/office/drawing/2014/main" id="{32F1B8FB-F56C-4728-C42A-AB3DDBF09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84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1850</xdr:row>
      <xdr:rowOff>0</xdr:rowOff>
    </xdr:from>
    <xdr:to>
      <xdr:col>5</xdr:col>
      <xdr:colOff>6350</xdr:colOff>
      <xdr:row>1851</xdr:row>
      <xdr:rowOff>0</xdr:rowOff>
    </xdr:to>
    <xdr:pic>
      <xdr:nvPicPr>
        <xdr:cNvPr id="3675" name="Picture 3674">
          <a:extLst>
            <a:ext uri="{FF2B5EF4-FFF2-40B4-BE49-F238E27FC236}">
              <a16:creationId xmlns:a16="http://schemas.microsoft.com/office/drawing/2014/main" id="{D9838B9F-1E2D-990F-E9FA-4344312FF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91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1851</xdr:row>
      <xdr:rowOff>0</xdr:rowOff>
    </xdr:from>
    <xdr:to>
      <xdr:col>5</xdr:col>
      <xdr:colOff>6350</xdr:colOff>
      <xdr:row>1852</xdr:row>
      <xdr:rowOff>0</xdr:rowOff>
    </xdr:to>
    <xdr:pic>
      <xdr:nvPicPr>
        <xdr:cNvPr id="3677" name="Picture 3676">
          <a:extLst>
            <a:ext uri="{FF2B5EF4-FFF2-40B4-BE49-F238E27FC236}">
              <a16:creationId xmlns:a16="http://schemas.microsoft.com/office/drawing/2014/main" id="{D0D8A08D-A372-6B95-C739-0EBB3E023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3999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1852</xdr:row>
      <xdr:rowOff>0</xdr:rowOff>
    </xdr:from>
    <xdr:to>
      <xdr:col>5</xdr:col>
      <xdr:colOff>6350</xdr:colOff>
      <xdr:row>1853</xdr:row>
      <xdr:rowOff>0</xdr:rowOff>
    </xdr:to>
    <xdr:pic>
      <xdr:nvPicPr>
        <xdr:cNvPr id="3679" name="Picture 3678">
          <a:extLst>
            <a:ext uri="{FF2B5EF4-FFF2-40B4-BE49-F238E27FC236}">
              <a16:creationId xmlns:a16="http://schemas.microsoft.com/office/drawing/2014/main" id="{4F443503-7599-6E65-A48C-6BC76FB69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07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1853</xdr:row>
      <xdr:rowOff>0</xdr:rowOff>
    </xdr:from>
    <xdr:to>
      <xdr:col>5</xdr:col>
      <xdr:colOff>6350</xdr:colOff>
      <xdr:row>1854</xdr:row>
      <xdr:rowOff>0</xdr:rowOff>
    </xdr:to>
    <xdr:pic>
      <xdr:nvPicPr>
        <xdr:cNvPr id="3681" name="Picture 3680">
          <a:extLst>
            <a:ext uri="{FF2B5EF4-FFF2-40B4-BE49-F238E27FC236}">
              <a16:creationId xmlns:a16="http://schemas.microsoft.com/office/drawing/2014/main" id="{58DC9DBB-4FDA-43B4-1118-F0C0AD5D3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14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1854</xdr:row>
      <xdr:rowOff>0</xdr:rowOff>
    </xdr:from>
    <xdr:to>
      <xdr:col>5</xdr:col>
      <xdr:colOff>6350</xdr:colOff>
      <xdr:row>1855</xdr:row>
      <xdr:rowOff>0</xdr:rowOff>
    </xdr:to>
    <xdr:pic>
      <xdr:nvPicPr>
        <xdr:cNvPr id="3683" name="Picture 3682">
          <a:extLst>
            <a:ext uri="{FF2B5EF4-FFF2-40B4-BE49-F238E27FC236}">
              <a16:creationId xmlns:a16="http://schemas.microsoft.com/office/drawing/2014/main" id="{4DC9E910-9CDC-8032-FC05-7B86A8CFD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22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1855</xdr:row>
      <xdr:rowOff>0</xdr:rowOff>
    </xdr:from>
    <xdr:to>
      <xdr:col>5</xdr:col>
      <xdr:colOff>6350</xdr:colOff>
      <xdr:row>1856</xdr:row>
      <xdr:rowOff>0</xdr:rowOff>
    </xdr:to>
    <xdr:pic>
      <xdr:nvPicPr>
        <xdr:cNvPr id="3685" name="Picture 3684">
          <a:extLst>
            <a:ext uri="{FF2B5EF4-FFF2-40B4-BE49-F238E27FC236}">
              <a16:creationId xmlns:a16="http://schemas.microsoft.com/office/drawing/2014/main" id="{66D383E5-F509-F003-C0FE-8BC24293D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29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1856</xdr:row>
      <xdr:rowOff>0</xdr:rowOff>
    </xdr:from>
    <xdr:to>
      <xdr:col>5</xdr:col>
      <xdr:colOff>6350</xdr:colOff>
      <xdr:row>1857</xdr:row>
      <xdr:rowOff>0</xdr:rowOff>
    </xdr:to>
    <xdr:pic>
      <xdr:nvPicPr>
        <xdr:cNvPr id="3687" name="Picture 3686">
          <a:extLst>
            <a:ext uri="{FF2B5EF4-FFF2-40B4-BE49-F238E27FC236}">
              <a16:creationId xmlns:a16="http://schemas.microsoft.com/office/drawing/2014/main" id="{9431E532-28EE-9A87-1DAD-DB6F7DD4E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37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1857</xdr:row>
      <xdr:rowOff>0</xdr:rowOff>
    </xdr:from>
    <xdr:to>
      <xdr:col>5</xdr:col>
      <xdr:colOff>6350</xdr:colOff>
      <xdr:row>1858</xdr:row>
      <xdr:rowOff>0</xdr:rowOff>
    </xdr:to>
    <xdr:pic>
      <xdr:nvPicPr>
        <xdr:cNvPr id="3689" name="Picture 3688">
          <a:extLst>
            <a:ext uri="{FF2B5EF4-FFF2-40B4-BE49-F238E27FC236}">
              <a16:creationId xmlns:a16="http://schemas.microsoft.com/office/drawing/2014/main" id="{7C6E84E3-9F61-3284-DADE-B579B1583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45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1858</xdr:row>
      <xdr:rowOff>0</xdr:rowOff>
    </xdr:from>
    <xdr:to>
      <xdr:col>5</xdr:col>
      <xdr:colOff>6350</xdr:colOff>
      <xdr:row>1859</xdr:row>
      <xdr:rowOff>0</xdr:rowOff>
    </xdr:to>
    <xdr:pic>
      <xdr:nvPicPr>
        <xdr:cNvPr id="3691" name="Picture 3690">
          <a:extLst>
            <a:ext uri="{FF2B5EF4-FFF2-40B4-BE49-F238E27FC236}">
              <a16:creationId xmlns:a16="http://schemas.microsoft.com/office/drawing/2014/main" id="{BAFB1168-9661-A5C0-4A46-27C2C262E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52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1859</xdr:row>
      <xdr:rowOff>0</xdr:rowOff>
    </xdr:from>
    <xdr:to>
      <xdr:col>5</xdr:col>
      <xdr:colOff>6350</xdr:colOff>
      <xdr:row>1860</xdr:row>
      <xdr:rowOff>0</xdr:rowOff>
    </xdr:to>
    <xdr:pic>
      <xdr:nvPicPr>
        <xdr:cNvPr id="3693" name="Picture 3692">
          <a:extLst>
            <a:ext uri="{FF2B5EF4-FFF2-40B4-BE49-F238E27FC236}">
              <a16:creationId xmlns:a16="http://schemas.microsoft.com/office/drawing/2014/main" id="{7F64B7BB-325A-8D65-3E2B-E21504FB73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60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1860</xdr:row>
      <xdr:rowOff>0</xdr:rowOff>
    </xdr:from>
    <xdr:to>
      <xdr:col>5</xdr:col>
      <xdr:colOff>6350</xdr:colOff>
      <xdr:row>1861</xdr:row>
      <xdr:rowOff>0</xdr:rowOff>
    </xdr:to>
    <xdr:pic>
      <xdr:nvPicPr>
        <xdr:cNvPr id="3695" name="Picture 3694">
          <a:extLst>
            <a:ext uri="{FF2B5EF4-FFF2-40B4-BE49-F238E27FC236}">
              <a16:creationId xmlns:a16="http://schemas.microsoft.com/office/drawing/2014/main" id="{3DECE31C-13ED-C0C1-EA9D-3DEDBB704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68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1861</xdr:row>
      <xdr:rowOff>0</xdr:rowOff>
    </xdr:from>
    <xdr:to>
      <xdr:col>5</xdr:col>
      <xdr:colOff>6350</xdr:colOff>
      <xdr:row>1862</xdr:row>
      <xdr:rowOff>0</xdr:rowOff>
    </xdr:to>
    <xdr:pic>
      <xdr:nvPicPr>
        <xdr:cNvPr id="3697" name="Picture 3696">
          <a:extLst>
            <a:ext uri="{FF2B5EF4-FFF2-40B4-BE49-F238E27FC236}">
              <a16:creationId xmlns:a16="http://schemas.microsoft.com/office/drawing/2014/main" id="{B1D76FF1-4791-D815-258B-4362990D9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75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1862</xdr:row>
      <xdr:rowOff>0</xdr:rowOff>
    </xdr:from>
    <xdr:to>
      <xdr:col>5</xdr:col>
      <xdr:colOff>6350</xdr:colOff>
      <xdr:row>1863</xdr:row>
      <xdr:rowOff>0</xdr:rowOff>
    </xdr:to>
    <xdr:pic>
      <xdr:nvPicPr>
        <xdr:cNvPr id="3699" name="Picture 3698">
          <a:extLst>
            <a:ext uri="{FF2B5EF4-FFF2-40B4-BE49-F238E27FC236}">
              <a16:creationId xmlns:a16="http://schemas.microsoft.com/office/drawing/2014/main" id="{DB19AC15-7D6B-C814-C2CA-7B07628D9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83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1863</xdr:row>
      <xdr:rowOff>0</xdr:rowOff>
    </xdr:from>
    <xdr:to>
      <xdr:col>5</xdr:col>
      <xdr:colOff>6350</xdr:colOff>
      <xdr:row>1864</xdr:row>
      <xdr:rowOff>0</xdr:rowOff>
    </xdr:to>
    <xdr:pic>
      <xdr:nvPicPr>
        <xdr:cNvPr id="3701" name="Picture 3700">
          <a:extLst>
            <a:ext uri="{FF2B5EF4-FFF2-40B4-BE49-F238E27FC236}">
              <a16:creationId xmlns:a16="http://schemas.microsoft.com/office/drawing/2014/main" id="{2D0D121E-3C74-0B34-FA62-A37BDD63D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90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1864</xdr:row>
      <xdr:rowOff>0</xdr:rowOff>
    </xdr:from>
    <xdr:to>
      <xdr:col>5</xdr:col>
      <xdr:colOff>6350</xdr:colOff>
      <xdr:row>1865</xdr:row>
      <xdr:rowOff>0</xdr:rowOff>
    </xdr:to>
    <xdr:pic>
      <xdr:nvPicPr>
        <xdr:cNvPr id="3703" name="Picture 3702">
          <a:extLst>
            <a:ext uri="{FF2B5EF4-FFF2-40B4-BE49-F238E27FC236}">
              <a16:creationId xmlns:a16="http://schemas.microsoft.com/office/drawing/2014/main" id="{FBC0BA74-641C-BA06-4D62-AFED00CB6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098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1865</xdr:row>
      <xdr:rowOff>0</xdr:rowOff>
    </xdr:from>
    <xdr:to>
      <xdr:col>5</xdr:col>
      <xdr:colOff>6350</xdr:colOff>
      <xdr:row>1866</xdr:row>
      <xdr:rowOff>0</xdr:rowOff>
    </xdr:to>
    <xdr:pic>
      <xdr:nvPicPr>
        <xdr:cNvPr id="3705" name="Picture 3704">
          <a:extLst>
            <a:ext uri="{FF2B5EF4-FFF2-40B4-BE49-F238E27FC236}">
              <a16:creationId xmlns:a16="http://schemas.microsoft.com/office/drawing/2014/main" id="{E4D79CAD-2675-5B46-D13E-C172590AF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06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1866</xdr:row>
      <xdr:rowOff>0</xdr:rowOff>
    </xdr:from>
    <xdr:to>
      <xdr:col>5</xdr:col>
      <xdr:colOff>6350</xdr:colOff>
      <xdr:row>1867</xdr:row>
      <xdr:rowOff>0</xdr:rowOff>
    </xdr:to>
    <xdr:pic>
      <xdr:nvPicPr>
        <xdr:cNvPr id="3707" name="Picture 3706">
          <a:extLst>
            <a:ext uri="{FF2B5EF4-FFF2-40B4-BE49-F238E27FC236}">
              <a16:creationId xmlns:a16="http://schemas.microsoft.com/office/drawing/2014/main" id="{51A56293-D6CE-A992-B874-EBD7D2401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13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1867</xdr:row>
      <xdr:rowOff>0</xdr:rowOff>
    </xdr:from>
    <xdr:to>
      <xdr:col>5</xdr:col>
      <xdr:colOff>6350</xdr:colOff>
      <xdr:row>1868</xdr:row>
      <xdr:rowOff>0</xdr:rowOff>
    </xdr:to>
    <xdr:pic>
      <xdr:nvPicPr>
        <xdr:cNvPr id="3709" name="Picture 3708">
          <a:extLst>
            <a:ext uri="{FF2B5EF4-FFF2-40B4-BE49-F238E27FC236}">
              <a16:creationId xmlns:a16="http://schemas.microsoft.com/office/drawing/2014/main" id="{541D5EB4-FBBE-E45E-EE3B-2CA8E73BB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21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1868</xdr:row>
      <xdr:rowOff>0</xdr:rowOff>
    </xdr:from>
    <xdr:to>
      <xdr:col>5</xdr:col>
      <xdr:colOff>6350</xdr:colOff>
      <xdr:row>1869</xdr:row>
      <xdr:rowOff>0</xdr:rowOff>
    </xdr:to>
    <xdr:pic>
      <xdr:nvPicPr>
        <xdr:cNvPr id="3711" name="Picture 3710">
          <a:extLst>
            <a:ext uri="{FF2B5EF4-FFF2-40B4-BE49-F238E27FC236}">
              <a16:creationId xmlns:a16="http://schemas.microsoft.com/office/drawing/2014/main" id="{92323213-D662-25D9-9E35-715EB8BE7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29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1869</xdr:row>
      <xdr:rowOff>0</xdr:rowOff>
    </xdr:from>
    <xdr:to>
      <xdr:col>5</xdr:col>
      <xdr:colOff>6350</xdr:colOff>
      <xdr:row>1870</xdr:row>
      <xdr:rowOff>0</xdr:rowOff>
    </xdr:to>
    <xdr:pic>
      <xdr:nvPicPr>
        <xdr:cNvPr id="3713" name="Picture 3712">
          <a:extLst>
            <a:ext uri="{FF2B5EF4-FFF2-40B4-BE49-F238E27FC236}">
              <a16:creationId xmlns:a16="http://schemas.microsoft.com/office/drawing/2014/main" id="{FC4218FC-0799-41CA-6FFE-A25A3C6A6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36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1870</xdr:row>
      <xdr:rowOff>0</xdr:rowOff>
    </xdr:from>
    <xdr:to>
      <xdr:col>5</xdr:col>
      <xdr:colOff>6350</xdr:colOff>
      <xdr:row>1871</xdr:row>
      <xdr:rowOff>0</xdr:rowOff>
    </xdr:to>
    <xdr:pic>
      <xdr:nvPicPr>
        <xdr:cNvPr id="3715" name="Picture 3714">
          <a:extLst>
            <a:ext uri="{FF2B5EF4-FFF2-40B4-BE49-F238E27FC236}">
              <a16:creationId xmlns:a16="http://schemas.microsoft.com/office/drawing/2014/main" id="{3BCFAC21-2521-150F-6A46-FE10E6BB9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44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1871</xdr:row>
      <xdr:rowOff>0</xdr:rowOff>
    </xdr:from>
    <xdr:to>
      <xdr:col>5</xdr:col>
      <xdr:colOff>6350</xdr:colOff>
      <xdr:row>1872</xdr:row>
      <xdr:rowOff>0</xdr:rowOff>
    </xdr:to>
    <xdr:pic>
      <xdr:nvPicPr>
        <xdr:cNvPr id="3717" name="Picture 3716">
          <a:extLst>
            <a:ext uri="{FF2B5EF4-FFF2-40B4-BE49-F238E27FC236}">
              <a16:creationId xmlns:a16="http://schemas.microsoft.com/office/drawing/2014/main" id="{B1D5772D-2103-48FE-64C0-A10D90F5A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51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1872</xdr:row>
      <xdr:rowOff>0</xdr:rowOff>
    </xdr:from>
    <xdr:to>
      <xdr:col>5</xdr:col>
      <xdr:colOff>6350</xdr:colOff>
      <xdr:row>1873</xdr:row>
      <xdr:rowOff>0</xdr:rowOff>
    </xdr:to>
    <xdr:pic>
      <xdr:nvPicPr>
        <xdr:cNvPr id="3719" name="Picture 3718">
          <a:extLst>
            <a:ext uri="{FF2B5EF4-FFF2-40B4-BE49-F238E27FC236}">
              <a16:creationId xmlns:a16="http://schemas.microsoft.com/office/drawing/2014/main" id="{ECAEAAF9-C48E-9B54-8E45-B5C6B69BA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59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1873</xdr:row>
      <xdr:rowOff>0</xdr:rowOff>
    </xdr:from>
    <xdr:to>
      <xdr:col>5</xdr:col>
      <xdr:colOff>6350</xdr:colOff>
      <xdr:row>1874</xdr:row>
      <xdr:rowOff>0</xdr:rowOff>
    </xdr:to>
    <xdr:pic>
      <xdr:nvPicPr>
        <xdr:cNvPr id="3721" name="Picture 3720">
          <a:extLst>
            <a:ext uri="{FF2B5EF4-FFF2-40B4-BE49-F238E27FC236}">
              <a16:creationId xmlns:a16="http://schemas.microsoft.com/office/drawing/2014/main" id="{BE0FB25E-9018-02F2-ECE7-FD25521B0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67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1874</xdr:row>
      <xdr:rowOff>0</xdr:rowOff>
    </xdr:from>
    <xdr:to>
      <xdr:col>5</xdr:col>
      <xdr:colOff>6350</xdr:colOff>
      <xdr:row>1875</xdr:row>
      <xdr:rowOff>0</xdr:rowOff>
    </xdr:to>
    <xdr:pic>
      <xdr:nvPicPr>
        <xdr:cNvPr id="3723" name="Picture 3722">
          <a:extLst>
            <a:ext uri="{FF2B5EF4-FFF2-40B4-BE49-F238E27FC236}">
              <a16:creationId xmlns:a16="http://schemas.microsoft.com/office/drawing/2014/main" id="{B5A80413-AECA-2D57-33F6-24FA2E3E9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74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1875</xdr:row>
      <xdr:rowOff>0</xdr:rowOff>
    </xdr:from>
    <xdr:to>
      <xdr:col>5</xdr:col>
      <xdr:colOff>6350</xdr:colOff>
      <xdr:row>1876</xdr:row>
      <xdr:rowOff>0</xdr:rowOff>
    </xdr:to>
    <xdr:pic>
      <xdr:nvPicPr>
        <xdr:cNvPr id="3725" name="Picture 3724">
          <a:extLst>
            <a:ext uri="{FF2B5EF4-FFF2-40B4-BE49-F238E27FC236}">
              <a16:creationId xmlns:a16="http://schemas.microsoft.com/office/drawing/2014/main" id="{C6150BB9-3749-598D-C30D-73981E5C1C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82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1876</xdr:row>
      <xdr:rowOff>0</xdr:rowOff>
    </xdr:from>
    <xdr:to>
      <xdr:col>5</xdr:col>
      <xdr:colOff>6350</xdr:colOff>
      <xdr:row>1877</xdr:row>
      <xdr:rowOff>0</xdr:rowOff>
    </xdr:to>
    <xdr:pic>
      <xdr:nvPicPr>
        <xdr:cNvPr id="3727" name="Picture 3726">
          <a:extLst>
            <a:ext uri="{FF2B5EF4-FFF2-40B4-BE49-F238E27FC236}">
              <a16:creationId xmlns:a16="http://schemas.microsoft.com/office/drawing/2014/main" id="{027E08E5-F908-C23B-6513-545B55501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89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1877</xdr:row>
      <xdr:rowOff>0</xdr:rowOff>
    </xdr:from>
    <xdr:to>
      <xdr:col>5</xdr:col>
      <xdr:colOff>6350</xdr:colOff>
      <xdr:row>1878</xdr:row>
      <xdr:rowOff>0</xdr:rowOff>
    </xdr:to>
    <xdr:pic>
      <xdr:nvPicPr>
        <xdr:cNvPr id="3729" name="Picture 3728">
          <a:extLst>
            <a:ext uri="{FF2B5EF4-FFF2-40B4-BE49-F238E27FC236}">
              <a16:creationId xmlns:a16="http://schemas.microsoft.com/office/drawing/2014/main" id="{C370EB44-CC0D-B3F0-7D1E-35162129D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197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1878</xdr:row>
      <xdr:rowOff>0</xdr:rowOff>
    </xdr:from>
    <xdr:to>
      <xdr:col>5</xdr:col>
      <xdr:colOff>6350</xdr:colOff>
      <xdr:row>1879</xdr:row>
      <xdr:rowOff>0</xdr:rowOff>
    </xdr:to>
    <xdr:pic>
      <xdr:nvPicPr>
        <xdr:cNvPr id="3731" name="Picture 3730">
          <a:extLst>
            <a:ext uri="{FF2B5EF4-FFF2-40B4-BE49-F238E27FC236}">
              <a16:creationId xmlns:a16="http://schemas.microsoft.com/office/drawing/2014/main" id="{709DCBA6-4D06-A0FF-A367-F26FBEC97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05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1879</xdr:row>
      <xdr:rowOff>0</xdr:rowOff>
    </xdr:from>
    <xdr:to>
      <xdr:col>5</xdr:col>
      <xdr:colOff>6350</xdr:colOff>
      <xdr:row>1880</xdr:row>
      <xdr:rowOff>0</xdr:rowOff>
    </xdr:to>
    <xdr:pic>
      <xdr:nvPicPr>
        <xdr:cNvPr id="3733" name="Picture 3732">
          <a:extLst>
            <a:ext uri="{FF2B5EF4-FFF2-40B4-BE49-F238E27FC236}">
              <a16:creationId xmlns:a16="http://schemas.microsoft.com/office/drawing/2014/main" id="{9308458A-AA57-3093-8368-FD74591FF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12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1880</xdr:row>
      <xdr:rowOff>0</xdr:rowOff>
    </xdr:from>
    <xdr:to>
      <xdr:col>5</xdr:col>
      <xdr:colOff>6350</xdr:colOff>
      <xdr:row>1881</xdr:row>
      <xdr:rowOff>0</xdr:rowOff>
    </xdr:to>
    <xdr:pic>
      <xdr:nvPicPr>
        <xdr:cNvPr id="3735" name="Picture 3734">
          <a:extLst>
            <a:ext uri="{FF2B5EF4-FFF2-40B4-BE49-F238E27FC236}">
              <a16:creationId xmlns:a16="http://schemas.microsoft.com/office/drawing/2014/main" id="{E642ED40-67FB-9F0E-6B9C-F5FFF1FFE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20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1881</xdr:row>
      <xdr:rowOff>0</xdr:rowOff>
    </xdr:from>
    <xdr:to>
      <xdr:col>5</xdr:col>
      <xdr:colOff>6350</xdr:colOff>
      <xdr:row>1882</xdr:row>
      <xdr:rowOff>0</xdr:rowOff>
    </xdr:to>
    <xdr:pic>
      <xdr:nvPicPr>
        <xdr:cNvPr id="3737" name="Picture 3736">
          <a:extLst>
            <a:ext uri="{FF2B5EF4-FFF2-40B4-BE49-F238E27FC236}">
              <a16:creationId xmlns:a16="http://schemas.microsoft.com/office/drawing/2014/main" id="{7FCE0EEC-950A-8A26-C201-74EC6A577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28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1882</xdr:row>
      <xdr:rowOff>0</xdr:rowOff>
    </xdr:from>
    <xdr:to>
      <xdr:col>5</xdr:col>
      <xdr:colOff>6350</xdr:colOff>
      <xdr:row>1883</xdr:row>
      <xdr:rowOff>0</xdr:rowOff>
    </xdr:to>
    <xdr:pic>
      <xdr:nvPicPr>
        <xdr:cNvPr id="3739" name="Picture 3738">
          <a:extLst>
            <a:ext uri="{FF2B5EF4-FFF2-40B4-BE49-F238E27FC236}">
              <a16:creationId xmlns:a16="http://schemas.microsoft.com/office/drawing/2014/main" id="{DFBD1A84-06DA-3165-FEB5-78B086772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35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1883</xdr:row>
      <xdr:rowOff>0</xdr:rowOff>
    </xdr:from>
    <xdr:to>
      <xdr:col>5</xdr:col>
      <xdr:colOff>6350</xdr:colOff>
      <xdr:row>1884</xdr:row>
      <xdr:rowOff>0</xdr:rowOff>
    </xdr:to>
    <xdr:pic>
      <xdr:nvPicPr>
        <xdr:cNvPr id="3741" name="Picture 3740">
          <a:extLst>
            <a:ext uri="{FF2B5EF4-FFF2-40B4-BE49-F238E27FC236}">
              <a16:creationId xmlns:a16="http://schemas.microsoft.com/office/drawing/2014/main" id="{785E4558-646F-BDB5-33DE-19FDEC7BE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43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1884</xdr:row>
      <xdr:rowOff>0</xdr:rowOff>
    </xdr:from>
    <xdr:to>
      <xdr:col>5</xdr:col>
      <xdr:colOff>6350</xdr:colOff>
      <xdr:row>1885</xdr:row>
      <xdr:rowOff>0</xdr:rowOff>
    </xdr:to>
    <xdr:pic>
      <xdr:nvPicPr>
        <xdr:cNvPr id="3743" name="Picture 3742">
          <a:extLst>
            <a:ext uri="{FF2B5EF4-FFF2-40B4-BE49-F238E27FC236}">
              <a16:creationId xmlns:a16="http://schemas.microsoft.com/office/drawing/2014/main" id="{0845EEC8-CDA4-5C61-040C-059F7F9D3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50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1885</xdr:row>
      <xdr:rowOff>0</xdr:rowOff>
    </xdr:from>
    <xdr:to>
      <xdr:col>5</xdr:col>
      <xdr:colOff>6350</xdr:colOff>
      <xdr:row>1886</xdr:row>
      <xdr:rowOff>0</xdr:rowOff>
    </xdr:to>
    <xdr:pic>
      <xdr:nvPicPr>
        <xdr:cNvPr id="3745" name="Picture 3744">
          <a:extLst>
            <a:ext uri="{FF2B5EF4-FFF2-40B4-BE49-F238E27FC236}">
              <a16:creationId xmlns:a16="http://schemas.microsoft.com/office/drawing/2014/main" id="{C5B2466F-CA92-6C4F-23E9-380D7310BC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58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1886</xdr:row>
      <xdr:rowOff>0</xdr:rowOff>
    </xdr:from>
    <xdr:to>
      <xdr:col>5</xdr:col>
      <xdr:colOff>6350</xdr:colOff>
      <xdr:row>1887</xdr:row>
      <xdr:rowOff>0</xdr:rowOff>
    </xdr:to>
    <xdr:pic>
      <xdr:nvPicPr>
        <xdr:cNvPr id="3747" name="Picture 3746">
          <a:extLst>
            <a:ext uri="{FF2B5EF4-FFF2-40B4-BE49-F238E27FC236}">
              <a16:creationId xmlns:a16="http://schemas.microsoft.com/office/drawing/2014/main" id="{D4FCE04E-8366-3BE8-0931-C212A295E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66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1887</xdr:row>
      <xdr:rowOff>0</xdr:rowOff>
    </xdr:from>
    <xdr:to>
      <xdr:col>5</xdr:col>
      <xdr:colOff>6350</xdr:colOff>
      <xdr:row>1888</xdr:row>
      <xdr:rowOff>0</xdr:rowOff>
    </xdr:to>
    <xdr:pic>
      <xdr:nvPicPr>
        <xdr:cNvPr id="3749" name="Picture 3748">
          <a:extLst>
            <a:ext uri="{FF2B5EF4-FFF2-40B4-BE49-F238E27FC236}">
              <a16:creationId xmlns:a16="http://schemas.microsoft.com/office/drawing/2014/main" id="{E3F776E0-1E0C-B4C7-891D-B5F290BC7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73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1888</xdr:row>
      <xdr:rowOff>0</xdr:rowOff>
    </xdr:from>
    <xdr:to>
      <xdr:col>5</xdr:col>
      <xdr:colOff>6350</xdr:colOff>
      <xdr:row>1889</xdr:row>
      <xdr:rowOff>0</xdr:rowOff>
    </xdr:to>
    <xdr:pic>
      <xdr:nvPicPr>
        <xdr:cNvPr id="3751" name="Picture 3750">
          <a:extLst>
            <a:ext uri="{FF2B5EF4-FFF2-40B4-BE49-F238E27FC236}">
              <a16:creationId xmlns:a16="http://schemas.microsoft.com/office/drawing/2014/main" id="{5ABB1D60-CE67-9FCF-E266-1E3446DC6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81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1889</xdr:row>
      <xdr:rowOff>0</xdr:rowOff>
    </xdr:from>
    <xdr:to>
      <xdr:col>5</xdr:col>
      <xdr:colOff>6350</xdr:colOff>
      <xdr:row>1890</xdr:row>
      <xdr:rowOff>0</xdr:rowOff>
    </xdr:to>
    <xdr:pic>
      <xdr:nvPicPr>
        <xdr:cNvPr id="3753" name="Picture 3752">
          <a:extLst>
            <a:ext uri="{FF2B5EF4-FFF2-40B4-BE49-F238E27FC236}">
              <a16:creationId xmlns:a16="http://schemas.microsoft.com/office/drawing/2014/main" id="{52435017-319F-00ED-C714-6D0374C93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89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1890</xdr:row>
      <xdr:rowOff>0</xdr:rowOff>
    </xdr:from>
    <xdr:to>
      <xdr:col>5</xdr:col>
      <xdr:colOff>6350</xdr:colOff>
      <xdr:row>1891</xdr:row>
      <xdr:rowOff>0</xdr:rowOff>
    </xdr:to>
    <xdr:pic>
      <xdr:nvPicPr>
        <xdr:cNvPr id="3755" name="Picture 3754">
          <a:extLst>
            <a:ext uri="{FF2B5EF4-FFF2-40B4-BE49-F238E27FC236}">
              <a16:creationId xmlns:a16="http://schemas.microsoft.com/office/drawing/2014/main" id="{0B7A7AA8-2857-D9C7-0D78-06AF395E1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296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1891</xdr:row>
      <xdr:rowOff>0</xdr:rowOff>
    </xdr:from>
    <xdr:to>
      <xdr:col>5</xdr:col>
      <xdr:colOff>6350</xdr:colOff>
      <xdr:row>1892</xdr:row>
      <xdr:rowOff>0</xdr:rowOff>
    </xdr:to>
    <xdr:pic>
      <xdr:nvPicPr>
        <xdr:cNvPr id="3757" name="Picture 3756">
          <a:extLst>
            <a:ext uri="{FF2B5EF4-FFF2-40B4-BE49-F238E27FC236}">
              <a16:creationId xmlns:a16="http://schemas.microsoft.com/office/drawing/2014/main" id="{0537E347-1F38-F71E-C2DB-DE30CEAA9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04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1892</xdr:row>
      <xdr:rowOff>0</xdr:rowOff>
    </xdr:from>
    <xdr:to>
      <xdr:col>5</xdr:col>
      <xdr:colOff>6350</xdr:colOff>
      <xdr:row>1893</xdr:row>
      <xdr:rowOff>0</xdr:rowOff>
    </xdr:to>
    <xdr:pic>
      <xdr:nvPicPr>
        <xdr:cNvPr id="3759" name="Picture 3758">
          <a:extLst>
            <a:ext uri="{FF2B5EF4-FFF2-40B4-BE49-F238E27FC236}">
              <a16:creationId xmlns:a16="http://schemas.microsoft.com/office/drawing/2014/main" id="{9450408C-9F70-D422-3FBE-91969A9BC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11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1893</xdr:row>
      <xdr:rowOff>0</xdr:rowOff>
    </xdr:from>
    <xdr:to>
      <xdr:col>5</xdr:col>
      <xdr:colOff>6350</xdr:colOff>
      <xdr:row>1894</xdr:row>
      <xdr:rowOff>0</xdr:rowOff>
    </xdr:to>
    <xdr:pic>
      <xdr:nvPicPr>
        <xdr:cNvPr id="3761" name="Picture 3760">
          <a:extLst>
            <a:ext uri="{FF2B5EF4-FFF2-40B4-BE49-F238E27FC236}">
              <a16:creationId xmlns:a16="http://schemas.microsoft.com/office/drawing/2014/main" id="{98BFC396-8248-4AD3-39C4-6A800BCEC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19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1894</xdr:row>
      <xdr:rowOff>0</xdr:rowOff>
    </xdr:from>
    <xdr:to>
      <xdr:col>5</xdr:col>
      <xdr:colOff>6350</xdr:colOff>
      <xdr:row>1895</xdr:row>
      <xdr:rowOff>0</xdr:rowOff>
    </xdr:to>
    <xdr:pic>
      <xdr:nvPicPr>
        <xdr:cNvPr id="3763" name="Picture 3762">
          <a:extLst>
            <a:ext uri="{FF2B5EF4-FFF2-40B4-BE49-F238E27FC236}">
              <a16:creationId xmlns:a16="http://schemas.microsoft.com/office/drawing/2014/main" id="{F0F7A10E-59D2-2DC4-82C4-9FDDD6418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27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1895</xdr:row>
      <xdr:rowOff>0</xdr:rowOff>
    </xdr:from>
    <xdr:to>
      <xdr:col>5</xdr:col>
      <xdr:colOff>6350</xdr:colOff>
      <xdr:row>1896</xdr:row>
      <xdr:rowOff>0</xdr:rowOff>
    </xdr:to>
    <xdr:pic>
      <xdr:nvPicPr>
        <xdr:cNvPr id="3765" name="Picture 3764">
          <a:extLst>
            <a:ext uri="{FF2B5EF4-FFF2-40B4-BE49-F238E27FC236}">
              <a16:creationId xmlns:a16="http://schemas.microsoft.com/office/drawing/2014/main" id="{5F50D69E-7EC0-5212-A5BF-B0974D1E7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34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1896</xdr:row>
      <xdr:rowOff>0</xdr:rowOff>
    </xdr:from>
    <xdr:to>
      <xdr:col>5</xdr:col>
      <xdr:colOff>6350</xdr:colOff>
      <xdr:row>1897</xdr:row>
      <xdr:rowOff>0</xdr:rowOff>
    </xdr:to>
    <xdr:pic>
      <xdr:nvPicPr>
        <xdr:cNvPr id="3767" name="Picture 3766">
          <a:extLst>
            <a:ext uri="{FF2B5EF4-FFF2-40B4-BE49-F238E27FC236}">
              <a16:creationId xmlns:a16="http://schemas.microsoft.com/office/drawing/2014/main" id="{ADDBAF98-ABCC-D57D-5943-8C2CBCAFF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42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1897</xdr:row>
      <xdr:rowOff>0</xdr:rowOff>
    </xdr:from>
    <xdr:to>
      <xdr:col>5</xdr:col>
      <xdr:colOff>6350</xdr:colOff>
      <xdr:row>1898</xdr:row>
      <xdr:rowOff>0</xdr:rowOff>
    </xdr:to>
    <xdr:pic>
      <xdr:nvPicPr>
        <xdr:cNvPr id="3769" name="Picture 3768">
          <a:extLst>
            <a:ext uri="{FF2B5EF4-FFF2-40B4-BE49-F238E27FC236}">
              <a16:creationId xmlns:a16="http://schemas.microsoft.com/office/drawing/2014/main" id="{88478253-8E67-0349-C96B-B503133A1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49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1898</xdr:row>
      <xdr:rowOff>0</xdr:rowOff>
    </xdr:from>
    <xdr:to>
      <xdr:col>5</xdr:col>
      <xdr:colOff>6350</xdr:colOff>
      <xdr:row>1899</xdr:row>
      <xdr:rowOff>0</xdr:rowOff>
    </xdr:to>
    <xdr:pic>
      <xdr:nvPicPr>
        <xdr:cNvPr id="3771" name="Picture 3770">
          <a:extLst>
            <a:ext uri="{FF2B5EF4-FFF2-40B4-BE49-F238E27FC236}">
              <a16:creationId xmlns:a16="http://schemas.microsoft.com/office/drawing/2014/main" id="{B334A7E4-655C-8DFA-4E9A-91410B915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57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1899</xdr:row>
      <xdr:rowOff>0</xdr:rowOff>
    </xdr:from>
    <xdr:to>
      <xdr:col>5</xdr:col>
      <xdr:colOff>6350</xdr:colOff>
      <xdr:row>1900</xdr:row>
      <xdr:rowOff>0</xdr:rowOff>
    </xdr:to>
    <xdr:pic>
      <xdr:nvPicPr>
        <xdr:cNvPr id="3773" name="Picture 3772">
          <a:extLst>
            <a:ext uri="{FF2B5EF4-FFF2-40B4-BE49-F238E27FC236}">
              <a16:creationId xmlns:a16="http://schemas.microsoft.com/office/drawing/2014/main" id="{219740E4-7379-8A49-9755-C95B62B74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65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1900</xdr:row>
      <xdr:rowOff>0</xdr:rowOff>
    </xdr:from>
    <xdr:to>
      <xdr:col>5</xdr:col>
      <xdr:colOff>6350</xdr:colOff>
      <xdr:row>1901</xdr:row>
      <xdr:rowOff>0</xdr:rowOff>
    </xdr:to>
    <xdr:pic>
      <xdr:nvPicPr>
        <xdr:cNvPr id="3775" name="Picture 3774">
          <a:extLst>
            <a:ext uri="{FF2B5EF4-FFF2-40B4-BE49-F238E27FC236}">
              <a16:creationId xmlns:a16="http://schemas.microsoft.com/office/drawing/2014/main" id="{51F60CDE-91EA-059A-303E-10CDAAA0C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72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1901</xdr:row>
      <xdr:rowOff>0</xdr:rowOff>
    </xdr:from>
    <xdr:to>
      <xdr:col>5</xdr:col>
      <xdr:colOff>6350</xdr:colOff>
      <xdr:row>1902</xdr:row>
      <xdr:rowOff>0</xdr:rowOff>
    </xdr:to>
    <xdr:pic>
      <xdr:nvPicPr>
        <xdr:cNvPr id="3777" name="Picture 3776">
          <a:extLst>
            <a:ext uri="{FF2B5EF4-FFF2-40B4-BE49-F238E27FC236}">
              <a16:creationId xmlns:a16="http://schemas.microsoft.com/office/drawing/2014/main" id="{334CC1F5-0A74-46E1-FE1E-66A94B8FD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80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1902</xdr:row>
      <xdr:rowOff>0</xdr:rowOff>
    </xdr:from>
    <xdr:to>
      <xdr:col>5</xdr:col>
      <xdr:colOff>6350</xdr:colOff>
      <xdr:row>1903</xdr:row>
      <xdr:rowOff>0</xdr:rowOff>
    </xdr:to>
    <xdr:pic>
      <xdr:nvPicPr>
        <xdr:cNvPr id="3779" name="Picture 3778">
          <a:extLst>
            <a:ext uri="{FF2B5EF4-FFF2-40B4-BE49-F238E27FC236}">
              <a16:creationId xmlns:a16="http://schemas.microsoft.com/office/drawing/2014/main" id="{1D362BA0-09D2-BD18-CD73-A97851001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88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1903</xdr:row>
      <xdr:rowOff>0</xdr:rowOff>
    </xdr:from>
    <xdr:to>
      <xdr:col>5</xdr:col>
      <xdr:colOff>6350</xdr:colOff>
      <xdr:row>1904</xdr:row>
      <xdr:rowOff>0</xdr:rowOff>
    </xdr:to>
    <xdr:pic>
      <xdr:nvPicPr>
        <xdr:cNvPr id="3781" name="Picture 3780">
          <a:extLst>
            <a:ext uri="{FF2B5EF4-FFF2-40B4-BE49-F238E27FC236}">
              <a16:creationId xmlns:a16="http://schemas.microsoft.com/office/drawing/2014/main" id="{08B30DE6-147F-7A78-5A32-CF74EFD3D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395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1904</xdr:row>
      <xdr:rowOff>0</xdr:rowOff>
    </xdr:from>
    <xdr:to>
      <xdr:col>5</xdr:col>
      <xdr:colOff>6350</xdr:colOff>
      <xdr:row>1905</xdr:row>
      <xdr:rowOff>0</xdr:rowOff>
    </xdr:to>
    <xdr:pic>
      <xdr:nvPicPr>
        <xdr:cNvPr id="3783" name="Picture 3782">
          <a:extLst>
            <a:ext uri="{FF2B5EF4-FFF2-40B4-BE49-F238E27FC236}">
              <a16:creationId xmlns:a16="http://schemas.microsoft.com/office/drawing/2014/main" id="{DC09F4E1-F11D-5C3B-51D4-5C25DF0B5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03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1905</xdr:row>
      <xdr:rowOff>0</xdr:rowOff>
    </xdr:from>
    <xdr:to>
      <xdr:col>5</xdr:col>
      <xdr:colOff>6350</xdr:colOff>
      <xdr:row>1906</xdr:row>
      <xdr:rowOff>0</xdr:rowOff>
    </xdr:to>
    <xdr:pic>
      <xdr:nvPicPr>
        <xdr:cNvPr id="3785" name="Picture 3784">
          <a:extLst>
            <a:ext uri="{FF2B5EF4-FFF2-40B4-BE49-F238E27FC236}">
              <a16:creationId xmlns:a16="http://schemas.microsoft.com/office/drawing/2014/main" id="{6FF71AEF-2270-CA24-6808-ACC5379A8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10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1906</xdr:row>
      <xdr:rowOff>0</xdr:rowOff>
    </xdr:from>
    <xdr:to>
      <xdr:col>5</xdr:col>
      <xdr:colOff>6350</xdr:colOff>
      <xdr:row>1907</xdr:row>
      <xdr:rowOff>0</xdr:rowOff>
    </xdr:to>
    <xdr:pic>
      <xdr:nvPicPr>
        <xdr:cNvPr id="3787" name="Picture 3786">
          <a:extLst>
            <a:ext uri="{FF2B5EF4-FFF2-40B4-BE49-F238E27FC236}">
              <a16:creationId xmlns:a16="http://schemas.microsoft.com/office/drawing/2014/main" id="{4B1B1B8F-AA13-7910-999A-D4BAAAD09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18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1907</xdr:row>
      <xdr:rowOff>0</xdr:rowOff>
    </xdr:from>
    <xdr:to>
      <xdr:col>5</xdr:col>
      <xdr:colOff>6350</xdr:colOff>
      <xdr:row>1908</xdr:row>
      <xdr:rowOff>0</xdr:rowOff>
    </xdr:to>
    <xdr:pic>
      <xdr:nvPicPr>
        <xdr:cNvPr id="3789" name="Picture 3788">
          <a:extLst>
            <a:ext uri="{FF2B5EF4-FFF2-40B4-BE49-F238E27FC236}">
              <a16:creationId xmlns:a16="http://schemas.microsoft.com/office/drawing/2014/main" id="{485F808C-0EF1-E14E-2BC8-1C971C30D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26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1908</xdr:row>
      <xdr:rowOff>0</xdr:rowOff>
    </xdr:from>
    <xdr:to>
      <xdr:col>5</xdr:col>
      <xdr:colOff>6350</xdr:colOff>
      <xdr:row>1909</xdr:row>
      <xdr:rowOff>0</xdr:rowOff>
    </xdr:to>
    <xdr:pic>
      <xdr:nvPicPr>
        <xdr:cNvPr id="3791" name="Picture 3790">
          <a:extLst>
            <a:ext uri="{FF2B5EF4-FFF2-40B4-BE49-F238E27FC236}">
              <a16:creationId xmlns:a16="http://schemas.microsoft.com/office/drawing/2014/main" id="{519C5633-0C6A-598E-B3BD-7168F005D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33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1909</xdr:row>
      <xdr:rowOff>0</xdr:rowOff>
    </xdr:from>
    <xdr:to>
      <xdr:col>5</xdr:col>
      <xdr:colOff>6350</xdr:colOff>
      <xdr:row>1910</xdr:row>
      <xdr:rowOff>0</xdr:rowOff>
    </xdr:to>
    <xdr:pic>
      <xdr:nvPicPr>
        <xdr:cNvPr id="3793" name="Picture 3792">
          <a:extLst>
            <a:ext uri="{FF2B5EF4-FFF2-40B4-BE49-F238E27FC236}">
              <a16:creationId xmlns:a16="http://schemas.microsoft.com/office/drawing/2014/main" id="{3249076B-3E7D-CF8C-53E5-9CF0D7BD8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41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1910</xdr:row>
      <xdr:rowOff>0</xdr:rowOff>
    </xdr:from>
    <xdr:to>
      <xdr:col>5</xdr:col>
      <xdr:colOff>6350</xdr:colOff>
      <xdr:row>1911</xdr:row>
      <xdr:rowOff>0</xdr:rowOff>
    </xdr:to>
    <xdr:pic>
      <xdr:nvPicPr>
        <xdr:cNvPr id="3795" name="Picture 3794">
          <a:extLst>
            <a:ext uri="{FF2B5EF4-FFF2-40B4-BE49-F238E27FC236}">
              <a16:creationId xmlns:a16="http://schemas.microsoft.com/office/drawing/2014/main" id="{E44308F4-5C5B-4E65-2E2B-860AB3E36F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49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1911</xdr:row>
      <xdr:rowOff>0</xdr:rowOff>
    </xdr:from>
    <xdr:to>
      <xdr:col>5</xdr:col>
      <xdr:colOff>6350</xdr:colOff>
      <xdr:row>1912</xdr:row>
      <xdr:rowOff>0</xdr:rowOff>
    </xdr:to>
    <xdr:pic>
      <xdr:nvPicPr>
        <xdr:cNvPr id="3797" name="Picture 3796">
          <a:extLst>
            <a:ext uri="{FF2B5EF4-FFF2-40B4-BE49-F238E27FC236}">
              <a16:creationId xmlns:a16="http://schemas.microsoft.com/office/drawing/2014/main" id="{39A608CC-2BAC-76A6-1866-9D6CE7465F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56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1912</xdr:row>
      <xdr:rowOff>0</xdr:rowOff>
    </xdr:from>
    <xdr:to>
      <xdr:col>5</xdr:col>
      <xdr:colOff>6350</xdr:colOff>
      <xdr:row>1913</xdr:row>
      <xdr:rowOff>0</xdr:rowOff>
    </xdr:to>
    <xdr:pic>
      <xdr:nvPicPr>
        <xdr:cNvPr id="3799" name="Picture 3798">
          <a:extLst>
            <a:ext uri="{FF2B5EF4-FFF2-40B4-BE49-F238E27FC236}">
              <a16:creationId xmlns:a16="http://schemas.microsoft.com/office/drawing/2014/main" id="{050C6FDE-FBD0-A2EC-537C-4D8AB058B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64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1913</xdr:row>
      <xdr:rowOff>0</xdr:rowOff>
    </xdr:from>
    <xdr:to>
      <xdr:col>5</xdr:col>
      <xdr:colOff>6350</xdr:colOff>
      <xdr:row>1914</xdr:row>
      <xdr:rowOff>0</xdr:rowOff>
    </xdr:to>
    <xdr:pic>
      <xdr:nvPicPr>
        <xdr:cNvPr id="3801" name="Picture 3800">
          <a:extLst>
            <a:ext uri="{FF2B5EF4-FFF2-40B4-BE49-F238E27FC236}">
              <a16:creationId xmlns:a16="http://schemas.microsoft.com/office/drawing/2014/main" id="{CB2CA4DC-25B9-84F9-09C0-86FF568CA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71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1914</xdr:row>
      <xdr:rowOff>0</xdr:rowOff>
    </xdr:from>
    <xdr:to>
      <xdr:col>5</xdr:col>
      <xdr:colOff>6350</xdr:colOff>
      <xdr:row>1915</xdr:row>
      <xdr:rowOff>0</xdr:rowOff>
    </xdr:to>
    <xdr:pic>
      <xdr:nvPicPr>
        <xdr:cNvPr id="3803" name="Picture 3802">
          <a:extLst>
            <a:ext uri="{FF2B5EF4-FFF2-40B4-BE49-F238E27FC236}">
              <a16:creationId xmlns:a16="http://schemas.microsoft.com/office/drawing/2014/main" id="{4D92A95C-C959-7141-3E97-199725ADF8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79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1915</xdr:row>
      <xdr:rowOff>0</xdr:rowOff>
    </xdr:from>
    <xdr:to>
      <xdr:col>5</xdr:col>
      <xdr:colOff>6350</xdr:colOff>
      <xdr:row>1916</xdr:row>
      <xdr:rowOff>0</xdr:rowOff>
    </xdr:to>
    <xdr:pic>
      <xdr:nvPicPr>
        <xdr:cNvPr id="3805" name="Picture 3804">
          <a:extLst>
            <a:ext uri="{FF2B5EF4-FFF2-40B4-BE49-F238E27FC236}">
              <a16:creationId xmlns:a16="http://schemas.microsoft.com/office/drawing/2014/main" id="{1935ED8C-AD52-D855-3F49-81674D197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87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1916</xdr:row>
      <xdr:rowOff>0</xdr:rowOff>
    </xdr:from>
    <xdr:to>
      <xdr:col>5</xdr:col>
      <xdr:colOff>6350</xdr:colOff>
      <xdr:row>1917</xdr:row>
      <xdr:rowOff>0</xdr:rowOff>
    </xdr:to>
    <xdr:pic>
      <xdr:nvPicPr>
        <xdr:cNvPr id="3807" name="Picture 3806">
          <a:extLst>
            <a:ext uri="{FF2B5EF4-FFF2-40B4-BE49-F238E27FC236}">
              <a16:creationId xmlns:a16="http://schemas.microsoft.com/office/drawing/2014/main" id="{23069392-97F0-8B1A-F977-BE5570363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94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1917</xdr:row>
      <xdr:rowOff>0</xdr:rowOff>
    </xdr:from>
    <xdr:to>
      <xdr:col>5</xdr:col>
      <xdr:colOff>6350</xdr:colOff>
      <xdr:row>1918</xdr:row>
      <xdr:rowOff>0</xdr:rowOff>
    </xdr:to>
    <xdr:pic>
      <xdr:nvPicPr>
        <xdr:cNvPr id="3809" name="Picture 3808">
          <a:extLst>
            <a:ext uri="{FF2B5EF4-FFF2-40B4-BE49-F238E27FC236}">
              <a16:creationId xmlns:a16="http://schemas.microsoft.com/office/drawing/2014/main" id="{6B13E671-3E89-4FD6-17BE-234A9A988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02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1918</xdr:row>
      <xdr:rowOff>0</xdr:rowOff>
    </xdr:from>
    <xdr:to>
      <xdr:col>5</xdr:col>
      <xdr:colOff>6350</xdr:colOff>
      <xdr:row>1919</xdr:row>
      <xdr:rowOff>0</xdr:rowOff>
    </xdr:to>
    <xdr:pic>
      <xdr:nvPicPr>
        <xdr:cNvPr id="3811" name="Picture 3810">
          <a:extLst>
            <a:ext uri="{FF2B5EF4-FFF2-40B4-BE49-F238E27FC236}">
              <a16:creationId xmlns:a16="http://schemas.microsoft.com/office/drawing/2014/main" id="{63F31C31-3C20-7F55-AC5D-14D2581F1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10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1919</xdr:row>
      <xdr:rowOff>0</xdr:rowOff>
    </xdr:from>
    <xdr:to>
      <xdr:col>5</xdr:col>
      <xdr:colOff>6350</xdr:colOff>
      <xdr:row>1920</xdr:row>
      <xdr:rowOff>0</xdr:rowOff>
    </xdr:to>
    <xdr:pic>
      <xdr:nvPicPr>
        <xdr:cNvPr id="3813" name="Picture 3812">
          <a:extLst>
            <a:ext uri="{FF2B5EF4-FFF2-40B4-BE49-F238E27FC236}">
              <a16:creationId xmlns:a16="http://schemas.microsoft.com/office/drawing/2014/main" id="{946A902F-628B-F12D-013F-0DCEB09B4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17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1920</xdr:row>
      <xdr:rowOff>0</xdr:rowOff>
    </xdr:from>
    <xdr:to>
      <xdr:col>5</xdr:col>
      <xdr:colOff>6350</xdr:colOff>
      <xdr:row>1921</xdr:row>
      <xdr:rowOff>0</xdr:rowOff>
    </xdr:to>
    <xdr:pic>
      <xdr:nvPicPr>
        <xdr:cNvPr id="3815" name="Picture 3814">
          <a:extLst>
            <a:ext uri="{FF2B5EF4-FFF2-40B4-BE49-F238E27FC236}">
              <a16:creationId xmlns:a16="http://schemas.microsoft.com/office/drawing/2014/main" id="{AF3FE8B7-0E45-2940-0D10-AFAC2CB20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25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1921</xdr:row>
      <xdr:rowOff>0</xdr:rowOff>
    </xdr:from>
    <xdr:to>
      <xdr:col>5</xdr:col>
      <xdr:colOff>6350</xdr:colOff>
      <xdr:row>1922</xdr:row>
      <xdr:rowOff>0</xdr:rowOff>
    </xdr:to>
    <xdr:pic>
      <xdr:nvPicPr>
        <xdr:cNvPr id="3817" name="Picture 3816">
          <a:extLst>
            <a:ext uri="{FF2B5EF4-FFF2-40B4-BE49-F238E27FC236}">
              <a16:creationId xmlns:a16="http://schemas.microsoft.com/office/drawing/2014/main" id="{13D50164-D05E-6794-CFC2-5922CE544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32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1922</xdr:row>
      <xdr:rowOff>0</xdr:rowOff>
    </xdr:from>
    <xdr:to>
      <xdr:col>5</xdr:col>
      <xdr:colOff>6350</xdr:colOff>
      <xdr:row>1923</xdr:row>
      <xdr:rowOff>0</xdr:rowOff>
    </xdr:to>
    <xdr:pic>
      <xdr:nvPicPr>
        <xdr:cNvPr id="3819" name="Picture 3818">
          <a:extLst>
            <a:ext uri="{FF2B5EF4-FFF2-40B4-BE49-F238E27FC236}">
              <a16:creationId xmlns:a16="http://schemas.microsoft.com/office/drawing/2014/main" id="{569B6714-31D1-B970-E848-FDB078B9A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40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1923</xdr:row>
      <xdr:rowOff>0</xdr:rowOff>
    </xdr:from>
    <xdr:to>
      <xdr:col>5</xdr:col>
      <xdr:colOff>6350</xdr:colOff>
      <xdr:row>1924</xdr:row>
      <xdr:rowOff>0</xdr:rowOff>
    </xdr:to>
    <xdr:pic>
      <xdr:nvPicPr>
        <xdr:cNvPr id="3821" name="Picture 3820">
          <a:extLst>
            <a:ext uri="{FF2B5EF4-FFF2-40B4-BE49-F238E27FC236}">
              <a16:creationId xmlns:a16="http://schemas.microsoft.com/office/drawing/2014/main" id="{21399834-0A96-EAB0-C148-6DA626598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48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1924</xdr:row>
      <xdr:rowOff>0</xdr:rowOff>
    </xdr:from>
    <xdr:to>
      <xdr:col>5</xdr:col>
      <xdr:colOff>6350</xdr:colOff>
      <xdr:row>1925</xdr:row>
      <xdr:rowOff>0</xdr:rowOff>
    </xdr:to>
    <xdr:pic>
      <xdr:nvPicPr>
        <xdr:cNvPr id="3823" name="Picture 3822">
          <a:extLst>
            <a:ext uri="{FF2B5EF4-FFF2-40B4-BE49-F238E27FC236}">
              <a16:creationId xmlns:a16="http://schemas.microsoft.com/office/drawing/2014/main" id="{DB9E3894-DD3F-51B1-7B30-A5142626C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55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1925</xdr:row>
      <xdr:rowOff>0</xdr:rowOff>
    </xdr:from>
    <xdr:to>
      <xdr:col>5</xdr:col>
      <xdr:colOff>6350</xdr:colOff>
      <xdr:row>1926</xdr:row>
      <xdr:rowOff>0</xdr:rowOff>
    </xdr:to>
    <xdr:pic>
      <xdr:nvPicPr>
        <xdr:cNvPr id="3825" name="Picture 3824">
          <a:extLst>
            <a:ext uri="{FF2B5EF4-FFF2-40B4-BE49-F238E27FC236}">
              <a16:creationId xmlns:a16="http://schemas.microsoft.com/office/drawing/2014/main" id="{07EDE179-690B-69D5-5657-A6E16F262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63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1926</xdr:row>
      <xdr:rowOff>0</xdr:rowOff>
    </xdr:from>
    <xdr:to>
      <xdr:col>5</xdr:col>
      <xdr:colOff>6350</xdr:colOff>
      <xdr:row>1927</xdr:row>
      <xdr:rowOff>0</xdr:rowOff>
    </xdr:to>
    <xdr:pic>
      <xdr:nvPicPr>
        <xdr:cNvPr id="3827" name="Picture 3826">
          <a:extLst>
            <a:ext uri="{FF2B5EF4-FFF2-40B4-BE49-F238E27FC236}">
              <a16:creationId xmlns:a16="http://schemas.microsoft.com/office/drawing/2014/main" id="{834CD800-275F-B730-87DD-0CC4A700DB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70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1927</xdr:row>
      <xdr:rowOff>0</xdr:rowOff>
    </xdr:from>
    <xdr:to>
      <xdr:col>5</xdr:col>
      <xdr:colOff>6350</xdr:colOff>
      <xdr:row>1928</xdr:row>
      <xdr:rowOff>0</xdr:rowOff>
    </xdr:to>
    <xdr:pic>
      <xdr:nvPicPr>
        <xdr:cNvPr id="3829" name="Picture 3828">
          <a:extLst>
            <a:ext uri="{FF2B5EF4-FFF2-40B4-BE49-F238E27FC236}">
              <a16:creationId xmlns:a16="http://schemas.microsoft.com/office/drawing/2014/main" id="{05F7B76E-57D4-6D7F-3B51-B86EFDEC0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78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1928</xdr:row>
      <xdr:rowOff>0</xdr:rowOff>
    </xdr:from>
    <xdr:to>
      <xdr:col>5</xdr:col>
      <xdr:colOff>6350</xdr:colOff>
      <xdr:row>1929</xdr:row>
      <xdr:rowOff>0</xdr:rowOff>
    </xdr:to>
    <xdr:pic>
      <xdr:nvPicPr>
        <xdr:cNvPr id="3831" name="Picture 3830">
          <a:extLst>
            <a:ext uri="{FF2B5EF4-FFF2-40B4-BE49-F238E27FC236}">
              <a16:creationId xmlns:a16="http://schemas.microsoft.com/office/drawing/2014/main" id="{FA6F2D3C-2356-851C-70DC-74C2FB29D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86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1929</xdr:row>
      <xdr:rowOff>0</xdr:rowOff>
    </xdr:from>
    <xdr:to>
      <xdr:col>5</xdr:col>
      <xdr:colOff>6350</xdr:colOff>
      <xdr:row>1930</xdr:row>
      <xdr:rowOff>0</xdr:rowOff>
    </xdr:to>
    <xdr:pic>
      <xdr:nvPicPr>
        <xdr:cNvPr id="3833" name="Picture 3832">
          <a:extLst>
            <a:ext uri="{FF2B5EF4-FFF2-40B4-BE49-F238E27FC236}">
              <a16:creationId xmlns:a16="http://schemas.microsoft.com/office/drawing/2014/main" id="{4E9C7843-A0B9-D7E7-0E79-DD392DBA42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593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1930</xdr:row>
      <xdr:rowOff>0</xdr:rowOff>
    </xdr:from>
    <xdr:to>
      <xdr:col>5</xdr:col>
      <xdr:colOff>6350</xdr:colOff>
      <xdr:row>1931</xdr:row>
      <xdr:rowOff>0</xdr:rowOff>
    </xdr:to>
    <xdr:pic>
      <xdr:nvPicPr>
        <xdr:cNvPr id="3835" name="Picture 3834">
          <a:extLst>
            <a:ext uri="{FF2B5EF4-FFF2-40B4-BE49-F238E27FC236}">
              <a16:creationId xmlns:a16="http://schemas.microsoft.com/office/drawing/2014/main" id="{1DA952A0-3882-305F-81E8-9E24FC03F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01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1931</xdr:row>
      <xdr:rowOff>0</xdr:rowOff>
    </xdr:from>
    <xdr:to>
      <xdr:col>5</xdr:col>
      <xdr:colOff>6350</xdr:colOff>
      <xdr:row>1932</xdr:row>
      <xdr:rowOff>0</xdr:rowOff>
    </xdr:to>
    <xdr:pic>
      <xdr:nvPicPr>
        <xdr:cNvPr id="3837" name="Picture 3836">
          <a:extLst>
            <a:ext uri="{FF2B5EF4-FFF2-40B4-BE49-F238E27FC236}">
              <a16:creationId xmlns:a16="http://schemas.microsoft.com/office/drawing/2014/main" id="{579EF231-8556-06EC-991A-8A18C14DC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09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1932</xdr:row>
      <xdr:rowOff>0</xdr:rowOff>
    </xdr:from>
    <xdr:to>
      <xdr:col>5</xdr:col>
      <xdr:colOff>6350</xdr:colOff>
      <xdr:row>1933</xdr:row>
      <xdr:rowOff>0</xdr:rowOff>
    </xdr:to>
    <xdr:pic>
      <xdr:nvPicPr>
        <xdr:cNvPr id="3839" name="Picture 3838">
          <a:extLst>
            <a:ext uri="{FF2B5EF4-FFF2-40B4-BE49-F238E27FC236}">
              <a16:creationId xmlns:a16="http://schemas.microsoft.com/office/drawing/2014/main" id="{9572DAE0-2D47-552F-3E29-C8660FB28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16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1933</xdr:row>
      <xdr:rowOff>0</xdr:rowOff>
    </xdr:from>
    <xdr:to>
      <xdr:col>5</xdr:col>
      <xdr:colOff>6350</xdr:colOff>
      <xdr:row>1934</xdr:row>
      <xdr:rowOff>0</xdr:rowOff>
    </xdr:to>
    <xdr:pic>
      <xdr:nvPicPr>
        <xdr:cNvPr id="3841" name="Picture 3840">
          <a:extLst>
            <a:ext uri="{FF2B5EF4-FFF2-40B4-BE49-F238E27FC236}">
              <a16:creationId xmlns:a16="http://schemas.microsoft.com/office/drawing/2014/main" id="{FF2EED3D-68CB-5804-9CB6-D6702083C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24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1934</xdr:row>
      <xdr:rowOff>0</xdr:rowOff>
    </xdr:from>
    <xdr:to>
      <xdr:col>5</xdr:col>
      <xdr:colOff>6350</xdr:colOff>
      <xdr:row>1935</xdr:row>
      <xdr:rowOff>0</xdr:rowOff>
    </xdr:to>
    <xdr:pic>
      <xdr:nvPicPr>
        <xdr:cNvPr id="3843" name="Picture 3842">
          <a:extLst>
            <a:ext uri="{FF2B5EF4-FFF2-40B4-BE49-F238E27FC236}">
              <a16:creationId xmlns:a16="http://schemas.microsoft.com/office/drawing/2014/main" id="{7FA2223C-A768-92D7-4332-2E93EF49E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31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1935</xdr:row>
      <xdr:rowOff>0</xdr:rowOff>
    </xdr:from>
    <xdr:to>
      <xdr:col>5</xdr:col>
      <xdr:colOff>6350</xdr:colOff>
      <xdr:row>1936</xdr:row>
      <xdr:rowOff>0</xdr:rowOff>
    </xdr:to>
    <xdr:pic>
      <xdr:nvPicPr>
        <xdr:cNvPr id="3845" name="Picture 3844">
          <a:extLst>
            <a:ext uri="{FF2B5EF4-FFF2-40B4-BE49-F238E27FC236}">
              <a16:creationId xmlns:a16="http://schemas.microsoft.com/office/drawing/2014/main" id="{5A43972D-8CCD-D0C0-84BD-0D6E9C843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39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1936</xdr:row>
      <xdr:rowOff>0</xdr:rowOff>
    </xdr:from>
    <xdr:to>
      <xdr:col>5</xdr:col>
      <xdr:colOff>6350</xdr:colOff>
      <xdr:row>1937</xdr:row>
      <xdr:rowOff>0</xdr:rowOff>
    </xdr:to>
    <xdr:pic>
      <xdr:nvPicPr>
        <xdr:cNvPr id="3847" name="Picture 3846">
          <a:extLst>
            <a:ext uri="{FF2B5EF4-FFF2-40B4-BE49-F238E27FC236}">
              <a16:creationId xmlns:a16="http://schemas.microsoft.com/office/drawing/2014/main" id="{B48FFD3B-F6E6-4107-09D6-BCD43DDB3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47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1937</xdr:row>
      <xdr:rowOff>0</xdr:rowOff>
    </xdr:from>
    <xdr:to>
      <xdr:col>5</xdr:col>
      <xdr:colOff>6350</xdr:colOff>
      <xdr:row>1938</xdr:row>
      <xdr:rowOff>0</xdr:rowOff>
    </xdr:to>
    <xdr:pic>
      <xdr:nvPicPr>
        <xdr:cNvPr id="3849" name="Picture 3848">
          <a:extLst>
            <a:ext uri="{FF2B5EF4-FFF2-40B4-BE49-F238E27FC236}">
              <a16:creationId xmlns:a16="http://schemas.microsoft.com/office/drawing/2014/main" id="{B7D1CC65-51E8-6E4B-6224-A7EEEB3E7F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54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1938</xdr:row>
      <xdr:rowOff>0</xdr:rowOff>
    </xdr:from>
    <xdr:to>
      <xdr:col>5</xdr:col>
      <xdr:colOff>6350</xdr:colOff>
      <xdr:row>1939</xdr:row>
      <xdr:rowOff>0</xdr:rowOff>
    </xdr:to>
    <xdr:pic>
      <xdr:nvPicPr>
        <xdr:cNvPr id="3851" name="Picture 3850">
          <a:extLst>
            <a:ext uri="{FF2B5EF4-FFF2-40B4-BE49-F238E27FC236}">
              <a16:creationId xmlns:a16="http://schemas.microsoft.com/office/drawing/2014/main" id="{B54801D0-7A42-F1F2-7186-0216F8384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62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1939</xdr:row>
      <xdr:rowOff>0</xdr:rowOff>
    </xdr:from>
    <xdr:to>
      <xdr:col>5</xdr:col>
      <xdr:colOff>6350</xdr:colOff>
      <xdr:row>1940</xdr:row>
      <xdr:rowOff>0</xdr:rowOff>
    </xdr:to>
    <xdr:pic>
      <xdr:nvPicPr>
        <xdr:cNvPr id="3853" name="Picture 3852">
          <a:extLst>
            <a:ext uri="{FF2B5EF4-FFF2-40B4-BE49-F238E27FC236}">
              <a16:creationId xmlns:a16="http://schemas.microsoft.com/office/drawing/2014/main" id="{B03B49CB-1986-2039-3BF4-10CBE4E8A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70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1940</xdr:row>
      <xdr:rowOff>0</xdr:rowOff>
    </xdr:from>
    <xdr:to>
      <xdr:col>5</xdr:col>
      <xdr:colOff>6350</xdr:colOff>
      <xdr:row>1941</xdr:row>
      <xdr:rowOff>0</xdr:rowOff>
    </xdr:to>
    <xdr:pic>
      <xdr:nvPicPr>
        <xdr:cNvPr id="3855" name="Picture 3854">
          <a:extLst>
            <a:ext uri="{FF2B5EF4-FFF2-40B4-BE49-F238E27FC236}">
              <a16:creationId xmlns:a16="http://schemas.microsoft.com/office/drawing/2014/main" id="{812564E8-D387-80D4-6B57-F5016354D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77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1941</xdr:row>
      <xdr:rowOff>0</xdr:rowOff>
    </xdr:from>
    <xdr:to>
      <xdr:col>5</xdr:col>
      <xdr:colOff>6350</xdr:colOff>
      <xdr:row>1942</xdr:row>
      <xdr:rowOff>0</xdr:rowOff>
    </xdr:to>
    <xdr:pic>
      <xdr:nvPicPr>
        <xdr:cNvPr id="3857" name="Picture 3856">
          <a:extLst>
            <a:ext uri="{FF2B5EF4-FFF2-40B4-BE49-F238E27FC236}">
              <a16:creationId xmlns:a16="http://schemas.microsoft.com/office/drawing/2014/main" id="{31FBBB6F-9DB1-06FE-88C2-6E6E292F5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85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1942</xdr:row>
      <xdr:rowOff>0</xdr:rowOff>
    </xdr:from>
    <xdr:to>
      <xdr:col>5</xdr:col>
      <xdr:colOff>6350</xdr:colOff>
      <xdr:row>1943</xdr:row>
      <xdr:rowOff>0</xdr:rowOff>
    </xdr:to>
    <xdr:pic>
      <xdr:nvPicPr>
        <xdr:cNvPr id="3859" name="Picture 3858">
          <a:extLst>
            <a:ext uri="{FF2B5EF4-FFF2-40B4-BE49-F238E27FC236}">
              <a16:creationId xmlns:a16="http://schemas.microsoft.com/office/drawing/2014/main" id="{B4104FCE-7CF8-BBCC-646C-A49FCDBB2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692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1943</xdr:row>
      <xdr:rowOff>0</xdr:rowOff>
    </xdr:from>
    <xdr:to>
      <xdr:col>5</xdr:col>
      <xdr:colOff>6350</xdr:colOff>
      <xdr:row>1944</xdr:row>
      <xdr:rowOff>0</xdr:rowOff>
    </xdr:to>
    <xdr:pic>
      <xdr:nvPicPr>
        <xdr:cNvPr id="3861" name="Picture 3860">
          <a:extLst>
            <a:ext uri="{FF2B5EF4-FFF2-40B4-BE49-F238E27FC236}">
              <a16:creationId xmlns:a16="http://schemas.microsoft.com/office/drawing/2014/main" id="{36DE9126-8DD4-449A-DAF5-20873F64C3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00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1944</xdr:row>
      <xdr:rowOff>0</xdr:rowOff>
    </xdr:from>
    <xdr:to>
      <xdr:col>5</xdr:col>
      <xdr:colOff>6350</xdr:colOff>
      <xdr:row>1945</xdr:row>
      <xdr:rowOff>0</xdr:rowOff>
    </xdr:to>
    <xdr:pic>
      <xdr:nvPicPr>
        <xdr:cNvPr id="3863" name="Picture 3862">
          <a:extLst>
            <a:ext uri="{FF2B5EF4-FFF2-40B4-BE49-F238E27FC236}">
              <a16:creationId xmlns:a16="http://schemas.microsoft.com/office/drawing/2014/main" id="{ECEC2F1D-9B26-E26E-54D1-C6D6E5B1B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08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1945</xdr:row>
      <xdr:rowOff>0</xdr:rowOff>
    </xdr:from>
    <xdr:to>
      <xdr:col>5</xdr:col>
      <xdr:colOff>6350</xdr:colOff>
      <xdr:row>1946</xdr:row>
      <xdr:rowOff>0</xdr:rowOff>
    </xdr:to>
    <xdr:pic>
      <xdr:nvPicPr>
        <xdr:cNvPr id="3865" name="Picture 3864">
          <a:extLst>
            <a:ext uri="{FF2B5EF4-FFF2-40B4-BE49-F238E27FC236}">
              <a16:creationId xmlns:a16="http://schemas.microsoft.com/office/drawing/2014/main" id="{E550F56B-CDE8-EB96-8A1A-4FE396846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15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1946</xdr:row>
      <xdr:rowOff>0</xdr:rowOff>
    </xdr:from>
    <xdr:to>
      <xdr:col>5</xdr:col>
      <xdr:colOff>6350</xdr:colOff>
      <xdr:row>1947</xdr:row>
      <xdr:rowOff>0</xdr:rowOff>
    </xdr:to>
    <xdr:pic>
      <xdr:nvPicPr>
        <xdr:cNvPr id="3867" name="Picture 3866">
          <a:extLst>
            <a:ext uri="{FF2B5EF4-FFF2-40B4-BE49-F238E27FC236}">
              <a16:creationId xmlns:a16="http://schemas.microsoft.com/office/drawing/2014/main" id="{4E1CE1EB-8390-C5F8-717F-5C67758A3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23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1947</xdr:row>
      <xdr:rowOff>0</xdr:rowOff>
    </xdr:from>
    <xdr:to>
      <xdr:col>5</xdr:col>
      <xdr:colOff>6350</xdr:colOff>
      <xdr:row>1948</xdr:row>
      <xdr:rowOff>0</xdr:rowOff>
    </xdr:to>
    <xdr:pic>
      <xdr:nvPicPr>
        <xdr:cNvPr id="3869" name="Picture 3868">
          <a:extLst>
            <a:ext uri="{FF2B5EF4-FFF2-40B4-BE49-F238E27FC236}">
              <a16:creationId xmlns:a16="http://schemas.microsoft.com/office/drawing/2014/main" id="{09F4A6B3-3D3F-0C2E-3AC6-67CB0FFE2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30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1948</xdr:row>
      <xdr:rowOff>0</xdr:rowOff>
    </xdr:from>
    <xdr:to>
      <xdr:col>5</xdr:col>
      <xdr:colOff>6350</xdr:colOff>
      <xdr:row>1949</xdr:row>
      <xdr:rowOff>0</xdr:rowOff>
    </xdr:to>
    <xdr:pic>
      <xdr:nvPicPr>
        <xdr:cNvPr id="3871" name="Picture 3870">
          <a:extLst>
            <a:ext uri="{FF2B5EF4-FFF2-40B4-BE49-F238E27FC236}">
              <a16:creationId xmlns:a16="http://schemas.microsoft.com/office/drawing/2014/main" id="{745A225E-5253-B1FD-B04C-B33C424AF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38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1949</xdr:row>
      <xdr:rowOff>0</xdr:rowOff>
    </xdr:from>
    <xdr:to>
      <xdr:col>5</xdr:col>
      <xdr:colOff>6350</xdr:colOff>
      <xdr:row>1950</xdr:row>
      <xdr:rowOff>0</xdr:rowOff>
    </xdr:to>
    <xdr:pic>
      <xdr:nvPicPr>
        <xdr:cNvPr id="3873" name="Picture 3872">
          <a:extLst>
            <a:ext uri="{FF2B5EF4-FFF2-40B4-BE49-F238E27FC236}">
              <a16:creationId xmlns:a16="http://schemas.microsoft.com/office/drawing/2014/main" id="{8A08BBB5-189C-E6A6-40A5-5F19B1949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46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1950</xdr:row>
      <xdr:rowOff>0</xdr:rowOff>
    </xdr:from>
    <xdr:to>
      <xdr:col>5</xdr:col>
      <xdr:colOff>6350</xdr:colOff>
      <xdr:row>1951</xdr:row>
      <xdr:rowOff>0</xdr:rowOff>
    </xdr:to>
    <xdr:pic>
      <xdr:nvPicPr>
        <xdr:cNvPr id="3875" name="Picture 3874">
          <a:extLst>
            <a:ext uri="{FF2B5EF4-FFF2-40B4-BE49-F238E27FC236}">
              <a16:creationId xmlns:a16="http://schemas.microsoft.com/office/drawing/2014/main" id="{A600BDBF-C7C2-DD52-0A49-92EFF0F06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53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1951</xdr:row>
      <xdr:rowOff>0</xdr:rowOff>
    </xdr:from>
    <xdr:to>
      <xdr:col>5</xdr:col>
      <xdr:colOff>6350</xdr:colOff>
      <xdr:row>1952</xdr:row>
      <xdr:rowOff>0</xdr:rowOff>
    </xdr:to>
    <xdr:pic>
      <xdr:nvPicPr>
        <xdr:cNvPr id="3877" name="Picture 3876">
          <a:extLst>
            <a:ext uri="{FF2B5EF4-FFF2-40B4-BE49-F238E27FC236}">
              <a16:creationId xmlns:a16="http://schemas.microsoft.com/office/drawing/2014/main" id="{663F25AB-16CC-0D08-CF5A-FC690A8C5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61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1952</xdr:row>
      <xdr:rowOff>0</xdr:rowOff>
    </xdr:from>
    <xdr:to>
      <xdr:col>5</xdr:col>
      <xdr:colOff>6350</xdr:colOff>
      <xdr:row>1953</xdr:row>
      <xdr:rowOff>0</xdr:rowOff>
    </xdr:to>
    <xdr:pic>
      <xdr:nvPicPr>
        <xdr:cNvPr id="3879" name="Picture 3878">
          <a:extLst>
            <a:ext uri="{FF2B5EF4-FFF2-40B4-BE49-F238E27FC236}">
              <a16:creationId xmlns:a16="http://schemas.microsoft.com/office/drawing/2014/main" id="{AE262CD1-1064-324F-4105-E565BC04D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69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1953</xdr:row>
      <xdr:rowOff>0</xdr:rowOff>
    </xdr:from>
    <xdr:to>
      <xdr:col>5</xdr:col>
      <xdr:colOff>6350</xdr:colOff>
      <xdr:row>1954</xdr:row>
      <xdr:rowOff>0</xdr:rowOff>
    </xdr:to>
    <xdr:pic>
      <xdr:nvPicPr>
        <xdr:cNvPr id="3881" name="Picture 3880">
          <a:extLst>
            <a:ext uri="{FF2B5EF4-FFF2-40B4-BE49-F238E27FC236}">
              <a16:creationId xmlns:a16="http://schemas.microsoft.com/office/drawing/2014/main" id="{FD74DAB9-4802-5CEE-4DD0-580D0F62B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76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1954</xdr:row>
      <xdr:rowOff>0</xdr:rowOff>
    </xdr:from>
    <xdr:to>
      <xdr:col>5</xdr:col>
      <xdr:colOff>6350</xdr:colOff>
      <xdr:row>1955</xdr:row>
      <xdr:rowOff>0</xdr:rowOff>
    </xdr:to>
    <xdr:pic>
      <xdr:nvPicPr>
        <xdr:cNvPr id="3883" name="Picture 3882">
          <a:extLst>
            <a:ext uri="{FF2B5EF4-FFF2-40B4-BE49-F238E27FC236}">
              <a16:creationId xmlns:a16="http://schemas.microsoft.com/office/drawing/2014/main" id="{8AB3BCE1-50EB-677A-A179-6F24CC438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84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1955</xdr:row>
      <xdr:rowOff>0</xdr:rowOff>
    </xdr:from>
    <xdr:to>
      <xdr:col>5</xdr:col>
      <xdr:colOff>6350</xdr:colOff>
      <xdr:row>1956</xdr:row>
      <xdr:rowOff>0</xdr:rowOff>
    </xdr:to>
    <xdr:pic>
      <xdr:nvPicPr>
        <xdr:cNvPr id="3885" name="Picture 3884">
          <a:extLst>
            <a:ext uri="{FF2B5EF4-FFF2-40B4-BE49-F238E27FC236}">
              <a16:creationId xmlns:a16="http://schemas.microsoft.com/office/drawing/2014/main" id="{C2BA1F22-A103-C26E-C3BE-201EAFAA5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91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1956</xdr:row>
      <xdr:rowOff>0</xdr:rowOff>
    </xdr:from>
    <xdr:to>
      <xdr:col>5</xdr:col>
      <xdr:colOff>6350</xdr:colOff>
      <xdr:row>1957</xdr:row>
      <xdr:rowOff>0</xdr:rowOff>
    </xdr:to>
    <xdr:pic>
      <xdr:nvPicPr>
        <xdr:cNvPr id="3887" name="Picture 3886">
          <a:extLst>
            <a:ext uri="{FF2B5EF4-FFF2-40B4-BE49-F238E27FC236}">
              <a16:creationId xmlns:a16="http://schemas.microsoft.com/office/drawing/2014/main" id="{650D7B61-FBEA-6828-B55D-13F82E33C2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99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1957</xdr:row>
      <xdr:rowOff>0</xdr:rowOff>
    </xdr:from>
    <xdr:to>
      <xdr:col>5</xdr:col>
      <xdr:colOff>6350</xdr:colOff>
      <xdr:row>1958</xdr:row>
      <xdr:rowOff>0</xdr:rowOff>
    </xdr:to>
    <xdr:pic>
      <xdr:nvPicPr>
        <xdr:cNvPr id="3889" name="Picture 3888">
          <a:extLst>
            <a:ext uri="{FF2B5EF4-FFF2-40B4-BE49-F238E27FC236}">
              <a16:creationId xmlns:a16="http://schemas.microsoft.com/office/drawing/2014/main" id="{A25EAA3D-0200-A2F8-BB74-C5B49936A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07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1958</xdr:row>
      <xdr:rowOff>0</xdr:rowOff>
    </xdr:from>
    <xdr:to>
      <xdr:col>5</xdr:col>
      <xdr:colOff>6350</xdr:colOff>
      <xdr:row>1959</xdr:row>
      <xdr:rowOff>0</xdr:rowOff>
    </xdr:to>
    <xdr:pic>
      <xdr:nvPicPr>
        <xdr:cNvPr id="3891" name="Picture 3890">
          <a:extLst>
            <a:ext uri="{FF2B5EF4-FFF2-40B4-BE49-F238E27FC236}">
              <a16:creationId xmlns:a16="http://schemas.microsoft.com/office/drawing/2014/main" id="{745E4FC4-93B6-411B-16C6-6CE3D3081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14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1959</xdr:row>
      <xdr:rowOff>0</xdr:rowOff>
    </xdr:from>
    <xdr:to>
      <xdr:col>5</xdr:col>
      <xdr:colOff>6350</xdr:colOff>
      <xdr:row>1960</xdr:row>
      <xdr:rowOff>0</xdr:rowOff>
    </xdr:to>
    <xdr:pic>
      <xdr:nvPicPr>
        <xdr:cNvPr id="3893" name="Picture 3892">
          <a:extLst>
            <a:ext uri="{FF2B5EF4-FFF2-40B4-BE49-F238E27FC236}">
              <a16:creationId xmlns:a16="http://schemas.microsoft.com/office/drawing/2014/main" id="{2F9492F0-9ACA-F863-6FCF-DF33EE387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22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1960</xdr:row>
      <xdr:rowOff>0</xdr:rowOff>
    </xdr:from>
    <xdr:to>
      <xdr:col>5</xdr:col>
      <xdr:colOff>6350</xdr:colOff>
      <xdr:row>1961</xdr:row>
      <xdr:rowOff>0</xdr:rowOff>
    </xdr:to>
    <xdr:pic>
      <xdr:nvPicPr>
        <xdr:cNvPr id="3895" name="Picture 3894">
          <a:extLst>
            <a:ext uri="{FF2B5EF4-FFF2-40B4-BE49-F238E27FC236}">
              <a16:creationId xmlns:a16="http://schemas.microsoft.com/office/drawing/2014/main" id="{FBCB36A0-4500-9C83-57BB-46E3080F21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30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1961</xdr:row>
      <xdr:rowOff>0</xdr:rowOff>
    </xdr:from>
    <xdr:to>
      <xdr:col>5</xdr:col>
      <xdr:colOff>6350</xdr:colOff>
      <xdr:row>1962</xdr:row>
      <xdr:rowOff>0</xdr:rowOff>
    </xdr:to>
    <xdr:pic>
      <xdr:nvPicPr>
        <xdr:cNvPr id="3897" name="Picture 3896">
          <a:extLst>
            <a:ext uri="{FF2B5EF4-FFF2-40B4-BE49-F238E27FC236}">
              <a16:creationId xmlns:a16="http://schemas.microsoft.com/office/drawing/2014/main" id="{8A31C407-A79A-BAC5-9069-8557E12EE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37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1962</xdr:row>
      <xdr:rowOff>0</xdr:rowOff>
    </xdr:from>
    <xdr:to>
      <xdr:col>5</xdr:col>
      <xdr:colOff>6350</xdr:colOff>
      <xdr:row>1963</xdr:row>
      <xdr:rowOff>0</xdr:rowOff>
    </xdr:to>
    <xdr:pic>
      <xdr:nvPicPr>
        <xdr:cNvPr id="3899" name="Picture 3898">
          <a:extLst>
            <a:ext uri="{FF2B5EF4-FFF2-40B4-BE49-F238E27FC236}">
              <a16:creationId xmlns:a16="http://schemas.microsoft.com/office/drawing/2014/main" id="{EF55B72E-8CE4-3E8F-1EF3-A4AC969AD6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45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1963</xdr:row>
      <xdr:rowOff>0</xdr:rowOff>
    </xdr:from>
    <xdr:to>
      <xdr:col>5</xdr:col>
      <xdr:colOff>6350</xdr:colOff>
      <xdr:row>1964</xdr:row>
      <xdr:rowOff>0</xdr:rowOff>
    </xdr:to>
    <xdr:pic>
      <xdr:nvPicPr>
        <xdr:cNvPr id="3901" name="Picture 3900">
          <a:extLst>
            <a:ext uri="{FF2B5EF4-FFF2-40B4-BE49-F238E27FC236}">
              <a16:creationId xmlns:a16="http://schemas.microsoft.com/office/drawing/2014/main" id="{0F1F459F-A1F4-15CA-6D54-2D06F233B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52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1964</xdr:row>
      <xdr:rowOff>0</xdr:rowOff>
    </xdr:from>
    <xdr:to>
      <xdr:col>5</xdr:col>
      <xdr:colOff>6350</xdr:colOff>
      <xdr:row>1965</xdr:row>
      <xdr:rowOff>0</xdr:rowOff>
    </xdr:to>
    <xdr:pic>
      <xdr:nvPicPr>
        <xdr:cNvPr id="3903" name="Picture 3902">
          <a:extLst>
            <a:ext uri="{FF2B5EF4-FFF2-40B4-BE49-F238E27FC236}">
              <a16:creationId xmlns:a16="http://schemas.microsoft.com/office/drawing/2014/main" id="{884A836D-8665-E011-5AE5-1241A8B11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60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1965</xdr:row>
      <xdr:rowOff>0</xdr:rowOff>
    </xdr:from>
    <xdr:to>
      <xdr:col>5</xdr:col>
      <xdr:colOff>6350</xdr:colOff>
      <xdr:row>1966</xdr:row>
      <xdr:rowOff>0</xdr:rowOff>
    </xdr:to>
    <xdr:pic>
      <xdr:nvPicPr>
        <xdr:cNvPr id="3905" name="Picture 3904">
          <a:extLst>
            <a:ext uri="{FF2B5EF4-FFF2-40B4-BE49-F238E27FC236}">
              <a16:creationId xmlns:a16="http://schemas.microsoft.com/office/drawing/2014/main" id="{37E4C2ED-0C23-A628-9848-9738C2A53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68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1966</xdr:row>
      <xdr:rowOff>0</xdr:rowOff>
    </xdr:from>
    <xdr:to>
      <xdr:col>5</xdr:col>
      <xdr:colOff>6350</xdr:colOff>
      <xdr:row>1967</xdr:row>
      <xdr:rowOff>0</xdr:rowOff>
    </xdr:to>
    <xdr:pic>
      <xdr:nvPicPr>
        <xdr:cNvPr id="3907" name="Picture 3906">
          <a:extLst>
            <a:ext uri="{FF2B5EF4-FFF2-40B4-BE49-F238E27FC236}">
              <a16:creationId xmlns:a16="http://schemas.microsoft.com/office/drawing/2014/main" id="{9C2AB8D7-C00F-9D87-17B4-C36466CB7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75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1967</xdr:row>
      <xdr:rowOff>0</xdr:rowOff>
    </xdr:from>
    <xdr:to>
      <xdr:col>5</xdr:col>
      <xdr:colOff>6350</xdr:colOff>
      <xdr:row>1968</xdr:row>
      <xdr:rowOff>0</xdr:rowOff>
    </xdr:to>
    <xdr:pic>
      <xdr:nvPicPr>
        <xdr:cNvPr id="3909" name="Picture 3908">
          <a:extLst>
            <a:ext uri="{FF2B5EF4-FFF2-40B4-BE49-F238E27FC236}">
              <a16:creationId xmlns:a16="http://schemas.microsoft.com/office/drawing/2014/main" id="{2983EEA6-F505-7E9F-6043-7E581475D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83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1968</xdr:row>
      <xdr:rowOff>0</xdr:rowOff>
    </xdr:from>
    <xdr:to>
      <xdr:col>5</xdr:col>
      <xdr:colOff>6350</xdr:colOff>
      <xdr:row>1969</xdr:row>
      <xdr:rowOff>0</xdr:rowOff>
    </xdr:to>
    <xdr:pic>
      <xdr:nvPicPr>
        <xdr:cNvPr id="3911" name="Picture 3910">
          <a:extLst>
            <a:ext uri="{FF2B5EF4-FFF2-40B4-BE49-F238E27FC236}">
              <a16:creationId xmlns:a16="http://schemas.microsoft.com/office/drawing/2014/main" id="{067BB68D-2625-990F-D0E4-857E00C42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91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1969</xdr:row>
      <xdr:rowOff>0</xdr:rowOff>
    </xdr:from>
    <xdr:to>
      <xdr:col>5</xdr:col>
      <xdr:colOff>6350</xdr:colOff>
      <xdr:row>1970</xdr:row>
      <xdr:rowOff>0</xdr:rowOff>
    </xdr:to>
    <xdr:pic>
      <xdr:nvPicPr>
        <xdr:cNvPr id="3913" name="Picture 3912">
          <a:extLst>
            <a:ext uri="{FF2B5EF4-FFF2-40B4-BE49-F238E27FC236}">
              <a16:creationId xmlns:a16="http://schemas.microsoft.com/office/drawing/2014/main" id="{3DC267CB-F42C-270A-7850-60C1D289A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898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1970</xdr:row>
      <xdr:rowOff>0</xdr:rowOff>
    </xdr:from>
    <xdr:to>
      <xdr:col>5</xdr:col>
      <xdr:colOff>6350</xdr:colOff>
      <xdr:row>1971</xdr:row>
      <xdr:rowOff>0</xdr:rowOff>
    </xdr:to>
    <xdr:pic>
      <xdr:nvPicPr>
        <xdr:cNvPr id="3915" name="Picture 3914">
          <a:extLst>
            <a:ext uri="{FF2B5EF4-FFF2-40B4-BE49-F238E27FC236}">
              <a16:creationId xmlns:a16="http://schemas.microsoft.com/office/drawing/2014/main" id="{AF2162C1-1348-657F-7859-89169242DD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06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1971</xdr:row>
      <xdr:rowOff>0</xdr:rowOff>
    </xdr:from>
    <xdr:to>
      <xdr:col>5</xdr:col>
      <xdr:colOff>6350</xdr:colOff>
      <xdr:row>1972</xdr:row>
      <xdr:rowOff>0</xdr:rowOff>
    </xdr:to>
    <xdr:pic>
      <xdr:nvPicPr>
        <xdr:cNvPr id="3917" name="Picture 3916">
          <a:extLst>
            <a:ext uri="{FF2B5EF4-FFF2-40B4-BE49-F238E27FC236}">
              <a16:creationId xmlns:a16="http://schemas.microsoft.com/office/drawing/2014/main" id="{DAE236CA-2A8B-EC99-EC67-9D43591D4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13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1972</xdr:row>
      <xdr:rowOff>0</xdr:rowOff>
    </xdr:from>
    <xdr:to>
      <xdr:col>5</xdr:col>
      <xdr:colOff>6350</xdr:colOff>
      <xdr:row>1973</xdr:row>
      <xdr:rowOff>0</xdr:rowOff>
    </xdr:to>
    <xdr:pic>
      <xdr:nvPicPr>
        <xdr:cNvPr id="3919" name="Picture 3918">
          <a:extLst>
            <a:ext uri="{FF2B5EF4-FFF2-40B4-BE49-F238E27FC236}">
              <a16:creationId xmlns:a16="http://schemas.microsoft.com/office/drawing/2014/main" id="{C59D1A9A-7064-ECFC-E10E-FBB7F2A57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21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1973</xdr:row>
      <xdr:rowOff>0</xdr:rowOff>
    </xdr:from>
    <xdr:to>
      <xdr:col>5</xdr:col>
      <xdr:colOff>6350</xdr:colOff>
      <xdr:row>1974</xdr:row>
      <xdr:rowOff>0</xdr:rowOff>
    </xdr:to>
    <xdr:pic>
      <xdr:nvPicPr>
        <xdr:cNvPr id="3921" name="Picture 3920">
          <a:extLst>
            <a:ext uri="{FF2B5EF4-FFF2-40B4-BE49-F238E27FC236}">
              <a16:creationId xmlns:a16="http://schemas.microsoft.com/office/drawing/2014/main" id="{51688EB0-C421-DF83-E053-CC4E493EE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29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1974</xdr:row>
      <xdr:rowOff>0</xdr:rowOff>
    </xdr:from>
    <xdr:to>
      <xdr:col>5</xdr:col>
      <xdr:colOff>6350</xdr:colOff>
      <xdr:row>1975</xdr:row>
      <xdr:rowOff>0</xdr:rowOff>
    </xdr:to>
    <xdr:pic>
      <xdr:nvPicPr>
        <xdr:cNvPr id="3923" name="Picture 3922">
          <a:extLst>
            <a:ext uri="{FF2B5EF4-FFF2-40B4-BE49-F238E27FC236}">
              <a16:creationId xmlns:a16="http://schemas.microsoft.com/office/drawing/2014/main" id="{2B912DA1-2698-8667-54CE-E8FBDF179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36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1975</xdr:row>
      <xdr:rowOff>0</xdr:rowOff>
    </xdr:from>
    <xdr:to>
      <xdr:col>5</xdr:col>
      <xdr:colOff>6350</xdr:colOff>
      <xdr:row>1976</xdr:row>
      <xdr:rowOff>0</xdr:rowOff>
    </xdr:to>
    <xdr:pic>
      <xdr:nvPicPr>
        <xdr:cNvPr id="3925" name="Picture 3924">
          <a:extLst>
            <a:ext uri="{FF2B5EF4-FFF2-40B4-BE49-F238E27FC236}">
              <a16:creationId xmlns:a16="http://schemas.microsoft.com/office/drawing/2014/main" id="{1B5CAF0D-EA50-80E1-840C-DBC4083D9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44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1976</xdr:row>
      <xdr:rowOff>0</xdr:rowOff>
    </xdr:from>
    <xdr:to>
      <xdr:col>5</xdr:col>
      <xdr:colOff>6350</xdr:colOff>
      <xdr:row>1977</xdr:row>
      <xdr:rowOff>0</xdr:rowOff>
    </xdr:to>
    <xdr:pic>
      <xdr:nvPicPr>
        <xdr:cNvPr id="3927" name="Picture 3926">
          <a:extLst>
            <a:ext uri="{FF2B5EF4-FFF2-40B4-BE49-F238E27FC236}">
              <a16:creationId xmlns:a16="http://schemas.microsoft.com/office/drawing/2014/main" id="{D07EF2ED-ECDE-AD3C-03E6-890FE627B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51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1977</xdr:row>
      <xdr:rowOff>0</xdr:rowOff>
    </xdr:from>
    <xdr:to>
      <xdr:col>5</xdr:col>
      <xdr:colOff>6350</xdr:colOff>
      <xdr:row>1978</xdr:row>
      <xdr:rowOff>0</xdr:rowOff>
    </xdr:to>
    <xdr:pic>
      <xdr:nvPicPr>
        <xdr:cNvPr id="3929" name="Picture 3928">
          <a:extLst>
            <a:ext uri="{FF2B5EF4-FFF2-40B4-BE49-F238E27FC236}">
              <a16:creationId xmlns:a16="http://schemas.microsoft.com/office/drawing/2014/main" id="{5E3FA83F-8B4B-BB10-2AC2-E27F7D2A0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59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1978</xdr:row>
      <xdr:rowOff>0</xdr:rowOff>
    </xdr:from>
    <xdr:to>
      <xdr:col>5</xdr:col>
      <xdr:colOff>6350</xdr:colOff>
      <xdr:row>1979</xdr:row>
      <xdr:rowOff>0</xdr:rowOff>
    </xdr:to>
    <xdr:pic>
      <xdr:nvPicPr>
        <xdr:cNvPr id="3931" name="Picture 3930">
          <a:extLst>
            <a:ext uri="{FF2B5EF4-FFF2-40B4-BE49-F238E27FC236}">
              <a16:creationId xmlns:a16="http://schemas.microsoft.com/office/drawing/2014/main" id="{78CD96C1-0452-A101-0E5F-233A4A5EA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67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1979</xdr:row>
      <xdr:rowOff>0</xdr:rowOff>
    </xdr:from>
    <xdr:to>
      <xdr:col>5</xdr:col>
      <xdr:colOff>6350</xdr:colOff>
      <xdr:row>1980</xdr:row>
      <xdr:rowOff>0</xdr:rowOff>
    </xdr:to>
    <xdr:pic>
      <xdr:nvPicPr>
        <xdr:cNvPr id="3933" name="Picture 3932">
          <a:extLst>
            <a:ext uri="{FF2B5EF4-FFF2-40B4-BE49-F238E27FC236}">
              <a16:creationId xmlns:a16="http://schemas.microsoft.com/office/drawing/2014/main" id="{85DF97E0-8C19-5E78-06FB-E8F23E927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74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1980</xdr:row>
      <xdr:rowOff>0</xdr:rowOff>
    </xdr:from>
    <xdr:to>
      <xdr:col>5</xdr:col>
      <xdr:colOff>6350</xdr:colOff>
      <xdr:row>1981</xdr:row>
      <xdr:rowOff>0</xdr:rowOff>
    </xdr:to>
    <xdr:pic>
      <xdr:nvPicPr>
        <xdr:cNvPr id="3935" name="Picture 3934">
          <a:extLst>
            <a:ext uri="{FF2B5EF4-FFF2-40B4-BE49-F238E27FC236}">
              <a16:creationId xmlns:a16="http://schemas.microsoft.com/office/drawing/2014/main" id="{39367A78-E601-45A5-72E3-2C2E65C15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82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1981</xdr:row>
      <xdr:rowOff>0</xdr:rowOff>
    </xdr:from>
    <xdr:to>
      <xdr:col>5</xdr:col>
      <xdr:colOff>6350</xdr:colOff>
      <xdr:row>1982</xdr:row>
      <xdr:rowOff>0</xdr:rowOff>
    </xdr:to>
    <xdr:pic>
      <xdr:nvPicPr>
        <xdr:cNvPr id="3937" name="Picture 3936">
          <a:extLst>
            <a:ext uri="{FF2B5EF4-FFF2-40B4-BE49-F238E27FC236}">
              <a16:creationId xmlns:a16="http://schemas.microsoft.com/office/drawing/2014/main" id="{F393143E-F6D0-7A08-241A-3AD0C0658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90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1982</xdr:row>
      <xdr:rowOff>0</xdr:rowOff>
    </xdr:from>
    <xdr:to>
      <xdr:col>5</xdr:col>
      <xdr:colOff>6350</xdr:colOff>
      <xdr:row>1983</xdr:row>
      <xdr:rowOff>0</xdr:rowOff>
    </xdr:to>
    <xdr:pic>
      <xdr:nvPicPr>
        <xdr:cNvPr id="3939" name="Picture 3938">
          <a:extLst>
            <a:ext uri="{FF2B5EF4-FFF2-40B4-BE49-F238E27FC236}">
              <a16:creationId xmlns:a16="http://schemas.microsoft.com/office/drawing/2014/main" id="{6CB7FD57-3B04-1650-CA30-202AAF4FF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997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1983</xdr:row>
      <xdr:rowOff>0</xdr:rowOff>
    </xdr:from>
    <xdr:to>
      <xdr:col>5</xdr:col>
      <xdr:colOff>6350</xdr:colOff>
      <xdr:row>1984</xdr:row>
      <xdr:rowOff>0</xdr:rowOff>
    </xdr:to>
    <xdr:pic>
      <xdr:nvPicPr>
        <xdr:cNvPr id="3941" name="Picture 3940">
          <a:extLst>
            <a:ext uri="{FF2B5EF4-FFF2-40B4-BE49-F238E27FC236}">
              <a16:creationId xmlns:a16="http://schemas.microsoft.com/office/drawing/2014/main" id="{A46C596F-403F-56A0-2490-61202827B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05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1984</xdr:row>
      <xdr:rowOff>0</xdr:rowOff>
    </xdr:from>
    <xdr:to>
      <xdr:col>5</xdr:col>
      <xdr:colOff>6350</xdr:colOff>
      <xdr:row>1985</xdr:row>
      <xdr:rowOff>0</xdr:rowOff>
    </xdr:to>
    <xdr:pic>
      <xdr:nvPicPr>
        <xdr:cNvPr id="3943" name="Picture 3942">
          <a:extLst>
            <a:ext uri="{FF2B5EF4-FFF2-40B4-BE49-F238E27FC236}">
              <a16:creationId xmlns:a16="http://schemas.microsoft.com/office/drawing/2014/main" id="{C6A918C7-759B-953E-8808-6A4D11997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12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1985</xdr:row>
      <xdr:rowOff>0</xdr:rowOff>
    </xdr:from>
    <xdr:to>
      <xdr:col>5</xdr:col>
      <xdr:colOff>6350</xdr:colOff>
      <xdr:row>1986</xdr:row>
      <xdr:rowOff>0</xdr:rowOff>
    </xdr:to>
    <xdr:pic>
      <xdr:nvPicPr>
        <xdr:cNvPr id="3945" name="Picture 3944">
          <a:extLst>
            <a:ext uri="{FF2B5EF4-FFF2-40B4-BE49-F238E27FC236}">
              <a16:creationId xmlns:a16="http://schemas.microsoft.com/office/drawing/2014/main" id="{BBA60614-9427-32F9-F23D-E95D8C16B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20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1986</xdr:row>
      <xdr:rowOff>0</xdr:rowOff>
    </xdr:from>
    <xdr:to>
      <xdr:col>5</xdr:col>
      <xdr:colOff>6350</xdr:colOff>
      <xdr:row>1987</xdr:row>
      <xdr:rowOff>0</xdr:rowOff>
    </xdr:to>
    <xdr:pic>
      <xdr:nvPicPr>
        <xdr:cNvPr id="3947" name="Picture 3946">
          <a:extLst>
            <a:ext uri="{FF2B5EF4-FFF2-40B4-BE49-F238E27FC236}">
              <a16:creationId xmlns:a16="http://schemas.microsoft.com/office/drawing/2014/main" id="{1AC6E2AC-7E9B-4891-DB88-B5AA2ED7F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28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1987</xdr:row>
      <xdr:rowOff>0</xdr:rowOff>
    </xdr:from>
    <xdr:to>
      <xdr:col>5</xdr:col>
      <xdr:colOff>6350</xdr:colOff>
      <xdr:row>1988</xdr:row>
      <xdr:rowOff>0</xdr:rowOff>
    </xdr:to>
    <xdr:pic>
      <xdr:nvPicPr>
        <xdr:cNvPr id="3949" name="Picture 3948">
          <a:extLst>
            <a:ext uri="{FF2B5EF4-FFF2-40B4-BE49-F238E27FC236}">
              <a16:creationId xmlns:a16="http://schemas.microsoft.com/office/drawing/2014/main" id="{ED515C0B-6F8C-8CD7-6C15-D7A56364E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35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1988</xdr:row>
      <xdr:rowOff>0</xdr:rowOff>
    </xdr:from>
    <xdr:to>
      <xdr:col>5</xdr:col>
      <xdr:colOff>6350</xdr:colOff>
      <xdr:row>1989</xdr:row>
      <xdr:rowOff>0</xdr:rowOff>
    </xdr:to>
    <xdr:pic>
      <xdr:nvPicPr>
        <xdr:cNvPr id="3951" name="Picture 3950">
          <a:extLst>
            <a:ext uri="{FF2B5EF4-FFF2-40B4-BE49-F238E27FC236}">
              <a16:creationId xmlns:a16="http://schemas.microsoft.com/office/drawing/2014/main" id="{C5F2082B-2631-98F6-179E-BCEB2BDD7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43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1989</xdr:row>
      <xdr:rowOff>0</xdr:rowOff>
    </xdr:from>
    <xdr:to>
      <xdr:col>5</xdr:col>
      <xdr:colOff>6350</xdr:colOff>
      <xdr:row>1990</xdr:row>
      <xdr:rowOff>0</xdr:rowOff>
    </xdr:to>
    <xdr:pic>
      <xdr:nvPicPr>
        <xdr:cNvPr id="3953" name="Picture 3952">
          <a:extLst>
            <a:ext uri="{FF2B5EF4-FFF2-40B4-BE49-F238E27FC236}">
              <a16:creationId xmlns:a16="http://schemas.microsoft.com/office/drawing/2014/main" id="{12F9F719-DEC7-BC93-1E13-4CC186B29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51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1990</xdr:row>
      <xdr:rowOff>0</xdr:rowOff>
    </xdr:from>
    <xdr:to>
      <xdr:col>5</xdr:col>
      <xdr:colOff>6350</xdr:colOff>
      <xdr:row>1991</xdr:row>
      <xdr:rowOff>0</xdr:rowOff>
    </xdr:to>
    <xdr:pic>
      <xdr:nvPicPr>
        <xdr:cNvPr id="3955" name="Picture 3954">
          <a:extLst>
            <a:ext uri="{FF2B5EF4-FFF2-40B4-BE49-F238E27FC236}">
              <a16:creationId xmlns:a16="http://schemas.microsoft.com/office/drawing/2014/main" id="{F98C74B1-A8C1-EB1F-1C04-A6A6F0E12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58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1991</xdr:row>
      <xdr:rowOff>0</xdr:rowOff>
    </xdr:from>
    <xdr:to>
      <xdr:col>5</xdr:col>
      <xdr:colOff>6350</xdr:colOff>
      <xdr:row>1992</xdr:row>
      <xdr:rowOff>0</xdr:rowOff>
    </xdr:to>
    <xdr:pic>
      <xdr:nvPicPr>
        <xdr:cNvPr id="3957" name="Picture 3956">
          <a:extLst>
            <a:ext uri="{FF2B5EF4-FFF2-40B4-BE49-F238E27FC236}">
              <a16:creationId xmlns:a16="http://schemas.microsoft.com/office/drawing/2014/main" id="{5381912E-208D-E8B4-5CA5-F84EEF692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66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1992</xdr:row>
      <xdr:rowOff>0</xdr:rowOff>
    </xdr:from>
    <xdr:to>
      <xdr:col>5</xdr:col>
      <xdr:colOff>6350</xdr:colOff>
      <xdr:row>1993</xdr:row>
      <xdr:rowOff>0</xdr:rowOff>
    </xdr:to>
    <xdr:pic>
      <xdr:nvPicPr>
        <xdr:cNvPr id="3959" name="Picture 3958">
          <a:extLst>
            <a:ext uri="{FF2B5EF4-FFF2-40B4-BE49-F238E27FC236}">
              <a16:creationId xmlns:a16="http://schemas.microsoft.com/office/drawing/2014/main" id="{D35E9D56-72A9-F5A1-267C-D086CCA0D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73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1993</xdr:row>
      <xdr:rowOff>0</xdr:rowOff>
    </xdr:from>
    <xdr:to>
      <xdr:col>5</xdr:col>
      <xdr:colOff>6350</xdr:colOff>
      <xdr:row>1994</xdr:row>
      <xdr:rowOff>0</xdr:rowOff>
    </xdr:to>
    <xdr:pic>
      <xdr:nvPicPr>
        <xdr:cNvPr id="3961" name="Picture 3960">
          <a:extLst>
            <a:ext uri="{FF2B5EF4-FFF2-40B4-BE49-F238E27FC236}">
              <a16:creationId xmlns:a16="http://schemas.microsoft.com/office/drawing/2014/main" id="{914015BA-BA8C-939E-226A-FD976D4EA2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81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1994</xdr:row>
      <xdr:rowOff>0</xdr:rowOff>
    </xdr:from>
    <xdr:to>
      <xdr:col>5</xdr:col>
      <xdr:colOff>6350</xdr:colOff>
      <xdr:row>1995</xdr:row>
      <xdr:rowOff>0</xdr:rowOff>
    </xdr:to>
    <xdr:pic>
      <xdr:nvPicPr>
        <xdr:cNvPr id="3963" name="Picture 3962">
          <a:extLst>
            <a:ext uri="{FF2B5EF4-FFF2-40B4-BE49-F238E27FC236}">
              <a16:creationId xmlns:a16="http://schemas.microsoft.com/office/drawing/2014/main" id="{4DE8F9AA-74DC-69EE-6C84-D8005D86C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89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1995</xdr:row>
      <xdr:rowOff>0</xdr:rowOff>
    </xdr:from>
    <xdr:to>
      <xdr:col>5</xdr:col>
      <xdr:colOff>6350</xdr:colOff>
      <xdr:row>1996</xdr:row>
      <xdr:rowOff>0</xdr:rowOff>
    </xdr:to>
    <xdr:pic>
      <xdr:nvPicPr>
        <xdr:cNvPr id="3965" name="Picture 3964">
          <a:extLst>
            <a:ext uri="{FF2B5EF4-FFF2-40B4-BE49-F238E27FC236}">
              <a16:creationId xmlns:a16="http://schemas.microsoft.com/office/drawing/2014/main" id="{A6FC3FF1-1557-F533-7D79-E2DAADE86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096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1996</xdr:row>
      <xdr:rowOff>0</xdr:rowOff>
    </xdr:from>
    <xdr:to>
      <xdr:col>5</xdr:col>
      <xdr:colOff>6350</xdr:colOff>
      <xdr:row>1997</xdr:row>
      <xdr:rowOff>0</xdr:rowOff>
    </xdr:to>
    <xdr:pic>
      <xdr:nvPicPr>
        <xdr:cNvPr id="3967" name="Picture 3966">
          <a:extLst>
            <a:ext uri="{FF2B5EF4-FFF2-40B4-BE49-F238E27FC236}">
              <a16:creationId xmlns:a16="http://schemas.microsoft.com/office/drawing/2014/main" id="{96AB8F2B-B697-8676-A55E-4196CB84F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04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1997</xdr:row>
      <xdr:rowOff>0</xdr:rowOff>
    </xdr:from>
    <xdr:to>
      <xdr:col>5</xdr:col>
      <xdr:colOff>6350</xdr:colOff>
      <xdr:row>1998</xdr:row>
      <xdr:rowOff>0</xdr:rowOff>
    </xdr:to>
    <xdr:pic>
      <xdr:nvPicPr>
        <xdr:cNvPr id="3969" name="Picture 3968">
          <a:extLst>
            <a:ext uri="{FF2B5EF4-FFF2-40B4-BE49-F238E27FC236}">
              <a16:creationId xmlns:a16="http://schemas.microsoft.com/office/drawing/2014/main" id="{EEED8805-A5F1-F076-4999-650B96BB8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11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1998</xdr:row>
      <xdr:rowOff>0</xdr:rowOff>
    </xdr:from>
    <xdr:to>
      <xdr:col>5</xdr:col>
      <xdr:colOff>6350</xdr:colOff>
      <xdr:row>1999</xdr:row>
      <xdr:rowOff>0</xdr:rowOff>
    </xdr:to>
    <xdr:pic>
      <xdr:nvPicPr>
        <xdr:cNvPr id="3971" name="Picture 3970">
          <a:extLst>
            <a:ext uri="{FF2B5EF4-FFF2-40B4-BE49-F238E27FC236}">
              <a16:creationId xmlns:a16="http://schemas.microsoft.com/office/drawing/2014/main" id="{E77D1E36-C5B3-049A-00BC-797872AAE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19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1999</xdr:row>
      <xdr:rowOff>0</xdr:rowOff>
    </xdr:from>
    <xdr:to>
      <xdr:col>5</xdr:col>
      <xdr:colOff>6350</xdr:colOff>
      <xdr:row>2000</xdr:row>
      <xdr:rowOff>0</xdr:rowOff>
    </xdr:to>
    <xdr:pic>
      <xdr:nvPicPr>
        <xdr:cNvPr id="3973" name="Picture 3972">
          <a:extLst>
            <a:ext uri="{FF2B5EF4-FFF2-40B4-BE49-F238E27FC236}">
              <a16:creationId xmlns:a16="http://schemas.microsoft.com/office/drawing/2014/main" id="{B7CC3680-C371-D3A1-B62E-DC507DE9B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27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2000</xdr:row>
      <xdr:rowOff>0</xdr:rowOff>
    </xdr:from>
    <xdr:to>
      <xdr:col>5</xdr:col>
      <xdr:colOff>6350</xdr:colOff>
      <xdr:row>2001</xdr:row>
      <xdr:rowOff>0</xdr:rowOff>
    </xdr:to>
    <xdr:pic>
      <xdr:nvPicPr>
        <xdr:cNvPr id="3975" name="Picture 3974">
          <a:extLst>
            <a:ext uri="{FF2B5EF4-FFF2-40B4-BE49-F238E27FC236}">
              <a16:creationId xmlns:a16="http://schemas.microsoft.com/office/drawing/2014/main" id="{045658B8-3F6B-A72C-FA02-0A574E9E6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34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2001</xdr:row>
      <xdr:rowOff>0</xdr:rowOff>
    </xdr:from>
    <xdr:to>
      <xdr:col>5</xdr:col>
      <xdr:colOff>6350</xdr:colOff>
      <xdr:row>2002</xdr:row>
      <xdr:rowOff>0</xdr:rowOff>
    </xdr:to>
    <xdr:pic>
      <xdr:nvPicPr>
        <xdr:cNvPr id="3977" name="Picture 3976">
          <a:extLst>
            <a:ext uri="{FF2B5EF4-FFF2-40B4-BE49-F238E27FC236}">
              <a16:creationId xmlns:a16="http://schemas.microsoft.com/office/drawing/2014/main" id="{4B07B7D9-1390-6166-4534-8E49DD2EE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42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2002</xdr:row>
      <xdr:rowOff>0</xdr:rowOff>
    </xdr:from>
    <xdr:to>
      <xdr:col>5</xdr:col>
      <xdr:colOff>6350</xdr:colOff>
      <xdr:row>2003</xdr:row>
      <xdr:rowOff>0</xdr:rowOff>
    </xdr:to>
    <xdr:pic>
      <xdr:nvPicPr>
        <xdr:cNvPr id="3979" name="Picture 3978">
          <a:extLst>
            <a:ext uri="{FF2B5EF4-FFF2-40B4-BE49-F238E27FC236}">
              <a16:creationId xmlns:a16="http://schemas.microsoft.com/office/drawing/2014/main" id="{2C98DE5D-A4B3-CCC3-0CBC-762B3527A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50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2003</xdr:row>
      <xdr:rowOff>0</xdr:rowOff>
    </xdr:from>
    <xdr:to>
      <xdr:col>5</xdr:col>
      <xdr:colOff>6350</xdr:colOff>
      <xdr:row>2004</xdr:row>
      <xdr:rowOff>0</xdr:rowOff>
    </xdr:to>
    <xdr:pic>
      <xdr:nvPicPr>
        <xdr:cNvPr id="3981" name="Picture 3980">
          <a:extLst>
            <a:ext uri="{FF2B5EF4-FFF2-40B4-BE49-F238E27FC236}">
              <a16:creationId xmlns:a16="http://schemas.microsoft.com/office/drawing/2014/main" id="{5FBAEE32-2012-37FE-21AE-94815481A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57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2004</xdr:row>
      <xdr:rowOff>0</xdr:rowOff>
    </xdr:from>
    <xdr:to>
      <xdr:col>5</xdr:col>
      <xdr:colOff>6350</xdr:colOff>
      <xdr:row>2005</xdr:row>
      <xdr:rowOff>0</xdr:rowOff>
    </xdr:to>
    <xdr:pic>
      <xdr:nvPicPr>
        <xdr:cNvPr id="3983" name="Picture 3982">
          <a:extLst>
            <a:ext uri="{FF2B5EF4-FFF2-40B4-BE49-F238E27FC236}">
              <a16:creationId xmlns:a16="http://schemas.microsoft.com/office/drawing/2014/main" id="{4E5ED42C-1710-BF11-E713-4FB770339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65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2005</xdr:row>
      <xdr:rowOff>0</xdr:rowOff>
    </xdr:from>
    <xdr:to>
      <xdr:col>5</xdr:col>
      <xdr:colOff>6350</xdr:colOff>
      <xdr:row>2006</xdr:row>
      <xdr:rowOff>0</xdr:rowOff>
    </xdr:to>
    <xdr:pic>
      <xdr:nvPicPr>
        <xdr:cNvPr id="3985" name="Picture 3984">
          <a:extLst>
            <a:ext uri="{FF2B5EF4-FFF2-40B4-BE49-F238E27FC236}">
              <a16:creationId xmlns:a16="http://schemas.microsoft.com/office/drawing/2014/main" id="{CD5D4DCC-E031-5D6A-36BE-8ABAD5A43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72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2006</xdr:row>
      <xdr:rowOff>0</xdr:rowOff>
    </xdr:from>
    <xdr:to>
      <xdr:col>5</xdr:col>
      <xdr:colOff>6350</xdr:colOff>
      <xdr:row>2007</xdr:row>
      <xdr:rowOff>0</xdr:rowOff>
    </xdr:to>
    <xdr:pic>
      <xdr:nvPicPr>
        <xdr:cNvPr id="3987" name="Picture 3986">
          <a:extLst>
            <a:ext uri="{FF2B5EF4-FFF2-40B4-BE49-F238E27FC236}">
              <a16:creationId xmlns:a16="http://schemas.microsoft.com/office/drawing/2014/main" id="{FE8F07AE-97D8-E95A-21F0-151019DEE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80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2007</xdr:row>
      <xdr:rowOff>0</xdr:rowOff>
    </xdr:from>
    <xdr:to>
      <xdr:col>5</xdr:col>
      <xdr:colOff>6350</xdr:colOff>
      <xdr:row>2008</xdr:row>
      <xdr:rowOff>0</xdr:rowOff>
    </xdr:to>
    <xdr:pic>
      <xdr:nvPicPr>
        <xdr:cNvPr id="3989" name="Picture 3988">
          <a:extLst>
            <a:ext uri="{FF2B5EF4-FFF2-40B4-BE49-F238E27FC236}">
              <a16:creationId xmlns:a16="http://schemas.microsoft.com/office/drawing/2014/main" id="{82B6B807-4BAC-53A6-DABF-7AB4272D4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88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2008</xdr:row>
      <xdr:rowOff>0</xdr:rowOff>
    </xdr:from>
    <xdr:to>
      <xdr:col>5</xdr:col>
      <xdr:colOff>6350</xdr:colOff>
      <xdr:row>2009</xdr:row>
      <xdr:rowOff>0</xdr:rowOff>
    </xdr:to>
    <xdr:pic>
      <xdr:nvPicPr>
        <xdr:cNvPr id="3991" name="Picture 3990">
          <a:extLst>
            <a:ext uri="{FF2B5EF4-FFF2-40B4-BE49-F238E27FC236}">
              <a16:creationId xmlns:a16="http://schemas.microsoft.com/office/drawing/2014/main" id="{046E7C27-53A3-9FE2-D4F8-1F4489358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195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2009</xdr:row>
      <xdr:rowOff>0</xdr:rowOff>
    </xdr:from>
    <xdr:to>
      <xdr:col>5</xdr:col>
      <xdr:colOff>6350</xdr:colOff>
      <xdr:row>2010</xdr:row>
      <xdr:rowOff>0</xdr:rowOff>
    </xdr:to>
    <xdr:pic>
      <xdr:nvPicPr>
        <xdr:cNvPr id="3993" name="Picture 3992">
          <a:extLst>
            <a:ext uri="{FF2B5EF4-FFF2-40B4-BE49-F238E27FC236}">
              <a16:creationId xmlns:a16="http://schemas.microsoft.com/office/drawing/2014/main" id="{4389E917-D405-0C20-AF91-3462F3E1A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03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2010</xdr:row>
      <xdr:rowOff>0</xdr:rowOff>
    </xdr:from>
    <xdr:to>
      <xdr:col>5</xdr:col>
      <xdr:colOff>6350</xdr:colOff>
      <xdr:row>2011</xdr:row>
      <xdr:rowOff>0</xdr:rowOff>
    </xdr:to>
    <xdr:pic>
      <xdr:nvPicPr>
        <xdr:cNvPr id="3995" name="Picture 3994">
          <a:extLst>
            <a:ext uri="{FF2B5EF4-FFF2-40B4-BE49-F238E27FC236}">
              <a16:creationId xmlns:a16="http://schemas.microsoft.com/office/drawing/2014/main" id="{5546BF6C-553B-9ED3-5A4D-A535687C9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11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2011</xdr:row>
      <xdr:rowOff>0</xdr:rowOff>
    </xdr:from>
    <xdr:to>
      <xdr:col>5</xdr:col>
      <xdr:colOff>6350</xdr:colOff>
      <xdr:row>2012</xdr:row>
      <xdr:rowOff>0</xdr:rowOff>
    </xdr:to>
    <xdr:pic>
      <xdr:nvPicPr>
        <xdr:cNvPr id="3997" name="Picture 3996">
          <a:extLst>
            <a:ext uri="{FF2B5EF4-FFF2-40B4-BE49-F238E27FC236}">
              <a16:creationId xmlns:a16="http://schemas.microsoft.com/office/drawing/2014/main" id="{E070A7A7-66EF-9B74-F21C-0B74E8AF1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18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2012</xdr:row>
      <xdr:rowOff>0</xdr:rowOff>
    </xdr:from>
    <xdr:to>
      <xdr:col>5</xdr:col>
      <xdr:colOff>6350</xdr:colOff>
      <xdr:row>2013</xdr:row>
      <xdr:rowOff>0</xdr:rowOff>
    </xdr:to>
    <xdr:pic>
      <xdr:nvPicPr>
        <xdr:cNvPr id="3999" name="Picture 3998">
          <a:extLst>
            <a:ext uri="{FF2B5EF4-FFF2-40B4-BE49-F238E27FC236}">
              <a16:creationId xmlns:a16="http://schemas.microsoft.com/office/drawing/2014/main" id="{F9EE40D7-F562-58AB-13C6-FD63DD168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26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2013</xdr:row>
      <xdr:rowOff>0</xdr:rowOff>
    </xdr:from>
    <xdr:to>
      <xdr:col>5</xdr:col>
      <xdr:colOff>6350</xdr:colOff>
      <xdr:row>2014</xdr:row>
      <xdr:rowOff>0</xdr:rowOff>
    </xdr:to>
    <xdr:pic>
      <xdr:nvPicPr>
        <xdr:cNvPr id="4001" name="Picture 4000">
          <a:extLst>
            <a:ext uri="{FF2B5EF4-FFF2-40B4-BE49-F238E27FC236}">
              <a16:creationId xmlns:a16="http://schemas.microsoft.com/office/drawing/2014/main" id="{C596124D-8A2E-6F63-760B-56871A7C1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33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2014</xdr:row>
      <xdr:rowOff>0</xdr:rowOff>
    </xdr:from>
    <xdr:to>
      <xdr:col>5</xdr:col>
      <xdr:colOff>6350</xdr:colOff>
      <xdr:row>2015</xdr:row>
      <xdr:rowOff>0</xdr:rowOff>
    </xdr:to>
    <xdr:pic>
      <xdr:nvPicPr>
        <xdr:cNvPr id="4003" name="Picture 4002">
          <a:extLst>
            <a:ext uri="{FF2B5EF4-FFF2-40B4-BE49-F238E27FC236}">
              <a16:creationId xmlns:a16="http://schemas.microsoft.com/office/drawing/2014/main" id="{1F3C3C12-58E9-AEC8-04BF-202950A61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41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2015</xdr:row>
      <xdr:rowOff>0</xdr:rowOff>
    </xdr:from>
    <xdr:to>
      <xdr:col>5</xdr:col>
      <xdr:colOff>6350</xdr:colOff>
      <xdr:row>2016</xdr:row>
      <xdr:rowOff>0</xdr:rowOff>
    </xdr:to>
    <xdr:pic>
      <xdr:nvPicPr>
        <xdr:cNvPr id="4005" name="Picture 4004">
          <a:extLst>
            <a:ext uri="{FF2B5EF4-FFF2-40B4-BE49-F238E27FC236}">
              <a16:creationId xmlns:a16="http://schemas.microsoft.com/office/drawing/2014/main" id="{F010B045-588D-27BF-D88D-56496C24C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49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2016</xdr:row>
      <xdr:rowOff>0</xdr:rowOff>
    </xdr:from>
    <xdr:to>
      <xdr:col>5</xdr:col>
      <xdr:colOff>6350</xdr:colOff>
      <xdr:row>2017</xdr:row>
      <xdr:rowOff>0</xdr:rowOff>
    </xdr:to>
    <xdr:pic>
      <xdr:nvPicPr>
        <xdr:cNvPr id="4007" name="Picture 4006">
          <a:extLst>
            <a:ext uri="{FF2B5EF4-FFF2-40B4-BE49-F238E27FC236}">
              <a16:creationId xmlns:a16="http://schemas.microsoft.com/office/drawing/2014/main" id="{4A56A029-CD9A-CDE2-6926-04197DD46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56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2017</xdr:row>
      <xdr:rowOff>0</xdr:rowOff>
    </xdr:from>
    <xdr:to>
      <xdr:col>5</xdr:col>
      <xdr:colOff>6350</xdr:colOff>
      <xdr:row>2018</xdr:row>
      <xdr:rowOff>0</xdr:rowOff>
    </xdr:to>
    <xdr:pic>
      <xdr:nvPicPr>
        <xdr:cNvPr id="4009" name="Picture 4008">
          <a:extLst>
            <a:ext uri="{FF2B5EF4-FFF2-40B4-BE49-F238E27FC236}">
              <a16:creationId xmlns:a16="http://schemas.microsoft.com/office/drawing/2014/main" id="{89AD425D-23D3-B12C-4A9E-5F3A4A394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64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2018</xdr:row>
      <xdr:rowOff>0</xdr:rowOff>
    </xdr:from>
    <xdr:to>
      <xdr:col>5</xdr:col>
      <xdr:colOff>6350</xdr:colOff>
      <xdr:row>2019</xdr:row>
      <xdr:rowOff>0</xdr:rowOff>
    </xdr:to>
    <xdr:pic>
      <xdr:nvPicPr>
        <xdr:cNvPr id="4011" name="Picture 4010">
          <a:extLst>
            <a:ext uri="{FF2B5EF4-FFF2-40B4-BE49-F238E27FC236}">
              <a16:creationId xmlns:a16="http://schemas.microsoft.com/office/drawing/2014/main" id="{C51C79C0-1DFE-17A0-F14D-14FFFA847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72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2019</xdr:row>
      <xdr:rowOff>0</xdr:rowOff>
    </xdr:from>
    <xdr:to>
      <xdr:col>5</xdr:col>
      <xdr:colOff>6350</xdr:colOff>
      <xdr:row>2020</xdr:row>
      <xdr:rowOff>0</xdr:rowOff>
    </xdr:to>
    <xdr:pic>
      <xdr:nvPicPr>
        <xdr:cNvPr id="4013" name="Picture 4012">
          <a:extLst>
            <a:ext uri="{FF2B5EF4-FFF2-40B4-BE49-F238E27FC236}">
              <a16:creationId xmlns:a16="http://schemas.microsoft.com/office/drawing/2014/main" id="{3DAD055E-545D-FD76-82F3-3FCAEBF0C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79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2020</xdr:row>
      <xdr:rowOff>0</xdr:rowOff>
    </xdr:from>
    <xdr:to>
      <xdr:col>5</xdr:col>
      <xdr:colOff>6350</xdr:colOff>
      <xdr:row>2021</xdr:row>
      <xdr:rowOff>0</xdr:rowOff>
    </xdr:to>
    <xdr:pic>
      <xdr:nvPicPr>
        <xdr:cNvPr id="4015" name="Picture 4014">
          <a:extLst>
            <a:ext uri="{FF2B5EF4-FFF2-40B4-BE49-F238E27FC236}">
              <a16:creationId xmlns:a16="http://schemas.microsoft.com/office/drawing/2014/main" id="{92A95E9C-5460-D6E1-1EC4-E73BEF17B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87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2021</xdr:row>
      <xdr:rowOff>0</xdr:rowOff>
    </xdr:from>
    <xdr:to>
      <xdr:col>5</xdr:col>
      <xdr:colOff>6350</xdr:colOff>
      <xdr:row>2022</xdr:row>
      <xdr:rowOff>0</xdr:rowOff>
    </xdr:to>
    <xdr:pic>
      <xdr:nvPicPr>
        <xdr:cNvPr id="4017" name="Picture 4016">
          <a:extLst>
            <a:ext uri="{FF2B5EF4-FFF2-40B4-BE49-F238E27FC236}">
              <a16:creationId xmlns:a16="http://schemas.microsoft.com/office/drawing/2014/main" id="{2CCF104A-7ADB-4D43-C13B-A7D05895B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294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2022</xdr:row>
      <xdr:rowOff>0</xdr:rowOff>
    </xdr:from>
    <xdr:to>
      <xdr:col>5</xdr:col>
      <xdr:colOff>6350</xdr:colOff>
      <xdr:row>2023</xdr:row>
      <xdr:rowOff>0</xdr:rowOff>
    </xdr:to>
    <xdr:pic>
      <xdr:nvPicPr>
        <xdr:cNvPr id="4019" name="Picture 4018">
          <a:extLst>
            <a:ext uri="{FF2B5EF4-FFF2-40B4-BE49-F238E27FC236}">
              <a16:creationId xmlns:a16="http://schemas.microsoft.com/office/drawing/2014/main" id="{C7F97FAD-AFD7-A695-980F-8AA50C931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02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2023</xdr:row>
      <xdr:rowOff>0</xdr:rowOff>
    </xdr:from>
    <xdr:to>
      <xdr:col>5</xdr:col>
      <xdr:colOff>6350</xdr:colOff>
      <xdr:row>2024</xdr:row>
      <xdr:rowOff>0</xdr:rowOff>
    </xdr:to>
    <xdr:pic>
      <xdr:nvPicPr>
        <xdr:cNvPr id="4021" name="Picture 4020">
          <a:extLst>
            <a:ext uri="{FF2B5EF4-FFF2-40B4-BE49-F238E27FC236}">
              <a16:creationId xmlns:a16="http://schemas.microsoft.com/office/drawing/2014/main" id="{92F1A991-8E0A-B96B-1E40-FE8699A7F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10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2024</xdr:row>
      <xdr:rowOff>0</xdr:rowOff>
    </xdr:from>
    <xdr:to>
      <xdr:col>5</xdr:col>
      <xdr:colOff>6350</xdr:colOff>
      <xdr:row>2025</xdr:row>
      <xdr:rowOff>0</xdr:rowOff>
    </xdr:to>
    <xdr:pic>
      <xdr:nvPicPr>
        <xdr:cNvPr id="4023" name="Picture 4022">
          <a:extLst>
            <a:ext uri="{FF2B5EF4-FFF2-40B4-BE49-F238E27FC236}">
              <a16:creationId xmlns:a16="http://schemas.microsoft.com/office/drawing/2014/main" id="{91FF06BE-E2D6-F9A1-24FB-1145F041B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17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2025</xdr:row>
      <xdr:rowOff>0</xdr:rowOff>
    </xdr:from>
    <xdr:to>
      <xdr:col>5</xdr:col>
      <xdr:colOff>6350</xdr:colOff>
      <xdr:row>2026</xdr:row>
      <xdr:rowOff>0</xdr:rowOff>
    </xdr:to>
    <xdr:pic>
      <xdr:nvPicPr>
        <xdr:cNvPr id="4025" name="Picture 4024">
          <a:extLst>
            <a:ext uri="{FF2B5EF4-FFF2-40B4-BE49-F238E27FC236}">
              <a16:creationId xmlns:a16="http://schemas.microsoft.com/office/drawing/2014/main" id="{39A3F4FB-4BA6-C843-3DF9-BD6036ADB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25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2026</xdr:row>
      <xdr:rowOff>0</xdr:rowOff>
    </xdr:from>
    <xdr:to>
      <xdr:col>5</xdr:col>
      <xdr:colOff>6350</xdr:colOff>
      <xdr:row>2027</xdr:row>
      <xdr:rowOff>0</xdr:rowOff>
    </xdr:to>
    <xdr:pic>
      <xdr:nvPicPr>
        <xdr:cNvPr id="4027" name="Picture 4026">
          <a:extLst>
            <a:ext uri="{FF2B5EF4-FFF2-40B4-BE49-F238E27FC236}">
              <a16:creationId xmlns:a16="http://schemas.microsoft.com/office/drawing/2014/main" id="{CF489736-E93C-DD74-2446-6DB513C4A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32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2027</xdr:row>
      <xdr:rowOff>0</xdr:rowOff>
    </xdr:from>
    <xdr:to>
      <xdr:col>5</xdr:col>
      <xdr:colOff>6350</xdr:colOff>
      <xdr:row>2028</xdr:row>
      <xdr:rowOff>0</xdr:rowOff>
    </xdr:to>
    <xdr:pic>
      <xdr:nvPicPr>
        <xdr:cNvPr id="4029" name="Picture 4028">
          <a:extLst>
            <a:ext uri="{FF2B5EF4-FFF2-40B4-BE49-F238E27FC236}">
              <a16:creationId xmlns:a16="http://schemas.microsoft.com/office/drawing/2014/main" id="{CB563252-CCAB-A272-040E-984831B8A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40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2028</xdr:row>
      <xdr:rowOff>0</xdr:rowOff>
    </xdr:from>
    <xdr:to>
      <xdr:col>5</xdr:col>
      <xdr:colOff>6350</xdr:colOff>
      <xdr:row>2029</xdr:row>
      <xdr:rowOff>0</xdr:rowOff>
    </xdr:to>
    <xdr:pic>
      <xdr:nvPicPr>
        <xdr:cNvPr id="4031" name="Picture 4030">
          <a:extLst>
            <a:ext uri="{FF2B5EF4-FFF2-40B4-BE49-F238E27FC236}">
              <a16:creationId xmlns:a16="http://schemas.microsoft.com/office/drawing/2014/main" id="{FFF1DBE0-6CBE-3E00-74F4-D47305A1D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48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2029</xdr:row>
      <xdr:rowOff>0</xdr:rowOff>
    </xdr:from>
    <xdr:to>
      <xdr:col>5</xdr:col>
      <xdr:colOff>6350</xdr:colOff>
      <xdr:row>2030</xdr:row>
      <xdr:rowOff>0</xdr:rowOff>
    </xdr:to>
    <xdr:pic>
      <xdr:nvPicPr>
        <xdr:cNvPr id="4033" name="Picture 4032">
          <a:extLst>
            <a:ext uri="{FF2B5EF4-FFF2-40B4-BE49-F238E27FC236}">
              <a16:creationId xmlns:a16="http://schemas.microsoft.com/office/drawing/2014/main" id="{475DBAD9-45EF-B847-C9E1-BC5A5B9C5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55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2030</xdr:row>
      <xdr:rowOff>0</xdr:rowOff>
    </xdr:from>
    <xdr:to>
      <xdr:col>5</xdr:col>
      <xdr:colOff>6350</xdr:colOff>
      <xdr:row>2031</xdr:row>
      <xdr:rowOff>0</xdr:rowOff>
    </xdr:to>
    <xdr:pic>
      <xdr:nvPicPr>
        <xdr:cNvPr id="4035" name="Picture 4034">
          <a:extLst>
            <a:ext uri="{FF2B5EF4-FFF2-40B4-BE49-F238E27FC236}">
              <a16:creationId xmlns:a16="http://schemas.microsoft.com/office/drawing/2014/main" id="{803AB805-11BC-D3D4-4540-F8CE438D0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63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2031</xdr:row>
      <xdr:rowOff>0</xdr:rowOff>
    </xdr:from>
    <xdr:to>
      <xdr:col>5</xdr:col>
      <xdr:colOff>6350</xdr:colOff>
      <xdr:row>2032</xdr:row>
      <xdr:rowOff>0</xdr:rowOff>
    </xdr:to>
    <xdr:pic>
      <xdr:nvPicPr>
        <xdr:cNvPr id="4037" name="Picture 4036">
          <a:extLst>
            <a:ext uri="{FF2B5EF4-FFF2-40B4-BE49-F238E27FC236}">
              <a16:creationId xmlns:a16="http://schemas.microsoft.com/office/drawing/2014/main" id="{A5CA0B7D-0643-98E1-2B67-B1240C1584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71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2032</xdr:row>
      <xdr:rowOff>0</xdr:rowOff>
    </xdr:from>
    <xdr:to>
      <xdr:col>5</xdr:col>
      <xdr:colOff>6350</xdr:colOff>
      <xdr:row>2033</xdr:row>
      <xdr:rowOff>0</xdr:rowOff>
    </xdr:to>
    <xdr:pic>
      <xdr:nvPicPr>
        <xdr:cNvPr id="4039" name="Picture 4038">
          <a:extLst>
            <a:ext uri="{FF2B5EF4-FFF2-40B4-BE49-F238E27FC236}">
              <a16:creationId xmlns:a16="http://schemas.microsoft.com/office/drawing/2014/main" id="{E552FDC9-42E8-4875-702C-F21CC482DE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78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2033</xdr:row>
      <xdr:rowOff>0</xdr:rowOff>
    </xdr:from>
    <xdr:to>
      <xdr:col>5</xdr:col>
      <xdr:colOff>6350</xdr:colOff>
      <xdr:row>2034</xdr:row>
      <xdr:rowOff>0</xdr:rowOff>
    </xdr:to>
    <xdr:pic>
      <xdr:nvPicPr>
        <xdr:cNvPr id="4041" name="Picture 4040">
          <a:extLst>
            <a:ext uri="{FF2B5EF4-FFF2-40B4-BE49-F238E27FC236}">
              <a16:creationId xmlns:a16="http://schemas.microsoft.com/office/drawing/2014/main" id="{2388DA0C-182D-ADF5-1BBA-3C0192AC2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86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2034</xdr:row>
      <xdr:rowOff>0</xdr:rowOff>
    </xdr:from>
    <xdr:to>
      <xdr:col>5</xdr:col>
      <xdr:colOff>6350</xdr:colOff>
      <xdr:row>2035</xdr:row>
      <xdr:rowOff>0</xdr:rowOff>
    </xdr:to>
    <xdr:pic>
      <xdr:nvPicPr>
        <xdr:cNvPr id="4043" name="Picture 4042">
          <a:extLst>
            <a:ext uri="{FF2B5EF4-FFF2-40B4-BE49-F238E27FC236}">
              <a16:creationId xmlns:a16="http://schemas.microsoft.com/office/drawing/2014/main" id="{9AD76D6E-32A6-8963-DCAC-A4124A5F7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393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2035</xdr:row>
      <xdr:rowOff>0</xdr:rowOff>
    </xdr:from>
    <xdr:to>
      <xdr:col>5</xdr:col>
      <xdr:colOff>6350</xdr:colOff>
      <xdr:row>2036</xdr:row>
      <xdr:rowOff>0</xdr:rowOff>
    </xdr:to>
    <xdr:pic>
      <xdr:nvPicPr>
        <xdr:cNvPr id="4045" name="Picture 4044">
          <a:extLst>
            <a:ext uri="{FF2B5EF4-FFF2-40B4-BE49-F238E27FC236}">
              <a16:creationId xmlns:a16="http://schemas.microsoft.com/office/drawing/2014/main" id="{A540F128-278B-B165-EB36-439BB1111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01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2036</xdr:row>
      <xdr:rowOff>0</xdr:rowOff>
    </xdr:from>
    <xdr:to>
      <xdr:col>5</xdr:col>
      <xdr:colOff>6350</xdr:colOff>
      <xdr:row>2037</xdr:row>
      <xdr:rowOff>0</xdr:rowOff>
    </xdr:to>
    <xdr:pic>
      <xdr:nvPicPr>
        <xdr:cNvPr id="4047" name="Picture 4046">
          <a:extLst>
            <a:ext uri="{FF2B5EF4-FFF2-40B4-BE49-F238E27FC236}">
              <a16:creationId xmlns:a16="http://schemas.microsoft.com/office/drawing/2014/main" id="{D8DC44F3-4FF9-E6AC-4E80-5479ABA02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09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2037</xdr:row>
      <xdr:rowOff>0</xdr:rowOff>
    </xdr:from>
    <xdr:to>
      <xdr:col>5</xdr:col>
      <xdr:colOff>6350</xdr:colOff>
      <xdr:row>2038</xdr:row>
      <xdr:rowOff>0</xdr:rowOff>
    </xdr:to>
    <xdr:pic>
      <xdr:nvPicPr>
        <xdr:cNvPr id="4049" name="Picture 4048">
          <a:extLst>
            <a:ext uri="{FF2B5EF4-FFF2-40B4-BE49-F238E27FC236}">
              <a16:creationId xmlns:a16="http://schemas.microsoft.com/office/drawing/2014/main" id="{B478BC78-D49F-4BB1-5200-A482AE215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16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2038</xdr:row>
      <xdr:rowOff>0</xdr:rowOff>
    </xdr:from>
    <xdr:to>
      <xdr:col>5</xdr:col>
      <xdr:colOff>6350</xdr:colOff>
      <xdr:row>2039</xdr:row>
      <xdr:rowOff>0</xdr:rowOff>
    </xdr:to>
    <xdr:pic>
      <xdr:nvPicPr>
        <xdr:cNvPr id="4051" name="Picture 4050">
          <a:extLst>
            <a:ext uri="{FF2B5EF4-FFF2-40B4-BE49-F238E27FC236}">
              <a16:creationId xmlns:a16="http://schemas.microsoft.com/office/drawing/2014/main" id="{76D13675-E1B8-F6AF-C6B7-DDFDAC7C3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24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2039</xdr:row>
      <xdr:rowOff>0</xdr:rowOff>
    </xdr:from>
    <xdr:to>
      <xdr:col>5</xdr:col>
      <xdr:colOff>6350</xdr:colOff>
      <xdr:row>2040</xdr:row>
      <xdr:rowOff>0</xdr:rowOff>
    </xdr:to>
    <xdr:pic>
      <xdr:nvPicPr>
        <xdr:cNvPr id="4053" name="Picture 4052">
          <a:extLst>
            <a:ext uri="{FF2B5EF4-FFF2-40B4-BE49-F238E27FC236}">
              <a16:creationId xmlns:a16="http://schemas.microsoft.com/office/drawing/2014/main" id="{1884772D-2FCC-5018-EEC0-5ACE584D06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32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2040</xdr:row>
      <xdr:rowOff>0</xdr:rowOff>
    </xdr:from>
    <xdr:to>
      <xdr:col>5</xdr:col>
      <xdr:colOff>6350</xdr:colOff>
      <xdr:row>2041</xdr:row>
      <xdr:rowOff>0</xdr:rowOff>
    </xdr:to>
    <xdr:pic>
      <xdr:nvPicPr>
        <xdr:cNvPr id="4055" name="Picture 4054">
          <a:extLst>
            <a:ext uri="{FF2B5EF4-FFF2-40B4-BE49-F238E27FC236}">
              <a16:creationId xmlns:a16="http://schemas.microsoft.com/office/drawing/2014/main" id="{143DACF4-EB8E-DCD5-0F72-08654D917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39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2041</xdr:row>
      <xdr:rowOff>0</xdr:rowOff>
    </xdr:from>
    <xdr:to>
      <xdr:col>5</xdr:col>
      <xdr:colOff>6350</xdr:colOff>
      <xdr:row>2042</xdr:row>
      <xdr:rowOff>0</xdr:rowOff>
    </xdr:to>
    <xdr:pic>
      <xdr:nvPicPr>
        <xdr:cNvPr id="4057" name="Picture 4056">
          <a:extLst>
            <a:ext uri="{FF2B5EF4-FFF2-40B4-BE49-F238E27FC236}">
              <a16:creationId xmlns:a16="http://schemas.microsoft.com/office/drawing/2014/main" id="{270EFAB4-DE04-2FB6-4C32-2A0EA4969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47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2042</xdr:row>
      <xdr:rowOff>0</xdr:rowOff>
    </xdr:from>
    <xdr:to>
      <xdr:col>5</xdr:col>
      <xdr:colOff>6350</xdr:colOff>
      <xdr:row>2043</xdr:row>
      <xdr:rowOff>0</xdr:rowOff>
    </xdr:to>
    <xdr:pic>
      <xdr:nvPicPr>
        <xdr:cNvPr id="4059" name="Picture 4058">
          <a:extLst>
            <a:ext uri="{FF2B5EF4-FFF2-40B4-BE49-F238E27FC236}">
              <a16:creationId xmlns:a16="http://schemas.microsoft.com/office/drawing/2014/main" id="{EC32D763-60E6-1D5B-C690-C21F73420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54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2043</xdr:row>
      <xdr:rowOff>0</xdr:rowOff>
    </xdr:from>
    <xdr:to>
      <xdr:col>5</xdr:col>
      <xdr:colOff>6350</xdr:colOff>
      <xdr:row>2044</xdr:row>
      <xdr:rowOff>0</xdr:rowOff>
    </xdr:to>
    <xdr:pic>
      <xdr:nvPicPr>
        <xdr:cNvPr id="4061" name="Picture 4060">
          <a:extLst>
            <a:ext uri="{FF2B5EF4-FFF2-40B4-BE49-F238E27FC236}">
              <a16:creationId xmlns:a16="http://schemas.microsoft.com/office/drawing/2014/main" id="{74A61CD0-616A-0BF6-64BF-4D4764FBE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62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2044</xdr:row>
      <xdr:rowOff>0</xdr:rowOff>
    </xdr:from>
    <xdr:to>
      <xdr:col>5</xdr:col>
      <xdr:colOff>6350</xdr:colOff>
      <xdr:row>2045</xdr:row>
      <xdr:rowOff>0</xdr:rowOff>
    </xdr:to>
    <xdr:pic>
      <xdr:nvPicPr>
        <xdr:cNvPr id="4063" name="Picture 4062">
          <a:extLst>
            <a:ext uri="{FF2B5EF4-FFF2-40B4-BE49-F238E27FC236}">
              <a16:creationId xmlns:a16="http://schemas.microsoft.com/office/drawing/2014/main" id="{0DC701F3-93E6-B9BF-6F82-5FAE8A9E4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70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2045</xdr:row>
      <xdr:rowOff>0</xdr:rowOff>
    </xdr:from>
    <xdr:to>
      <xdr:col>5</xdr:col>
      <xdr:colOff>6350</xdr:colOff>
      <xdr:row>2046</xdr:row>
      <xdr:rowOff>0</xdr:rowOff>
    </xdr:to>
    <xdr:pic>
      <xdr:nvPicPr>
        <xdr:cNvPr id="4065" name="Picture 4064">
          <a:extLst>
            <a:ext uri="{FF2B5EF4-FFF2-40B4-BE49-F238E27FC236}">
              <a16:creationId xmlns:a16="http://schemas.microsoft.com/office/drawing/2014/main" id="{357DE3CB-3825-2A76-FB9E-D64803956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77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2046</xdr:row>
      <xdr:rowOff>0</xdr:rowOff>
    </xdr:from>
    <xdr:to>
      <xdr:col>5</xdr:col>
      <xdr:colOff>6350</xdr:colOff>
      <xdr:row>2047</xdr:row>
      <xdr:rowOff>0</xdr:rowOff>
    </xdr:to>
    <xdr:pic>
      <xdr:nvPicPr>
        <xdr:cNvPr id="4067" name="Picture 4066">
          <a:extLst>
            <a:ext uri="{FF2B5EF4-FFF2-40B4-BE49-F238E27FC236}">
              <a16:creationId xmlns:a16="http://schemas.microsoft.com/office/drawing/2014/main" id="{B2EF36FD-2589-37BA-1A8E-37C92DAC3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85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2047</xdr:row>
      <xdr:rowOff>0</xdr:rowOff>
    </xdr:from>
    <xdr:to>
      <xdr:col>5</xdr:col>
      <xdr:colOff>6350</xdr:colOff>
      <xdr:row>2048</xdr:row>
      <xdr:rowOff>0</xdr:rowOff>
    </xdr:to>
    <xdr:pic>
      <xdr:nvPicPr>
        <xdr:cNvPr id="4069" name="Picture 4068">
          <a:extLst>
            <a:ext uri="{FF2B5EF4-FFF2-40B4-BE49-F238E27FC236}">
              <a16:creationId xmlns:a16="http://schemas.microsoft.com/office/drawing/2014/main" id="{42482A27-EC91-73B9-F409-A2DEEA390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492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2048</xdr:row>
      <xdr:rowOff>0</xdr:rowOff>
    </xdr:from>
    <xdr:to>
      <xdr:col>5</xdr:col>
      <xdr:colOff>6350</xdr:colOff>
      <xdr:row>2049</xdr:row>
      <xdr:rowOff>0</xdr:rowOff>
    </xdr:to>
    <xdr:pic>
      <xdr:nvPicPr>
        <xdr:cNvPr id="4071" name="Picture 4070">
          <a:extLst>
            <a:ext uri="{FF2B5EF4-FFF2-40B4-BE49-F238E27FC236}">
              <a16:creationId xmlns:a16="http://schemas.microsoft.com/office/drawing/2014/main" id="{037965EA-A51A-7FF7-BB09-BF184C8D8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00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2049</xdr:row>
      <xdr:rowOff>0</xdr:rowOff>
    </xdr:from>
    <xdr:to>
      <xdr:col>5</xdr:col>
      <xdr:colOff>6350</xdr:colOff>
      <xdr:row>2050</xdr:row>
      <xdr:rowOff>0</xdr:rowOff>
    </xdr:to>
    <xdr:pic>
      <xdr:nvPicPr>
        <xdr:cNvPr id="4073" name="Picture 4072">
          <a:extLst>
            <a:ext uri="{FF2B5EF4-FFF2-40B4-BE49-F238E27FC236}">
              <a16:creationId xmlns:a16="http://schemas.microsoft.com/office/drawing/2014/main" id="{7CD006FF-251F-4A4C-5DEA-474D109D8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08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2050</xdr:row>
      <xdr:rowOff>0</xdr:rowOff>
    </xdr:from>
    <xdr:to>
      <xdr:col>5</xdr:col>
      <xdr:colOff>6350</xdr:colOff>
      <xdr:row>2051</xdr:row>
      <xdr:rowOff>0</xdr:rowOff>
    </xdr:to>
    <xdr:pic>
      <xdr:nvPicPr>
        <xdr:cNvPr id="4075" name="Picture 4074">
          <a:extLst>
            <a:ext uri="{FF2B5EF4-FFF2-40B4-BE49-F238E27FC236}">
              <a16:creationId xmlns:a16="http://schemas.microsoft.com/office/drawing/2014/main" id="{A5354E34-E958-4307-9110-C0A350017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15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2051</xdr:row>
      <xdr:rowOff>0</xdr:rowOff>
    </xdr:from>
    <xdr:to>
      <xdr:col>5</xdr:col>
      <xdr:colOff>6350</xdr:colOff>
      <xdr:row>2052</xdr:row>
      <xdr:rowOff>0</xdr:rowOff>
    </xdr:to>
    <xdr:pic>
      <xdr:nvPicPr>
        <xdr:cNvPr id="4077" name="Picture 4076">
          <a:extLst>
            <a:ext uri="{FF2B5EF4-FFF2-40B4-BE49-F238E27FC236}">
              <a16:creationId xmlns:a16="http://schemas.microsoft.com/office/drawing/2014/main" id="{B06E3B71-5659-A496-3188-1125848EC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23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2052</xdr:row>
      <xdr:rowOff>0</xdr:rowOff>
    </xdr:from>
    <xdr:to>
      <xdr:col>5</xdr:col>
      <xdr:colOff>6350</xdr:colOff>
      <xdr:row>2053</xdr:row>
      <xdr:rowOff>0</xdr:rowOff>
    </xdr:to>
    <xdr:pic>
      <xdr:nvPicPr>
        <xdr:cNvPr id="4079" name="Picture 4078">
          <a:extLst>
            <a:ext uri="{FF2B5EF4-FFF2-40B4-BE49-F238E27FC236}">
              <a16:creationId xmlns:a16="http://schemas.microsoft.com/office/drawing/2014/main" id="{4C452E4E-B4C3-494B-265D-01339E1EC9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31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2053</xdr:row>
      <xdr:rowOff>0</xdr:rowOff>
    </xdr:from>
    <xdr:to>
      <xdr:col>5</xdr:col>
      <xdr:colOff>6350</xdr:colOff>
      <xdr:row>2054</xdr:row>
      <xdr:rowOff>0</xdr:rowOff>
    </xdr:to>
    <xdr:pic>
      <xdr:nvPicPr>
        <xdr:cNvPr id="4081" name="Picture 4080">
          <a:extLst>
            <a:ext uri="{FF2B5EF4-FFF2-40B4-BE49-F238E27FC236}">
              <a16:creationId xmlns:a16="http://schemas.microsoft.com/office/drawing/2014/main" id="{5E35C422-3196-7A08-B01E-0010C4FAA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38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2054</xdr:row>
      <xdr:rowOff>0</xdr:rowOff>
    </xdr:from>
    <xdr:to>
      <xdr:col>5</xdr:col>
      <xdr:colOff>6350</xdr:colOff>
      <xdr:row>2055</xdr:row>
      <xdr:rowOff>0</xdr:rowOff>
    </xdr:to>
    <xdr:pic>
      <xdr:nvPicPr>
        <xdr:cNvPr id="4083" name="Picture 4082">
          <a:extLst>
            <a:ext uri="{FF2B5EF4-FFF2-40B4-BE49-F238E27FC236}">
              <a16:creationId xmlns:a16="http://schemas.microsoft.com/office/drawing/2014/main" id="{3CB5A730-6879-DDC7-6EF4-19324A534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46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2055</xdr:row>
      <xdr:rowOff>0</xdr:rowOff>
    </xdr:from>
    <xdr:to>
      <xdr:col>5</xdr:col>
      <xdr:colOff>6350</xdr:colOff>
      <xdr:row>2056</xdr:row>
      <xdr:rowOff>0</xdr:rowOff>
    </xdr:to>
    <xdr:pic>
      <xdr:nvPicPr>
        <xdr:cNvPr id="4085" name="Picture 4084">
          <a:extLst>
            <a:ext uri="{FF2B5EF4-FFF2-40B4-BE49-F238E27FC236}">
              <a16:creationId xmlns:a16="http://schemas.microsoft.com/office/drawing/2014/main" id="{9159603D-9681-EC1A-9AC7-04F667BB2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53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2056</xdr:row>
      <xdr:rowOff>0</xdr:rowOff>
    </xdr:from>
    <xdr:to>
      <xdr:col>5</xdr:col>
      <xdr:colOff>6350</xdr:colOff>
      <xdr:row>2057</xdr:row>
      <xdr:rowOff>0</xdr:rowOff>
    </xdr:to>
    <xdr:pic>
      <xdr:nvPicPr>
        <xdr:cNvPr id="4087" name="Picture 4086">
          <a:extLst>
            <a:ext uri="{FF2B5EF4-FFF2-40B4-BE49-F238E27FC236}">
              <a16:creationId xmlns:a16="http://schemas.microsoft.com/office/drawing/2014/main" id="{0D0404C4-0118-E567-3F62-DB79D693C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61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2057</xdr:row>
      <xdr:rowOff>0</xdr:rowOff>
    </xdr:from>
    <xdr:to>
      <xdr:col>5</xdr:col>
      <xdr:colOff>6350</xdr:colOff>
      <xdr:row>2058</xdr:row>
      <xdr:rowOff>0</xdr:rowOff>
    </xdr:to>
    <xdr:pic>
      <xdr:nvPicPr>
        <xdr:cNvPr id="4089" name="Picture 4088">
          <a:extLst>
            <a:ext uri="{FF2B5EF4-FFF2-40B4-BE49-F238E27FC236}">
              <a16:creationId xmlns:a16="http://schemas.microsoft.com/office/drawing/2014/main" id="{EF2B8C7E-6AE9-D571-4008-CA0C25C28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69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2058</xdr:row>
      <xdr:rowOff>0</xdr:rowOff>
    </xdr:from>
    <xdr:to>
      <xdr:col>5</xdr:col>
      <xdr:colOff>6350</xdr:colOff>
      <xdr:row>2059</xdr:row>
      <xdr:rowOff>0</xdr:rowOff>
    </xdr:to>
    <xdr:pic>
      <xdr:nvPicPr>
        <xdr:cNvPr id="4091" name="Picture 4090">
          <a:extLst>
            <a:ext uri="{FF2B5EF4-FFF2-40B4-BE49-F238E27FC236}">
              <a16:creationId xmlns:a16="http://schemas.microsoft.com/office/drawing/2014/main" id="{DEEA958C-118F-B8D4-5CE2-61FCBC5BA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76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2059</xdr:row>
      <xdr:rowOff>0</xdr:rowOff>
    </xdr:from>
    <xdr:to>
      <xdr:col>5</xdr:col>
      <xdr:colOff>6350</xdr:colOff>
      <xdr:row>2060</xdr:row>
      <xdr:rowOff>0</xdr:rowOff>
    </xdr:to>
    <xdr:pic>
      <xdr:nvPicPr>
        <xdr:cNvPr id="4093" name="Picture 4092">
          <a:extLst>
            <a:ext uri="{FF2B5EF4-FFF2-40B4-BE49-F238E27FC236}">
              <a16:creationId xmlns:a16="http://schemas.microsoft.com/office/drawing/2014/main" id="{B8988E16-DA1B-880A-DF98-0019A517C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84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2060</xdr:row>
      <xdr:rowOff>0</xdr:rowOff>
    </xdr:from>
    <xdr:to>
      <xdr:col>5</xdr:col>
      <xdr:colOff>6350</xdr:colOff>
      <xdr:row>2061</xdr:row>
      <xdr:rowOff>0</xdr:rowOff>
    </xdr:to>
    <xdr:pic>
      <xdr:nvPicPr>
        <xdr:cNvPr id="4095" name="Picture 4094">
          <a:extLst>
            <a:ext uri="{FF2B5EF4-FFF2-40B4-BE49-F238E27FC236}">
              <a16:creationId xmlns:a16="http://schemas.microsoft.com/office/drawing/2014/main" id="{7CB40194-8397-DE64-C688-3B429D1A9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92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2061</xdr:row>
      <xdr:rowOff>0</xdr:rowOff>
    </xdr:from>
    <xdr:to>
      <xdr:col>5</xdr:col>
      <xdr:colOff>6350</xdr:colOff>
      <xdr:row>2062</xdr:row>
      <xdr:rowOff>0</xdr:rowOff>
    </xdr:to>
    <xdr:pic>
      <xdr:nvPicPr>
        <xdr:cNvPr id="4097" name="Picture 4096">
          <a:extLst>
            <a:ext uri="{FF2B5EF4-FFF2-40B4-BE49-F238E27FC236}">
              <a16:creationId xmlns:a16="http://schemas.microsoft.com/office/drawing/2014/main" id="{54BB02D8-D8F7-A0AA-90D2-990AF047F8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599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2062</xdr:row>
      <xdr:rowOff>0</xdr:rowOff>
    </xdr:from>
    <xdr:to>
      <xdr:col>5</xdr:col>
      <xdr:colOff>6350</xdr:colOff>
      <xdr:row>2063</xdr:row>
      <xdr:rowOff>0</xdr:rowOff>
    </xdr:to>
    <xdr:pic>
      <xdr:nvPicPr>
        <xdr:cNvPr id="4099" name="Picture 4098">
          <a:extLst>
            <a:ext uri="{FF2B5EF4-FFF2-40B4-BE49-F238E27FC236}">
              <a16:creationId xmlns:a16="http://schemas.microsoft.com/office/drawing/2014/main" id="{9B52E0B2-B6E0-28AA-6E28-633A7A4F8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07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2063</xdr:row>
      <xdr:rowOff>0</xdr:rowOff>
    </xdr:from>
    <xdr:to>
      <xdr:col>5</xdr:col>
      <xdr:colOff>6350</xdr:colOff>
      <xdr:row>2064</xdr:row>
      <xdr:rowOff>0</xdr:rowOff>
    </xdr:to>
    <xdr:pic>
      <xdr:nvPicPr>
        <xdr:cNvPr id="4101" name="Picture 4100">
          <a:extLst>
            <a:ext uri="{FF2B5EF4-FFF2-40B4-BE49-F238E27FC236}">
              <a16:creationId xmlns:a16="http://schemas.microsoft.com/office/drawing/2014/main" id="{78CF0D50-A929-3891-9379-98C9C7C0B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14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2064</xdr:row>
      <xdr:rowOff>0</xdr:rowOff>
    </xdr:from>
    <xdr:to>
      <xdr:col>5</xdr:col>
      <xdr:colOff>6350</xdr:colOff>
      <xdr:row>2065</xdr:row>
      <xdr:rowOff>0</xdr:rowOff>
    </xdr:to>
    <xdr:pic>
      <xdr:nvPicPr>
        <xdr:cNvPr id="4103" name="Picture 4102">
          <a:extLst>
            <a:ext uri="{FF2B5EF4-FFF2-40B4-BE49-F238E27FC236}">
              <a16:creationId xmlns:a16="http://schemas.microsoft.com/office/drawing/2014/main" id="{71335A89-5750-926F-202E-265655A7F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22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2065</xdr:row>
      <xdr:rowOff>0</xdr:rowOff>
    </xdr:from>
    <xdr:to>
      <xdr:col>5</xdr:col>
      <xdr:colOff>6350</xdr:colOff>
      <xdr:row>2066</xdr:row>
      <xdr:rowOff>0</xdr:rowOff>
    </xdr:to>
    <xdr:pic>
      <xdr:nvPicPr>
        <xdr:cNvPr id="4105" name="Picture 4104">
          <a:extLst>
            <a:ext uri="{FF2B5EF4-FFF2-40B4-BE49-F238E27FC236}">
              <a16:creationId xmlns:a16="http://schemas.microsoft.com/office/drawing/2014/main" id="{E56CC18F-CA44-B057-7B30-A03ABC772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30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2066</xdr:row>
      <xdr:rowOff>0</xdr:rowOff>
    </xdr:from>
    <xdr:to>
      <xdr:col>5</xdr:col>
      <xdr:colOff>6350</xdr:colOff>
      <xdr:row>2067</xdr:row>
      <xdr:rowOff>0</xdr:rowOff>
    </xdr:to>
    <xdr:pic>
      <xdr:nvPicPr>
        <xdr:cNvPr id="4107" name="Picture 4106">
          <a:extLst>
            <a:ext uri="{FF2B5EF4-FFF2-40B4-BE49-F238E27FC236}">
              <a16:creationId xmlns:a16="http://schemas.microsoft.com/office/drawing/2014/main" id="{F064D96B-AE8E-D80E-89DA-2FF5C806B6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37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2067</xdr:row>
      <xdr:rowOff>0</xdr:rowOff>
    </xdr:from>
    <xdr:to>
      <xdr:col>5</xdr:col>
      <xdr:colOff>6350</xdr:colOff>
      <xdr:row>2068</xdr:row>
      <xdr:rowOff>0</xdr:rowOff>
    </xdr:to>
    <xdr:pic>
      <xdr:nvPicPr>
        <xdr:cNvPr id="4109" name="Picture 4108">
          <a:extLst>
            <a:ext uri="{FF2B5EF4-FFF2-40B4-BE49-F238E27FC236}">
              <a16:creationId xmlns:a16="http://schemas.microsoft.com/office/drawing/2014/main" id="{CCAC2619-D4D0-1EE0-5F30-3D5983C62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45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2068</xdr:row>
      <xdr:rowOff>0</xdr:rowOff>
    </xdr:from>
    <xdr:to>
      <xdr:col>5</xdr:col>
      <xdr:colOff>6350</xdr:colOff>
      <xdr:row>2069</xdr:row>
      <xdr:rowOff>0</xdr:rowOff>
    </xdr:to>
    <xdr:pic>
      <xdr:nvPicPr>
        <xdr:cNvPr id="4111" name="Picture 4110">
          <a:extLst>
            <a:ext uri="{FF2B5EF4-FFF2-40B4-BE49-F238E27FC236}">
              <a16:creationId xmlns:a16="http://schemas.microsoft.com/office/drawing/2014/main" id="{BCFDA42A-7E74-DBA8-E944-661A3FEB8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53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2069</xdr:row>
      <xdr:rowOff>0</xdr:rowOff>
    </xdr:from>
    <xdr:to>
      <xdr:col>5</xdr:col>
      <xdr:colOff>6350</xdr:colOff>
      <xdr:row>2070</xdr:row>
      <xdr:rowOff>0</xdr:rowOff>
    </xdr:to>
    <xdr:pic>
      <xdr:nvPicPr>
        <xdr:cNvPr id="4113" name="Picture 4112">
          <a:extLst>
            <a:ext uri="{FF2B5EF4-FFF2-40B4-BE49-F238E27FC236}">
              <a16:creationId xmlns:a16="http://schemas.microsoft.com/office/drawing/2014/main" id="{A2B23967-70D8-1897-EF74-17C05D944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60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2070</xdr:row>
      <xdr:rowOff>0</xdr:rowOff>
    </xdr:from>
    <xdr:to>
      <xdr:col>5</xdr:col>
      <xdr:colOff>6350</xdr:colOff>
      <xdr:row>2071</xdr:row>
      <xdr:rowOff>0</xdr:rowOff>
    </xdr:to>
    <xdr:pic>
      <xdr:nvPicPr>
        <xdr:cNvPr id="4115" name="Picture 4114">
          <a:extLst>
            <a:ext uri="{FF2B5EF4-FFF2-40B4-BE49-F238E27FC236}">
              <a16:creationId xmlns:a16="http://schemas.microsoft.com/office/drawing/2014/main" id="{C23F72F9-EE0F-A75E-F3CE-93022DD79B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68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2071</xdr:row>
      <xdr:rowOff>0</xdr:rowOff>
    </xdr:from>
    <xdr:to>
      <xdr:col>5</xdr:col>
      <xdr:colOff>6350</xdr:colOff>
      <xdr:row>2072</xdr:row>
      <xdr:rowOff>0</xdr:rowOff>
    </xdr:to>
    <xdr:pic>
      <xdr:nvPicPr>
        <xdr:cNvPr id="4117" name="Picture 4116">
          <a:extLst>
            <a:ext uri="{FF2B5EF4-FFF2-40B4-BE49-F238E27FC236}">
              <a16:creationId xmlns:a16="http://schemas.microsoft.com/office/drawing/2014/main" id="{1701E4A8-0326-4E94-6212-ABE41150B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75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2072</xdr:row>
      <xdr:rowOff>0</xdr:rowOff>
    </xdr:from>
    <xdr:to>
      <xdr:col>5</xdr:col>
      <xdr:colOff>6350</xdr:colOff>
      <xdr:row>2073</xdr:row>
      <xdr:rowOff>0</xdr:rowOff>
    </xdr:to>
    <xdr:pic>
      <xdr:nvPicPr>
        <xdr:cNvPr id="4119" name="Picture 4118">
          <a:extLst>
            <a:ext uri="{FF2B5EF4-FFF2-40B4-BE49-F238E27FC236}">
              <a16:creationId xmlns:a16="http://schemas.microsoft.com/office/drawing/2014/main" id="{20F1958F-FDD9-5196-559B-FFE647646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83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2073</xdr:row>
      <xdr:rowOff>0</xdr:rowOff>
    </xdr:from>
    <xdr:to>
      <xdr:col>5</xdr:col>
      <xdr:colOff>6350</xdr:colOff>
      <xdr:row>2074</xdr:row>
      <xdr:rowOff>0</xdr:rowOff>
    </xdr:to>
    <xdr:pic>
      <xdr:nvPicPr>
        <xdr:cNvPr id="4121" name="Picture 4120">
          <a:extLst>
            <a:ext uri="{FF2B5EF4-FFF2-40B4-BE49-F238E27FC236}">
              <a16:creationId xmlns:a16="http://schemas.microsoft.com/office/drawing/2014/main" id="{98C72BDF-6A3A-34D7-4F8D-4DCA72868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91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2074</xdr:row>
      <xdr:rowOff>0</xdr:rowOff>
    </xdr:from>
    <xdr:to>
      <xdr:col>5</xdr:col>
      <xdr:colOff>6350</xdr:colOff>
      <xdr:row>2075</xdr:row>
      <xdr:rowOff>0</xdr:rowOff>
    </xdr:to>
    <xdr:pic>
      <xdr:nvPicPr>
        <xdr:cNvPr id="4123" name="Picture 4122">
          <a:extLst>
            <a:ext uri="{FF2B5EF4-FFF2-40B4-BE49-F238E27FC236}">
              <a16:creationId xmlns:a16="http://schemas.microsoft.com/office/drawing/2014/main" id="{F4B13DF6-315B-A43B-6620-F21F57E28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698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2075</xdr:row>
      <xdr:rowOff>0</xdr:rowOff>
    </xdr:from>
    <xdr:to>
      <xdr:col>5</xdr:col>
      <xdr:colOff>6350</xdr:colOff>
      <xdr:row>2076</xdr:row>
      <xdr:rowOff>0</xdr:rowOff>
    </xdr:to>
    <xdr:pic>
      <xdr:nvPicPr>
        <xdr:cNvPr id="4125" name="Picture 4124">
          <a:extLst>
            <a:ext uri="{FF2B5EF4-FFF2-40B4-BE49-F238E27FC236}">
              <a16:creationId xmlns:a16="http://schemas.microsoft.com/office/drawing/2014/main" id="{E3D6A5E5-EE4E-22D6-D51B-63BC4BAD0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06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2076</xdr:row>
      <xdr:rowOff>0</xdr:rowOff>
    </xdr:from>
    <xdr:to>
      <xdr:col>5</xdr:col>
      <xdr:colOff>6350</xdr:colOff>
      <xdr:row>2077</xdr:row>
      <xdr:rowOff>0</xdr:rowOff>
    </xdr:to>
    <xdr:pic>
      <xdr:nvPicPr>
        <xdr:cNvPr id="4127" name="Picture 4126">
          <a:extLst>
            <a:ext uri="{FF2B5EF4-FFF2-40B4-BE49-F238E27FC236}">
              <a16:creationId xmlns:a16="http://schemas.microsoft.com/office/drawing/2014/main" id="{745DACE1-6C53-0935-2537-560809BF2B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13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2077</xdr:row>
      <xdr:rowOff>0</xdr:rowOff>
    </xdr:from>
    <xdr:to>
      <xdr:col>5</xdr:col>
      <xdr:colOff>6350</xdr:colOff>
      <xdr:row>2078</xdr:row>
      <xdr:rowOff>0</xdr:rowOff>
    </xdr:to>
    <xdr:pic>
      <xdr:nvPicPr>
        <xdr:cNvPr id="4129" name="Picture 4128">
          <a:extLst>
            <a:ext uri="{FF2B5EF4-FFF2-40B4-BE49-F238E27FC236}">
              <a16:creationId xmlns:a16="http://schemas.microsoft.com/office/drawing/2014/main" id="{68302059-96A8-75D0-C4AA-C46CFF241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21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2078</xdr:row>
      <xdr:rowOff>0</xdr:rowOff>
    </xdr:from>
    <xdr:to>
      <xdr:col>5</xdr:col>
      <xdr:colOff>6350</xdr:colOff>
      <xdr:row>2079</xdr:row>
      <xdr:rowOff>0</xdr:rowOff>
    </xdr:to>
    <xdr:pic>
      <xdr:nvPicPr>
        <xdr:cNvPr id="4131" name="Picture 4130">
          <a:extLst>
            <a:ext uri="{FF2B5EF4-FFF2-40B4-BE49-F238E27FC236}">
              <a16:creationId xmlns:a16="http://schemas.microsoft.com/office/drawing/2014/main" id="{64F0DB21-DF23-969D-312A-EEFE42B8C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29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2079</xdr:row>
      <xdr:rowOff>0</xdr:rowOff>
    </xdr:from>
    <xdr:to>
      <xdr:col>5</xdr:col>
      <xdr:colOff>6350</xdr:colOff>
      <xdr:row>2080</xdr:row>
      <xdr:rowOff>0</xdr:rowOff>
    </xdr:to>
    <xdr:pic>
      <xdr:nvPicPr>
        <xdr:cNvPr id="4133" name="Picture 4132">
          <a:extLst>
            <a:ext uri="{FF2B5EF4-FFF2-40B4-BE49-F238E27FC236}">
              <a16:creationId xmlns:a16="http://schemas.microsoft.com/office/drawing/2014/main" id="{1799478E-8181-17B9-59B2-3C404E6DA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36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2080</xdr:row>
      <xdr:rowOff>0</xdr:rowOff>
    </xdr:from>
    <xdr:to>
      <xdr:col>5</xdr:col>
      <xdr:colOff>6350</xdr:colOff>
      <xdr:row>2081</xdr:row>
      <xdr:rowOff>0</xdr:rowOff>
    </xdr:to>
    <xdr:pic>
      <xdr:nvPicPr>
        <xdr:cNvPr id="4135" name="Picture 4134">
          <a:extLst>
            <a:ext uri="{FF2B5EF4-FFF2-40B4-BE49-F238E27FC236}">
              <a16:creationId xmlns:a16="http://schemas.microsoft.com/office/drawing/2014/main" id="{311243D4-15AE-EBCA-83EB-BD64F97878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44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2081</xdr:row>
      <xdr:rowOff>0</xdr:rowOff>
    </xdr:from>
    <xdr:to>
      <xdr:col>5</xdr:col>
      <xdr:colOff>6350</xdr:colOff>
      <xdr:row>2082</xdr:row>
      <xdr:rowOff>0</xdr:rowOff>
    </xdr:to>
    <xdr:pic>
      <xdr:nvPicPr>
        <xdr:cNvPr id="4137" name="Picture 4136">
          <a:extLst>
            <a:ext uri="{FF2B5EF4-FFF2-40B4-BE49-F238E27FC236}">
              <a16:creationId xmlns:a16="http://schemas.microsoft.com/office/drawing/2014/main" id="{DBA9007A-D2B6-A675-0458-F3EE99DD5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52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2082</xdr:row>
      <xdr:rowOff>0</xdr:rowOff>
    </xdr:from>
    <xdr:to>
      <xdr:col>5</xdr:col>
      <xdr:colOff>6350</xdr:colOff>
      <xdr:row>2083</xdr:row>
      <xdr:rowOff>0</xdr:rowOff>
    </xdr:to>
    <xdr:pic>
      <xdr:nvPicPr>
        <xdr:cNvPr id="4139" name="Picture 4138">
          <a:extLst>
            <a:ext uri="{FF2B5EF4-FFF2-40B4-BE49-F238E27FC236}">
              <a16:creationId xmlns:a16="http://schemas.microsoft.com/office/drawing/2014/main" id="{2E46EDA9-3A31-9660-4522-1E92D46C6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59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2083</xdr:row>
      <xdr:rowOff>0</xdr:rowOff>
    </xdr:from>
    <xdr:to>
      <xdr:col>5</xdr:col>
      <xdr:colOff>6350</xdr:colOff>
      <xdr:row>2084</xdr:row>
      <xdr:rowOff>0</xdr:rowOff>
    </xdr:to>
    <xdr:pic>
      <xdr:nvPicPr>
        <xdr:cNvPr id="4141" name="Picture 4140">
          <a:extLst>
            <a:ext uri="{FF2B5EF4-FFF2-40B4-BE49-F238E27FC236}">
              <a16:creationId xmlns:a16="http://schemas.microsoft.com/office/drawing/2014/main" id="{6FA5FE3E-5290-8DBF-1FD5-22FCFE626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67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2084</xdr:row>
      <xdr:rowOff>0</xdr:rowOff>
    </xdr:from>
    <xdr:to>
      <xdr:col>5</xdr:col>
      <xdr:colOff>6350</xdr:colOff>
      <xdr:row>2085</xdr:row>
      <xdr:rowOff>0</xdr:rowOff>
    </xdr:to>
    <xdr:pic>
      <xdr:nvPicPr>
        <xdr:cNvPr id="4143" name="Picture 4142">
          <a:extLst>
            <a:ext uri="{FF2B5EF4-FFF2-40B4-BE49-F238E27FC236}">
              <a16:creationId xmlns:a16="http://schemas.microsoft.com/office/drawing/2014/main" id="{D1E44192-3F1B-D092-5AEA-EDD9A6958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74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2085</xdr:row>
      <xdr:rowOff>0</xdr:rowOff>
    </xdr:from>
    <xdr:to>
      <xdr:col>5</xdr:col>
      <xdr:colOff>6350</xdr:colOff>
      <xdr:row>2086</xdr:row>
      <xdr:rowOff>0</xdr:rowOff>
    </xdr:to>
    <xdr:pic>
      <xdr:nvPicPr>
        <xdr:cNvPr id="4145" name="Picture 4144">
          <a:extLst>
            <a:ext uri="{FF2B5EF4-FFF2-40B4-BE49-F238E27FC236}">
              <a16:creationId xmlns:a16="http://schemas.microsoft.com/office/drawing/2014/main" id="{84739610-F006-E5DE-D9AA-8E214B738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82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2086</xdr:row>
      <xdr:rowOff>0</xdr:rowOff>
    </xdr:from>
    <xdr:to>
      <xdr:col>5</xdr:col>
      <xdr:colOff>6350</xdr:colOff>
      <xdr:row>2087</xdr:row>
      <xdr:rowOff>0</xdr:rowOff>
    </xdr:to>
    <xdr:pic>
      <xdr:nvPicPr>
        <xdr:cNvPr id="4147" name="Picture 4146">
          <a:extLst>
            <a:ext uri="{FF2B5EF4-FFF2-40B4-BE49-F238E27FC236}">
              <a16:creationId xmlns:a16="http://schemas.microsoft.com/office/drawing/2014/main" id="{373C32AA-F061-3EC7-C3AA-BF2023844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90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2087</xdr:row>
      <xdr:rowOff>0</xdr:rowOff>
    </xdr:from>
    <xdr:to>
      <xdr:col>5</xdr:col>
      <xdr:colOff>6350</xdr:colOff>
      <xdr:row>2088</xdr:row>
      <xdr:rowOff>0</xdr:rowOff>
    </xdr:to>
    <xdr:pic>
      <xdr:nvPicPr>
        <xdr:cNvPr id="4149" name="Picture 4148">
          <a:extLst>
            <a:ext uri="{FF2B5EF4-FFF2-40B4-BE49-F238E27FC236}">
              <a16:creationId xmlns:a16="http://schemas.microsoft.com/office/drawing/2014/main" id="{C0577EBA-782A-9876-B010-74B3E3DE7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797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2088</xdr:row>
      <xdr:rowOff>0</xdr:rowOff>
    </xdr:from>
    <xdr:to>
      <xdr:col>5</xdr:col>
      <xdr:colOff>6350</xdr:colOff>
      <xdr:row>2089</xdr:row>
      <xdr:rowOff>0</xdr:rowOff>
    </xdr:to>
    <xdr:pic>
      <xdr:nvPicPr>
        <xdr:cNvPr id="4151" name="Picture 4150">
          <a:extLst>
            <a:ext uri="{FF2B5EF4-FFF2-40B4-BE49-F238E27FC236}">
              <a16:creationId xmlns:a16="http://schemas.microsoft.com/office/drawing/2014/main" id="{0EED8AFA-A11B-6A17-9F7F-FA28A39EB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05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2089</xdr:row>
      <xdr:rowOff>0</xdr:rowOff>
    </xdr:from>
    <xdr:to>
      <xdr:col>5</xdr:col>
      <xdr:colOff>6350</xdr:colOff>
      <xdr:row>2090</xdr:row>
      <xdr:rowOff>0</xdr:rowOff>
    </xdr:to>
    <xdr:pic>
      <xdr:nvPicPr>
        <xdr:cNvPr id="4153" name="Picture 4152">
          <a:extLst>
            <a:ext uri="{FF2B5EF4-FFF2-40B4-BE49-F238E27FC236}">
              <a16:creationId xmlns:a16="http://schemas.microsoft.com/office/drawing/2014/main" id="{D23944E5-1A60-DF12-3404-4ACF69F9BB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13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2090</xdr:row>
      <xdr:rowOff>0</xdr:rowOff>
    </xdr:from>
    <xdr:to>
      <xdr:col>5</xdr:col>
      <xdr:colOff>6350</xdr:colOff>
      <xdr:row>2091</xdr:row>
      <xdr:rowOff>0</xdr:rowOff>
    </xdr:to>
    <xdr:pic>
      <xdr:nvPicPr>
        <xdr:cNvPr id="4155" name="Picture 4154">
          <a:extLst>
            <a:ext uri="{FF2B5EF4-FFF2-40B4-BE49-F238E27FC236}">
              <a16:creationId xmlns:a16="http://schemas.microsoft.com/office/drawing/2014/main" id="{15EFAA1A-F2D4-2A4F-122D-5E70EBF19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20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2091</xdr:row>
      <xdr:rowOff>0</xdr:rowOff>
    </xdr:from>
    <xdr:to>
      <xdr:col>5</xdr:col>
      <xdr:colOff>6350</xdr:colOff>
      <xdr:row>2092</xdr:row>
      <xdr:rowOff>0</xdr:rowOff>
    </xdr:to>
    <xdr:pic>
      <xdr:nvPicPr>
        <xdr:cNvPr id="4157" name="Picture 4156">
          <a:extLst>
            <a:ext uri="{FF2B5EF4-FFF2-40B4-BE49-F238E27FC236}">
              <a16:creationId xmlns:a16="http://schemas.microsoft.com/office/drawing/2014/main" id="{1C1B7878-86AC-F49F-23EE-65DD81822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28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2092</xdr:row>
      <xdr:rowOff>0</xdr:rowOff>
    </xdr:from>
    <xdr:to>
      <xdr:col>5</xdr:col>
      <xdr:colOff>6350</xdr:colOff>
      <xdr:row>2093</xdr:row>
      <xdr:rowOff>0</xdr:rowOff>
    </xdr:to>
    <xdr:pic>
      <xdr:nvPicPr>
        <xdr:cNvPr id="4159" name="Picture 4158">
          <a:extLst>
            <a:ext uri="{FF2B5EF4-FFF2-40B4-BE49-F238E27FC236}">
              <a16:creationId xmlns:a16="http://schemas.microsoft.com/office/drawing/2014/main" id="{07B8AF94-3F5C-3FF3-D49C-D0C398672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35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2093</xdr:row>
      <xdr:rowOff>0</xdr:rowOff>
    </xdr:from>
    <xdr:to>
      <xdr:col>5</xdr:col>
      <xdr:colOff>6350</xdr:colOff>
      <xdr:row>2094</xdr:row>
      <xdr:rowOff>0</xdr:rowOff>
    </xdr:to>
    <xdr:pic>
      <xdr:nvPicPr>
        <xdr:cNvPr id="4161" name="Picture 4160">
          <a:extLst>
            <a:ext uri="{FF2B5EF4-FFF2-40B4-BE49-F238E27FC236}">
              <a16:creationId xmlns:a16="http://schemas.microsoft.com/office/drawing/2014/main" id="{8A3BF57E-2A79-C77F-1139-2AA3B90A77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43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2094</xdr:row>
      <xdr:rowOff>0</xdr:rowOff>
    </xdr:from>
    <xdr:to>
      <xdr:col>5</xdr:col>
      <xdr:colOff>6350</xdr:colOff>
      <xdr:row>2095</xdr:row>
      <xdr:rowOff>0</xdr:rowOff>
    </xdr:to>
    <xdr:pic>
      <xdr:nvPicPr>
        <xdr:cNvPr id="4163" name="Picture 4162">
          <a:extLst>
            <a:ext uri="{FF2B5EF4-FFF2-40B4-BE49-F238E27FC236}">
              <a16:creationId xmlns:a16="http://schemas.microsoft.com/office/drawing/2014/main" id="{E5B711D4-E7EE-98DC-CC8C-2187E4814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51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2095</xdr:row>
      <xdr:rowOff>0</xdr:rowOff>
    </xdr:from>
    <xdr:to>
      <xdr:col>5</xdr:col>
      <xdr:colOff>6350</xdr:colOff>
      <xdr:row>2096</xdr:row>
      <xdr:rowOff>0</xdr:rowOff>
    </xdr:to>
    <xdr:pic>
      <xdr:nvPicPr>
        <xdr:cNvPr id="4165" name="Picture 4164">
          <a:extLst>
            <a:ext uri="{FF2B5EF4-FFF2-40B4-BE49-F238E27FC236}">
              <a16:creationId xmlns:a16="http://schemas.microsoft.com/office/drawing/2014/main" id="{A3AE0B19-9715-0DEF-0391-620E67093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58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2096</xdr:row>
      <xdr:rowOff>0</xdr:rowOff>
    </xdr:from>
    <xdr:to>
      <xdr:col>5</xdr:col>
      <xdr:colOff>6350</xdr:colOff>
      <xdr:row>2097</xdr:row>
      <xdr:rowOff>0</xdr:rowOff>
    </xdr:to>
    <xdr:pic>
      <xdr:nvPicPr>
        <xdr:cNvPr id="4167" name="Picture 4166">
          <a:extLst>
            <a:ext uri="{FF2B5EF4-FFF2-40B4-BE49-F238E27FC236}">
              <a16:creationId xmlns:a16="http://schemas.microsoft.com/office/drawing/2014/main" id="{6016A757-FCF7-9EC9-8C61-AA359D390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66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2097</xdr:row>
      <xdr:rowOff>0</xdr:rowOff>
    </xdr:from>
    <xdr:to>
      <xdr:col>5</xdr:col>
      <xdr:colOff>6350</xdr:colOff>
      <xdr:row>2098</xdr:row>
      <xdr:rowOff>0</xdr:rowOff>
    </xdr:to>
    <xdr:pic>
      <xdr:nvPicPr>
        <xdr:cNvPr id="4169" name="Picture 4168">
          <a:extLst>
            <a:ext uri="{FF2B5EF4-FFF2-40B4-BE49-F238E27FC236}">
              <a16:creationId xmlns:a16="http://schemas.microsoft.com/office/drawing/2014/main" id="{3090A9FA-E51B-0820-E609-7ECC7F2CA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73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2098</xdr:row>
      <xdr:rowOff>0</xdr:rowOff>
    </xdr:from>
    <xdr:to>
      <xdr:col>5</xdr:col>
      <xdr:colOff>6350</xdr:colOff>
      <xdr:row>2099</xdr:row>
      <xdr:rowOff>0</xdr:rowOff>
    </xdr:to>
    <xdr:pic>
      <xdr:nvPicPr>
        <xdr:cNvPr id="4171" name="Picture 4170">
          <a:extLst>
            <a:ext uri="{FF2B5EF4-FFF2-40B4-BE49-F238E27FC236}">
              <a16:creationId xmlns:a16="http://schemas.microsoft.com/office/drawing/2014/main" id="{C52844B0-3671-BB98-5699-94709346D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81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2099</xdr:row>
      <xdr:rowOff>0</xdr:rowOff>
    </xdr:from>
    <xdr:to>
      <xdr:col>5</xdr:col>
      <xdr:colOff>6350</xdr:colOff>
      <xdr:row>2100</xdr:row>
      <xdr:rowOff>0</xdr:rowOff>
    </xdr:to>
    <xdr:pic>
      <xdr:nvPicPr>
        <xdr:cNvPr id="4173" name="Picture 4172">
          <a:extLst>
            <a:ext uri="{FF2B5EF4-FFF2-40B4-BE49-F238E27FC236}">
              <a16:creationId xmlns:a16="http://schemas.microsoft.com/office/drawing/2014/main" id="{CF988046-3106-CB39-4B4C-6BC928B1B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89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2100</xdr:row>
      <xdr:rowOff>0</xdr:rowOff>
    </xdr:from>
    <xdr:to>
      <xdr:col>5</xdr:col>
      <xdr:colOff>6350</xdr:colOff>
      <xdr:row>2101</xdr:row>
      <xdr:rowOff>0</xdr:rowOff>
    </xdr:to>
    <xdr:pic>
      <xdr:nvPicPr>
        <xdr:cNvPr id="4175" name="Picture 4174">
          <a:extLst>
            <a:ext uri="{FF2B5EF4-FFF2-40B4-BE49-F238E27FC236}">
              <a16:creationId xmlns:a16="http://schemas.microsoft.com/office/drawing/2014/main" id="{CE7EB22B-6C14-71DB-8D71-5E1B1FA3B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896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2101</xdr:row>
      <xdr:rowOff>0</xdr:rowOff>
    </xdr:from>
    <xdr:to>
      <xdr:col>5</xdr:col>
      <xdr:colOff>6350</xdr:colOff>
      <xdr:row>2102</xdr:row>
      <xdr:rowOff>0</xdr:rowOff>
    </xdr:to>
    <xdr:pic>
      <xdr:nvPicPr>
        <xdr:cNvPr id="4177" name="Picture 4176">
          <a:extLst>
            <a:ext uri="{FF2B5EF4-FFF2-40B4-BE49-F238E27FC236}">
              <a16:creationId xmlns:a16="http://schemas.microsoft.com/office/drawing/2014/main" id="{5DC625D0-4A2F-20BF-9E98-52969EE2C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04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2102</xdr:row>
      <xdr:rowOff>0</xdr:rowOff>
    </xdr:from>
    <xdr:to>
      <xdr:col>5</xdr:col>
      <xdr:colOff>6350</xdr:colOff>
      <xdr:row>2103</xdr:row>
      <xdr:rowOff>0</xdr:rowOff>
    </xdr:to>
    <xdr:pic>
      <xdr:nvPicPr>
        <xdr:cNvPr id="4179" name="Picture 4178">
          <a:extLst>
            <a:ext uri="{FF2B5EF4-FFF2-40B4-BE49-F238E27FC236}">
              <a16:creationId xmlns:a16="http://schemas.microsoft.com/office/drawing/2014/main" id="{21AC4445-ACC1-7E57-6FA7-51C409A4D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12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2103</xdr:row>
      <xdr:rowOff>0</xdr:rowOff>
    </xdr:from>
    <xdr:to>
      <xdr:col>5</xdr:col>
      <xdr:colOff>6350</xdr:colOff>
      <xdr:row>2104</xdr:row>
      <xdr:rowOff>0</xdr:rowOff>
    </xdr:to>
    <xdr:pic>
      <xdr:nvPicPr>
        <xdr:cNvPr id="4181" name="Picture 4180">
          <a:extLst>
            <a:ext uri="{FF2B5EF4-FFF2-40B4-BE49-F238E27FC236}">
              <a16:creationId xmlns:a16="http://schemas.microsoft.com/office/drawing/2014/main" id="{E0D3185D-36F7-2D28-0A9B-39A3DCCE8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19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2104</xdr:row>
      <xdr:rowOff>0</xdr:rowOff>
    </xdr:from>
    <xdr:to>
      <xdr:col>5</xdr:col>
      <xdr:colOff>6350</xdr:colOff>
      <xdr:row>2105</xdr:row>
      <xdr:rowOff>0</xdr:rowOff>
    </xdr:to>
    <xdr:pic>
      <xdr:nvPicPr>
        <xdr:cNvPr id="4183" name="Picture 4182">
          <a:extLst>
            <a:ext uri="{FF2B5EF4-FFF2-40B4-BE49-F238E27FC236}">
              <a16:creationId xmlns:a16="http://schemas.microsoft.com/office/drawing/2014/main" id="{7549E703-14A5-F0FA-C475-1794C77B6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27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2105</xdr:row>
      <xdr:rowOff>0</xdr:rowOff>
    </xdr:from>
    <xdr:to>
      <xdr:col>5</xdr:col>
      <xdr:colOff>6350</xdr:colOff>
      <xdr:row>2106</xdr:row>
      <xdr:rowOff>0</xdr:rowOff>
    </xdr:to>
    <xdr:pic>
      <xdr:nvPicPr>
        <xdr:cNvPr id="4185" name="Picture 4184">
          <a:extLst>
            <a:ext uri="{FF2B5EF4-FFF2-40B4-BE49-F238E27FC236}">
              <a16:creationId xmlns:a16="http://schemas.microsoft.com/office/drawing/2014/main" id="{6F3B4AB0-B5EF-1088-9D13-FE9D49853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34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2106</xdr:row>
      <xdr:rowOff>0</xdr:rowOff>
    </xdr:from>
    <xdr:to>
      <xdr:col>5</xdr:col>
      <xdr:colOff>6350</xdr:colOff>
      <xdr:row>2107</xdr:row>
      <xdr:rowOff>0</xdr:rowOff>
    </xdr:to>
    <xdr:pic>
      <xdr:nvPicPr>
        <xdr:cNvPr id="4187" name="Picture 4186">
          <a:extLst>
            <a:ext uri="{FF2B5EF4-FFF2-40B4-BE49-F238E27FC236}">
              <a16:creationId xmlns:a16="http://schemas.microsoft.com/office/drawing/2014/main" id="{A0CDA83C-7010-2E1B-1908-7D8C8CDD7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42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2107</xdr:row>
      <xdr:rowOff>0</xdr:rowOff>
    </xdr:from>
    <xdr:to>
      <xdr:col>5</xdr:col>
      <xdr:colOff>6350</xdr:colOff>
      <xdr:row>2108</xdr:row>
      <xdr:rowOff>0</xdr:rowOff>
    </xdr:to>
    <xdr:pic>
      <xdr:nvPicPr>
        <xdr:cNvPr id="4189" name="Picture 4188">
          <a:extLst>
            <a:ext uri="{FF2B5EF4-FFF2-40B4-BE49-F238E27FC236}">
              <a16:creationId xmlns:a16="http://schemas.microsoft.com/office/drawing/2014/main" id="{F9DFD3B9-A44F-EDCF-9371-D493E7DCF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50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2108</xdr:row>
      <xdr:rowOff>0</xdr:rowOff>
    </xdr:from>
    <xdr:to>
      <xdr:col>5</xdr:col>
      <xdr:colOff>6350</xdr:colOff>
      <xdr:row>2109</xdr:row>
      <xdr:rowOff>0</xdr:rowOff>
    </xdr:to>
    <xdr:pic>
      <xdr:nvPicPr>
        <xdr:cNvPr id="4191" name="Picture 4190">
          <a:extLst>
            <a:ext uri="{FF2B5EF4-FFF2-40B4-BE49-F238E27FC236}">
              <a16:creationId xmlns:a16="http://schemas.microsoft.com/office/drawing/2014/main" id="{4C6F180C-110E-80E8-145C-691E74D196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57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2109</xdr:row>
      <xdr:rowOff>0</xdr:rowOff>
    </xdr:from>
    <xdr:to>
      <xdr:col>5</xdr:col>
      <xdr:colOff>6350</xdr:colOff>
      <xdr:row>2110</xdr:row>
      <xdr:rowOff>0</xdr:rowOff>
    </xdr:to>
    <xdr:pic>
      <xdr:nvPicPr>
        <xdr:cNvPr id="4193" name="Picture 4192">
          <a:extLst>
            <a:ext uri="{FF2B5EF4-FFF2-40B4-BE49-F238E27FC236}">
              <a16:creationId xmlns:a16="http://schemas.microsoft.com/office/drawing/2014/main" id="{5ECD27D8-62D7-6007-579B-85743BED4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65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2110</xdr:row>
      <xdr:rowOff>0</xdr:rowOff>
    </xdr:from>
    <xdr:to>
      <xdr:col>5</xdr:col>
      <xdr:colOff>6350</xdr:colOff>
      <xdr:row>2111</xdr:row>
      <xdr:rowOff>0</xdr:rowOff>
    </xdr:to>
    <xdr:pic>
      <xdr:nvPicPr>
        <xdr:cNvPr id="4195" name="Picture 4194">
          <a:extLst>
            <a:ext uri="{FF2B5EF4-FFF2-40B4-BE49-F238E27FC236}">
              <a16:creationId xmlns:a16="http://schemas.microsoft.com/office/drawing/2014/main" id="{6206F5D0-4D67-3751-96A0-4473EB8DA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73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2111</xdr:row>
      <xdr:rowOff>0</xdr:rowOff>
    </xdr:from>
    <xdr:to>
      <xdr:col>5</xdr:col>
      <xdr:colOff>6350</xdr:colOff>
      <xdr:row>2112</xdr:row>
      <xdr:rowOff>0</xdr:rowOff>
    </xdr:to>
    <xdr:pic>
      <xdr:nvPicPr>
        <xdr:cNvPr id="4197" name="Picture 4196">
          <a:extLst>
            <a:ext uri="{FF2B5EF4-FFF2-40B4-BE49-F238E27FC236}">
              <a16:creationId xmlns:a16="http://schemas.microsoft.com/office/drawing/2014/main" id="{6ABC9A17-D744-2935-8989-56A568DC8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80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2112</xdr:row>
      <xdr:rowOff>0</xdr:rowOff>
    </xdr:from>
    <xdr:to>
      <xdr:col>5</xdr:col>
      <xdr:colOff>6350</xdr:colOff>
      <xdr:row>2113</xdr:row>
      <xdr:rowOff>0</xdr:rowOff>
    </xdr:to>
    <xdr:pic>
      <xdr:nvPicPr>
        <xdr:cNvPr id="4199" name="Picture 4198">
          <a:extLst>
            <a:ext uri="{FF2B5EF4-FFF2-40B4-BE49-F238E27FC236}">
              <a16:creationId xmlns:a16="http://schemas.microsoft.com/office/drawing/2014/main" id="{8BBD772F-A549-4E1A-A757-725C822CF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88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2113</xdr:row>
      <xdr:rowOff>0</xdr:rowOff>
    </xdr:from>
    <xdr:to>
      <xdr:col>5</xdr:col>
      <xdr:colOff>6350</xdr:colOff>
      <xdr:row>2114</xdr:row>
      <xdr:rowOff>0</xdr:rowOff>
    </xdr:to>
    <xdr:pic>
      <xdr:nvPicPr>
        <xdr:cNvPr id="4201" name="Picture 4200">
          <a:extLst>
            <a:ext uri="{FF2B5EF4-FFF2-40B4-BE49-F238E27FC236}">
              <a16:creationId xmlns:a16="http://schemas.microsoft.com/office/drawing/2014/main" id="{2112C93E-658A-210B-37E2-1CB2EDE72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5995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2114</xdr:row>
      <xdr:rowOff>0</xdr:rowOff>
    </xdr:from>
    <xdr:to>
      <xdr:col>5</xdr:col>
      <xdr:colOff>6350</xdr:colOff>
      <xdr:row>2115</xdr:row>
      <xdr:rowOff>0</xdr:rowOff>
    </xdr:to>
    <xdr:pic>
      <xdr:nvPicPr>
        <xdr:cNvPr id="4203" name="Picture 4202">
          <a:extLst>
            <a:ext uri="{FF2B5EF4-FFF2-40B4-BE49-F238E27FC236}">
              <a16:creationId xmlns:a16="http://schemas.microsoft.com/office/drawing/2014/main" id="{26BE4447-D19A-3FCA-960C-34B26D7067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03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2115</xdr:row>
      <xdr:rowOff>0</xdr:rowOff>
    </xdr:from>
    <xdr:to>
      <xdr:col>5</xdr:col>
      <xdr:colOff>6350</xdr:colOff>
      <xdr:row>2116</xdr:row>
      <xdr:rowOff>0</xdr:rowOff>
    </xdr:to>
    <xdr:pic>
      <xdr:nvPicPr>
        <xdr:cNvPr id="4205" name="Picture 4204">
          <a:extLst>
            <a:ext uri="{FF2B5EF4-FFF2-40B4-BE49-F238E27FC236}">
              <a16:creationId xmlns:a16="http://schemas.microsoft.com/office/drawing/2014/main" id="{07BFA31D-80BE-7A25-C39C-17B0B2EF5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11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2116</xdr:row>
      <xdr:rowOff>0</xdr:rowOff>
    </xdr:from>
    <xdr:to>
      <xdr:col>5</xdr:col>
      <xdr:colOff>6350</xdr:colOff>
      <xdr:row>2117</xdr:row>
      <xdr:rowOff>0</xdr:rowOff>
    </xdr:to>
    <xdr:pic>
      <xdr:nvPicPr>
        <xdr:cNvPr id="4207" name="Picture 4206">
          <a:extLst>
            <a:ext uri="{FF2B5EF4-FFF2-40B4-BE49-F238E27FC236}">
              <a16:creationId xmlns:a16="http://schemas.microsoft.com/office/drawing/2014/main" id="{4C6E48A0-C2B3-5EEB-43B9-61657FA35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18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2117</xdr:row>
      <xdr:rowOff>0</xdr:rowOff>
    </xdr:from>
    <xdr:to>
      <xdr:col>5</xdr:col>
      <xdr:colOff>6350</xdr:colOff>
      <xdr:row>2118</xdr:row>
      <xdr:rowOff>0</xdr:rowOff>
    </xdr:to>
    <xdr:pic>
      <xdr:nvPicPr>
        <xdr:cNvPr id="4209" name="Picture 4208">
          <a:extLst>
            <a:ext uri="{FF2B5EF4-FFF2-40B4-BE49-F238E27FC236}">
              <a16:creationId xmlns:a16="http://schemas.microsoft.com/office/drawing/2014/main" id="{B967F294-2E71-9675-6677-886F5AD18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26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2118</xdr:row>
      <xdr:rowOff>0</xdr:rowOff>
    </xdr:from>
    <xdr:to>
      <xdr:col>5</xdr:col>
      <xdr:colOff>6350</xdr:colOff>
      <xdr:row>2119</xdr:row>
      <xdr:rowOff>0</xdr:rowOff>
    </xdr:to>
    <xdr:pic>
      <xdr:nvPicPr>
        <xdr:cNvPr id="4211" name="Picture 4210">
          <a:extLst>
            <a:ext uri="{FF2B5EF4-FFF2-40B4-BE49-F238E27FC236}">
              <a16:creationId xmlns:a16="http://schemas.microsoft.com/office/drawing/2014/main" id="{ECACA6C7-EECA-2198-1681-D940AE1F5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34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2119</xdr:row>
      <xdr:rowOff>0</xdr:rowOff>
    </xdr:from>
    <xdr:to>
      <xdr:col>5</xdr:col>
      <xdr:colOff>6350</xdr:colOff>
      <xdr:row>2120</xdr:row>
      <xdr:rowOff>0</xdr:rowOff>
    </xdr:to>
    <xdr:pic>
      <xdr:nvPicPr>
        <xdr:cNvPr id="4213" name="Picture 4212">
          <a:extLst>
            <a:ext uri="{FF2B5EF4-FFF2-40B4-BE49-F238E27FC236}">
              <a16:creationId xmlns:a16="http://schemas.microsoft.com/office/drawing/2014/main" id="{ACD6A48A-A41B-02D0-13C9-213847EAD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41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2120</xdr:row>
      <xdr:rowOff>0</xdr:rowOff>
    </xdr:from>
    <xdr:to>
      <xdr:col>5</xdr:col>
      <xdr:colOff>6350</xdr:colOff>
      <xdr:row>2121</xdr:row>
      <xdr:rowOff>0</xdr:rowOff>
    </xdr:to>
    <xdr:pic>
      <xdr:nvPicPr>
        <xdr:cNvPr id="4215" name="Picture 4214">
          <a:extLst>
            <a:ext uri="{FF2B5EF4-FFF2-40B4-BE49-F238E27FC236}">
              <a16:creationId xmlns:a16="http://schemas.microsoft.com/office/drawing/2014/main" id="{BFB8A2C0-BBC3-747B-EA5B-CC588C250B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49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2121</xdr:row>
      <xdr:rowOff>0</xdr:rowOff>
    </xdr:from>
    <xdr:to>
      <xdr:col>5</xdr:col>
      <xdr:colOff>6350</xdr:colOff>
      <xdr:row>2122</xdr:row>
      <xdr:rowOff>0</xdr:rowOff>
    </xdr:to>
    <xdr:pic>
      <xdr:nvPicPr>
        <xdr:cNvPr id="4217" name="Picture 4216">
          <a:extLst>
            <a:ext uri="{FF2B5EF4-FFF2-40B4-BE49-F238E27FC236}">
              <a16:creationId xmlns:a16="http://schemas.microsoft.com/office/drawing/2014/main" id="{77F3E988-EC59-4C6B-6359-CEA0C26956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56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2122</xdr:row>
      <xdr:rowOff>0</xdr:rowOff>
    </xdr:from>
    <xdr:to>
      <xdr:col>5</xdr:col>
      <xdr:colOff>6350</xdr:colOff>
      <xdr:row>2123</xdr:row>
      <xdr:rowOff>0</xdr:rowOff>
    </xdr:to>
    <xdr:pic>
      <xdr:nvPicPr>
        <xdr:cNvPr id="4219" name="Picture 4218">
          <a:extLst>
            <a:ext uri="{FF2B5EF4-FFF2-40B4-BE49-F238E27FC236}">
              <a16:creationId xmlns:a16="http://schemas.microsoft.com/office/drawing/2014/main" id="{D67350BF-5F32-FC97-06F8-CE00A12E3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64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2123</xdr:row>
      <xdr:rowOff>0</xdr:rowOff>
    </xdr:from>
    <xdr:to>
      <xdr:col>5</xdr:col>
      <xdr:colOff>6350</xdr:colOff>
      <xdr:row>2124</xdr:row>
      <xdr:rowOff>0</xdr:rowOff>
    </xdr:to>
    <xdr:pic>
      <xdr:nvPicPr>
        <xdr:cNvPr id="4221" name="Picture 4220">
          <a:extLst>
            <a:ext uri="{FF2B5EF4-FFF2-40B4-BE49-F238E27FC236}">
              <a16:creationId xmlns:a16="http://schemas.microsoft.com/office/drawing/2014/main" id="{F133E0FB-14E4-CFB8-480A-D60576B4B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72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2124</xdr:row>
      <xdr:rowOff>0</xdr:rowOff>
    </xdr:from>
    <xdr:to>
      <xdr:col>5</xdr:col>
      <xdr:colOff>6350</xdr:colOff>
      <xdr:row>2125</xdr:row>
      <xdr:rowOff>0</xdr:rowOff>
    </xdr:to>
    <xdr:pic>
      <xdr:nvPicPr>
        <xdr:cNvPr id="4223" name="Picture 4222">
          <a:extLst>
            <a:ext uri="{FF2B5EF4-FFF2-40B4-BE49-F238E27FC236}">
              <a16:creationId xmlns:a16="http://schemas.microsoft.com/office/drawing/2014/main" id="{3FB08A6D-4F37-52CB-8140-CEEDCB9CA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79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2125</xdr:row>
      <xdr:rowOff>0</xdr:rowOff>
    </xdr:from>
    <xdr:to>
      <xdr:col>5</xdr:col>
      <xdr:colOff>6350</xdr:colOff>
      <xdr:row>2126</xdr:row>
      <xdr:rowOff>0</xdr:rowOff>
    </xdr:to>
    <xdr:pic>
      <xdr:nvPicPr>
        <xdr:cNvPr id="4225" name="Picture 4224">
          <a:extLst>
            <a:ext uri="{FF2B5EF4-FFF2-40B4-BE49-F238E27FC236}">
              <a16:creationId xmlns:a16="http://schemas.microsoft.com/office/drawing/2014/main" id="{B5EF9F82-658E-78BC-114B-8A340385E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87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2126</xdr:row>
      <xdr:rowOff>0</xdr:rowOff>
    </xdr:from>
    <xdr:to>
      <xdr:col>5</xdr:col>
      <xdr:colOff>6350</xdr:colOff>
      <xdr:row>2127</xdr:row>
      <xdr:rowOff>0</xdr:rowOff>
    </xdr:to>
    <xdr:pic>
      <xdr:nvPicPr>
        <xdr:cNvPr id="4227" name="Picture 4226">
          <a:extLst>
            <a:ext uri="{FF2B5EF4-FFF2-40B4-BE49-F238E27FC236}">
              <a16:creationId xmlns:a16="http://schemas.microsoft.com/office/drawing/2014/main" id="{7FD415A1-B7F3-0127-E315-F678E9688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094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2127</xdr:row>
      <xdr:rowOff>0</xdr:rowOff>
    </xdr:from>
    <xdr:to>
      <xdr:col>5</xdr:col>
      <xdr:colOff>6350</xdr:colOff>
      <xdr:row>2128</xdr:row>
      <xdr:rowOff>0</xdr:rowOff>
    </xdr:to>
    <xdr:pic>
      <xdr:nvPicPr>
        <xdr:cNvPr id="4229" name="Picture 4228">
          <a:extLst>
            <a:ext uri="{FF2B5EF4-FFF2-40B4-BE49-F238E27FC236}">
              <a16:creationId xmlns:a16="http://schemas.microsoft.com/office/drawing/2014/main" id="{DF78632B-3496-2E6C-F1AD-85BE9C384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02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2128</xdr:row>
      <xdr:rowOff>0</xdr:rowOff>
    </xdr:from>
    <xdr:to>
      <xdr:col>5</xdr:col>
      <xdr:colOff>6350</xdr:colOff>
      <xdr:row>2129</xdr:row>
      <xdr:rowOff>0</xdr:rowOff>
    </xdr:to>
    <xdr:pic>
      <xdr:nvPicPr>
        <xdr:cNvPr id="4231" name="Picture 4230">
          <a:extLst>
            <a:ext uri="{FF2B5EF4-FFF2-40B4-BE49-F238E27FC236}">
              <a16:creationId xmlns:a16="http://schemas.microsoft.com/office/drawing/2014/main" id="{2ED8060A-A592-1608-3285-9599267C5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10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2129</xdr:row>
      <xdr:rowOff>0</xdr:rowOff>
    </xdr:from>
    <xdr:to>
      <xdr:col>5</xdr:col>
      <xdr:colOff>6350</xdr:colOff>
      <xdr:row>2130</xdr:row>
      <xdr:rowOff>0</xdr:rowOff>
    </xdr:to>
    <xdr:pic>
      <xdr:nvPicPr>
        <xdr:cNvPr id="4233" name="Picture 4232">
          <a:extLst>
            <a:ext uri="{FF2B5EF4-FFF2-40B4-BE49-F238E27FC236}">
              <a16:creationId xmlns:a16="http://schemas.microsoft.com/office/drawing/2014/main" id="{6A38841B-3BEC-620A-B3BB-AE8353D80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17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2130</xdr:row>
      <xdr:rowOff>0</xdr:rowOff>
    </xdr:from>
    <xdr:to>
      <xdr:col>5</xdr:col>
      <xdr:colOff>6350</xdr:colOff>
      <xdr:row>2131</xdr:row>
      <xdr:rowOff>0</xdr:rowOff>
    </xdr:to>
    <xdr:pic>
      <xdr:nvPicPr>
        <xdr:cNvPr id="4235" name="Picture 4234">
          <a:extLst>
            <a:ext uri="{FF2B5EF4-FFF2-40B4-BE49-F238E27FC236}">
              <a16:creationId xmlns:a16="http://schemas.microsoft.com/office/drawing/2014/main" id="{4106421B-057E-5A42-A83A-09D5D4B4E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25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2131</xdr:row>
      <xdr:rowOff>0</xdr:rowOff>
    </xdr:from>
    <xdr:to>
      <xdr:col>5</xdr:col>
      <xdr:colOff>6350</xdr:colOff>
      <xdr:row>2132</xdr:row>
      <xdr:rowOff>0</xdr:rowOff>
    </xdr:to>
    <xdr:pic>
      <xdr:nvPicPr>
        <xdr:cNvPr id="4237" name="Picture 4236">
          <a:extLst>
            <a:ext uri="{FF2B5EF4-FFF2-40B4-BE49-F238E27FC236}">
              <a16:creationId xmlns:a16="http://schemas.microsoft.com/office/drawing/2014/main" id="{DF960CF3-B14D-D6F4-BC88-D38E45AE5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33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2132</xdr:row>
      <xdr:rowOff>0</xdr:rowOff>
    </xdr:from>
    <xdr:to>
      <xdr:col>5</xdr:col>
      <xdr:colOff>6350</xdr:colOff>
      <xdr:row>2133</xdr:row>
      <xdr:rowOff>0</xdr:rowOff>
    </xdr:to>
    <xdr:pic>
      <xdr:nvPicPr>
        <xdr:cNvPr id="4239" name="Picture 4238">
          <a:extLst>
            <a:ext uri="{FF2B5EF4-FFF2-40B4-BE49-F238E27FC236}">
              <a16:creationId xmlns:a16="http://schemas.microsoft.com/office/drawing/2014/main" id="{94AC3823-ABD2-26D2-1A43-765B49655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40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2133</xdr:row>
      <xdr:rowOff>0</xdr:rowOff>
    </xdr:from>
    <xdr:to>
      <xdr:col>5</xdr:col>
      <xdr:colOff>6350</xdr:colOff>
      <xdr:row>2134</xdr:row>
      <xdr:rowOff>0</xdr:rowOff>
    </xdr:to>
    <xdr:pic>
      <xdr:nvPicPr>
        <xdr:cNvPr id="4241" name="Picture 4240">
          <a:extLst>
            <a:ext uri="{FF2B5EF4-FFF2-40B4-BE49-F238E27FC236}">
              <a16:creationId xmlns:a16="http://schemas.microsoft.com/office/drawing/2014/main" id="{C88ECCF8-070F-C9E1-9941-AF5D0DC1B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48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2134</xdr:row>
      <xdr:rowOff>0</xdr:rowOff>
    </xdr:from>
    <xdr:to>
      <xdr:col>5</xdr:col>
      <xdr:colOff>6350</xdr:colOff>
      <xdr:row>2135</xdr:row>
      <xdr:rowOff>0</xdr:rowOff>
    </xdr:to>
    <xdr:pic>
      <xdr:nvPicPr>
        <xdr:cNvPr id="4243" name="Picture 4242">
          <a:extLst>
            <a:ext uri="{FF2B5EF4-FFF2-40B4-BE49-F238E27FC236}">
              <a16:creationId xmlns:a16="http://schemas.microsoft.com/office/drawing/2014/main" id="{7E587F8B-D3CC-A1CD-D5D6-F566F6B16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55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2135</xdr:row>
      <xdr:rowOff>0</xdr:rowOff>
    </xdr:from>
    <xdr:to>
      <xdr:col>5</xdr:col>
      <xdr:colOff>6350</xdr:colOff>
      <xdr:row>2136</xdr:row>
      <xdr:rowOff>0</xdr:rowOff>
    </xdr:to>
    <xdr:pic>
      <xdr:nvPicPr>
        <xdr:cNvPr id="4245" name="Picture 4244">
          <a:extLst>
            <a:ext uri="{FF2B5EF4-FFF2-40B4-BE49-F238E27FC236}">
              <a16:creationId xmlns:a16="http://schemas.microsoft.com/office/drawing/2014/main" id="{DC4D9221-A75C-B95E-189D-6FEC308A2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63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2136</xdr:row>
      <xdr:rowOff>0</xdr:rowOff>
    </xdr:from>
    <xdr:to>
      <xdr:col>5</xdr:col>
      <xdr:colOff>6350</xdr:colOff>
      <xdr:row>2137</xdr:row>
      <xdr:rowOff>0</xdr:rowOff>
    </xdr:to>
    <xdr:pic>
      <xdr:nvPicPr>
        <xdr:cNvPr id="4247" name="Picture 4246">
          <a:extLst>
            <a:ext uri="{FF2B5EF4-FFF2-40B4-BE49-F238E27FC236}">
              <a16:creationId xmlns:a16="http://schemas.microsoft.com/office/drawing/2014/main" id="{6922FBAB-275B-D5D3-6F0C-AC2838B71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71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2137</xdr:row>
      <xdr:rowOff>0</xdr:rowOff>
    </xdr:from>
    <xdr:to>
      <xdr:col>5</xdr:col>
      <xdr:colOff>6350</xdr:colOff>
      <xdr:row>2138</xdr:row>
      <xdr:rowOff>0</xdr:rowOff>
    </xdr:to>
    <xdr:pic>
      <xdr:nvPicPr>
        <xdr:cNvPr id="4249" name="Picture 4248">
          <a:extLst>
            <a:ext uri="{FF2B5EF4-FFF2-40B4-BE49-F238E27FC236}">
              <a16:creationId xmlns:a16="http://schemas.microsoft.com/office/drawing/2014/main" id="{14C7CB56-0F80-3210-AA29-C24F5C0A4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78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2138</xdr:row>
      <xdr:rowOff>0</xdr:rowOff>
    </xdr:from>
    <xdr:to>
      <xdr:col>5</xdr:col>
      <xdr:colOff>6350</xdr:colOff>
      <xdr:row>2139</xdr:row>
      <xdr:rowOff>0</xdr:rowOff>
    </xdr:to>
    <xdr:pic>
      <xdr:nvPicPr>
        <xdr:cNvPr id="4251" name="Picture 4250">
          <a:extLst>
            <a:ext uri="{FF2B5EF4-FFF2-40B4-BE49-F238E27FC236}">
              <a16:creationId xmlns:a16="http://schemas.microsoft.com/office/drawing/2014/main" id="{AB1710AE-4984-E9EE-5D7B-C95EC3BC6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86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2139</xdr:row>
      <xdr:rowOff>0</xdr:rowOff>
    </xdr:from>
    <xdr:to>
      <xdr:col>5</xdr:col>
      <xdr:colOff>6350</xdr:colOff>
      <xdr:row>2140</xdr:row>
      <xdr:rowOff>0</xdr:rowOff>
    </xdr:to>
    <xdr:pic>
      <xdr:nvPicPr>
        <xdr:cNvPr id="4253" name="Picture 4252">
          <a:extLst>
            <a:ext uri="{FF2B5EF4-FFF2-40B4-BE49-F238E27FC236}">
              <a16:creationId xmlns:a16="http://schemas.microsoft.com/office/drawing/2014/main" id="{33EECEC5-986C-0988-87DB-F5C578BF9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94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2140</xdr:row>
      <xdr:rowOff>0</xdr:rowOff>
    </xdr:from>
    <xdr:to>
      <xdr:col>5</xdr:col>
      <xdr:colOff>6350</xdr:colOff>
      <xdr:row>2141</xdr:row>
      <xdr:rowOff>0</xdr:rowOff>
    </xdr:to>
    <xdr:pic>
      <xdr:nvPicPr>
        <xdr:cNvPr id="4255" name="Picture 4254">
          <a:extLst>
            <a:ext uri="{FF2B5EF4-FFF2-40B4-BE49-F238E27FC236}">
              <a16:creationId xmlns:a16="http://schemas.microsoft.com/office/drawing/2014/main" id="{AC0F45C4-4B45-4BB0-3D36-9579F217A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01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2141</xdr:row>
      <xdr:rowOff>0</xdr:rowOff>
    </xdr:from>
    <xdr:to>
      <xdr:col>5</xdr:col>
      <xdr:colOff>6350</xdr:colOff>
      <xdr:row>2142</xdr:row>
      <xdr:rowOff>0</xdr:rowOff>
    </xdr:to>
    <xdr:pic>
      <xdr:nvPicPr>
        <xdr:cNvPr id="4257" name="Picture 4256">
          <a:extLst>
            <a:ext uri="{FF2B5EF4-FFF2-40B4-BE49-F238E27FC236}">
              <a16:creationId xmlns:a16="http://schemas.microsoft.com/office/drawing/2014/main" id="{E1CD2EF4-EA48-C9A9-8AD1-FE5A363FC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09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2142</xdr:row>
      <xdr:rowOff>0</xdr:rowOff>
    </xdr:from>
    <xdr:to>
      <xdr:col>5</xdr:col>
      <xdr:colOff>6350</xdr:colOff>
      <xdr:row>2143</xdr:row>
      <xdr:rowOff>0</xdr:rowOff>
    </xdr:to>
    <xdr:pic>
      <xdr:nvPicPr>
        <xdr:cNvPr id="4259" name="Picture 4258">
          <a:extLst>
            <a:ext uri="{FF2B5EF4-FFF2-40B4-BE49-F238E27FC236}">
              <a16:creationId xmlns:a16="http://schemas.microsoft.com/office/drawing/2014/main" id="{78BFBBC5-2ACF-48DB-7515-AC12E41BC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16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2143</xdr:row>
      <xdr:rowOff>0</xdr:rowOff>
    </xdr:from>
    <xdr:to>
      <xdr:col>5</xdr:col>
      <xdr:colOff>6350</xdr:colOff>
      <xdr:row>2144</xdr:row>
      <xdr:rowOff>0</xdr:rowOff>
    </xdr:to>
    <xdr:pic>
      <xdr:nvPicPr>
        <xdr:cNvPr id="4261" name="Picture 4260">
          <a:extLst>
            <a:ext uri="{FF2B5EF4-FFF2-40B4-BE49-F238E27FC236}">
              <a16:creationId xmlns:a16="http://schemas.microsoft.com/office/drawing/2014/main" id="{D3E1895B-F6D6-2C4A-2E82-B1516D256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24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2144</xdr:row>
      <xdr:rowOff>0</xdr:rowOff>
    </xdr:from>
    <xdr:to>
      <xdr:col>5</xdr:col>
      <xdr:colOff>6350</xdr:colOff>
      <xdr:row>2145</xdr:row>
      <xdr:rowOff>0</xdr:rowOff>
    </xdr:to>
    <xdr:pic>
      <xdr:nvPicPr>
        <xdr:cNvPr id="4263" name="Picture 4262">
          <a:extLst>
            <a:ext uri="{FF2B5EF4-FFF2-40B4-BE49-F238E27FC236}">
              <a16:creationId xmlns:a16="http://schemas.microsoft.com/office/drawing/2014/main" id="{C5CE2E88-17FE-1BD6-A727-8623C77CA1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32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2145</xdr:row>
      <xdr:rowOff>0</xdr:rowOff>
    </xdr:from>
    <xdr:to>
      <xdr:col>5</xdr:col>
      <xdr:colOff>6350</xdr:colOff>
      <xdr:row>2146</xdr:row>
      <xdr:rowOff>0</xdr:rowOff>
    </xdr:to>
    <xdr:pic>
      <xdr:nvPicPr>
        <xdr:cNvPr id="4265" name="Picture 4264">
          <a:extLst>
            <a:ext uri="{FF2B5EF4-FFF2-40B4-BE49-F238E27FC236}">
              <a16:creationId xmlns:a16="http://schemas.microsoft.com/office/drawing/2014/main" id="{03658EF0-DDF6-1B5C-4815-D28F86F4E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39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2146</xdr:row>
      <xdr:rowOff>0</xdr:rowOff>
    </xdr:from>
    <xdr:to>
      <xdr:col>5</xdr:col>
      <xdr:colOff>6350</xdr:colOff>
      <xdr:row>2147</xdr:row>
      <xdr:rowOff>0</xdr:rowOff>
    </xdr:to>
    <xdr:pic>
      <xdr:nvPicPr>
        <xdr:cNvPr id="4267" name="Picture 4266">
          <a:extLst>
            <a:ext uri="{FF2B5EF4-FFF2-40B4-BE49-F238E27FC236}">
              <a16:creationId xmlns:a16="http://schemas.microsoft.com/office/drawing/2014/main" id="{07B818F6-ACC0-C43A-5177-63BFF5666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47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2147</xdr:row>
      <xdr:rowOff>0</xdr:rowOff>
    </xdr:from>
    <xdr:to>
      <xdr:col>5</xdr:col>
      <xdr:colOff>6350</xdr:colOff>
      <xdr:row>2148</xdr:row>
      <xdr:rowOff>0</xdr:rowOff>
    </xdr:to>
    <xdr:pic>
      <xdr:nvPicPr>
        <xdr:cNvPr id="4269" name="Picture 4268">
          <a:extLst>
            <a:ext uri="{FF2B5EF4-FFF2-40B4-BE49-F238E27FC236}">
              <a16:creationId xmlns:a16="http://schemas.microsoft.com/office/drawing/2014/main" id="{3C788DD4-EDCE-CC98-A65D-C8C438C2D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54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2148</xdr:row>
      <xdr:rowOff>0</xdr:rowOff>
    </xdr:from>
    <xdr:to>
      <xdr:col>5</xdr:col>
      <xdr:colOff>6350</xdr:colOff>
      <xdr:row>2149</xdr:row>
      <xdr:rowOff>0</xdr:rowOff>
    </xdr:to>
    <xdr:pic>
      <xdr:nvPicPr>
        <xdr:cNvPr id="4271" name="Picture 4270">
          <a:extLst>
            <a:ext uri="{FF2B5EF4-FFF2-40B4-BE49-F238E27FC236}">
              <a16:creationId xmlns:a16="http://schemas.microsoft.com/office/drawing/2014/main" id="{E790C7E4-AB0A-2D97-74A1-436C6EFB2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62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2149</xdr:row>
      <xdr:rowOff>0</xdr:rowOff>
    </xdr:from>
    <xdr:to>
      <xdr:col>5</xdr:col>
      <xdr:colOff>6350</xdr:colOff>
      <xdr:row>2150</xdr:row>
      <xdr:rowOff>0</xdr:rowOff>
    </xdr:to>
    <xdr:pic>
      <xdr:nvPicPr>
        <xdr:cNvPr id="4273" name="Picture 4272">
          <a:extLst>
            <a:ext uri="{FF2B5EF4-FFF2-40B4-BE49-F238E27FC236}">
              <a16:creationId xmlns:a16="http://schemas.microsoft.com/office/drawing/2014/main" id="{49C752D8-C0BC-65F3-AD83-0AEE3ACE6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70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2150</xdr:row>
      <xdr:rowOff>0</xdr:rowOff>
    </xdr:from>
    <xdr:to>
      <xdr:col>5</xdr:col>
      <xdr:colOff>6350</xdr:colOff>
      <xdr:row>2151</xdr:row>
      <xdr:rowOff>0</xdr:rowOff>
    </xdr:to>
    <xdr:pic>
      <xdr:nvPicPr>
        <xdr:cNvPr id="4275" name="Picture 4274">
          <a:extLst>
            <a:ext uri="{FF2B5EF4-FFF2-40B4-BE49-F238E27FC236}">
              <a16:creationId xmlns:a16="http://schemas.microsoft.com/office/drawing/2014/main" id="{FE2512C2-B4AE-BAF7-6FD0-ECFE1562BC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77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2151</xdr:row>
      <xdr:rowOff>0</xdr:rowOff>
    </xdr:from>
    <xdr:to>
      <xdr:col>5</xdr:col>
      <xdr:colOff>6350</xdr:colOff>
      <xdr:row>2152</xdr:row>
      <xdr:rowOff>0</xdr:rowOff>
    </xdr:to>
    <xdr:pic>
      <xdr:nvPicPr>
        <xdr:cNvPr id="4277" name="Picture 4276">
          <a:extLst>
            <a:ext uri="{FF2B5EF4-FFF2-40B4-BE49-F238E27FC236}">
              <a16:creationId xmlns:a16="http://schemas.microsoft.com/office/drawing/2014/main" id="{A603460B-532C-FE25-8B3F-1FF5459B4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85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2152</xdr:row>
      <xdr:rowOff>0</xdr:rowOff>
    </xdr:from>
    <xdr:to>
      <xdr:col>5</xdr:col>
      <xdr:colOff>6350</xdr:colOff>
      <xdr:row>2153</xdr:row>
      <xdr:rowOff>0</xdr:rowOff>
    </xdr:to>
    <xdr:pic>
      <xdr:nvPicPr>
        <xdr:cNvPr id="4279" name="Picture 4278">
          <a:extLst>
            <a:ext uri="{FF2B5EF4-FFF2-40B4-BE49-F238E27FC236}">
              <a16:creationId xmlns:a16="http://schemas.microsoft.com/office/drawing/2014/main" id="{2616C75E-9621-0FED-B286-BA71BD391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293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2153</xdr:row>
      <xdr:rowOff>0</xdr:rowOff>
    </xdr:from>
    <xdr:to>
      <xdr:col>5</xdr:col>
      <xdr:colOff>6350</xdr:colOff>
      <xdr:row>2154</xdr:row>
      <xdr:rowOff>0</xdr:rowOff>
    </xdr:to>
    <xdr:pic>
      <xdr:nvPicPr>
        <xdr:cNvPr id="4281" name="Picture 4280">
          <a:extLst>
            <a:ext uri="{FF2B5EF4-FFF2-40B4-BE49-F238E27FC236}">
              <a16:creationId xmlns:a16="http://schemas.microsoft.com/office/drawing/2014/main" id="{BC95E594-3CD1-0CAB-6230-C3D9FD5D3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00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2154</xdr:row>
      <xdr:rowOff>0</xdr:rowOff>
    </xdr:from>
    <xdr:to>
      <xdr:col>5</xdr:col>
      <xdr:colOff>6350</xdr:colOff>
      <xdr:row>2155</xdr:row>
      <xdr:rowOff>0</xdr:rowOff>
    </xdr:to>
    <xdr:pic>
      <xdr:nvPicPr>
        <xdr:cNvPr id="4283" name="Picture 4282">
          <a:extLst>
            <a:ext uri="{FF2B5EF4-FFF2-40B4-BE49-F238E27FC236}">
              <a16:creationId xmlns:a16="http://schemas.microsoft.com/office/drawing/2014/main" id="{6D621287-29DB-F06E-2472-16FB98A57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08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2155</xdr:row>
      <xdr:rowOff>0</xdr:rowOff>
    </xdr:from>
    <xdr:to>
      <xdr:col>5</xdr:col>
      <xdr:colOff>6350</xdr:colOff>
      <xdr:row>2156</xdr:row>
      <xdr:rowOff>0</xdr:rowOff>
    </xdr:to>
    <xdr:pic>
      <xdr:nvPicPr>
        <xdr:cNvPr id="4285" name="Picture 4284">
          <a:extLst>
            <a:ext uri="{FF2B5EF4-FFF2-40B4-BE49-F238E27FC236}">
              <a16:creationId xmlns:a16="http://schemas.microsoft.com/office/drawing/2014/main" id="{F199BB80-36EB-0CDD-C297-B1452F0EB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15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2156</xdr:row>
      <xdr:rowOff>0</xdr:rowOff>
    </xdr:from>
    <xdr:to>
      <xdr:col>5</xdr:col>
      <xdr:colOff>6350</xdr:colOff>
      <xdr:row>2157</xdr:row>
      <xdr:rowOff>0</xdr:rowOff>
    </xdr:to>
    <xdr:pic>
      <xdr:nvPicPr>
        <xdr:cNvPr id="4287" name="Picture 4286">
          <a:extLst>
            <a:ext uri="{FF2B5EF4-FFF2-40B4-BE49-F238E27FC236}">
              <a16:creationId xmlns:a16="http://schemas.microsoft.com/office/drawing/2014/main" id="{11874DE0-0DF3-4DBF-07A8-AFA6A2E82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23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2157</xdr:row>
      <xdr:rowOff>0</xdr:rowOff>
    </xdr:from>
    <xdr:to>
      <xdr:col>5</xdr:col>
      <xdr:colOff>6350</xdr:colOff>
      <xdr:row>2158</xdr:row>
      <xdr:rowOff>0</xdr:rowOff>
    </xdr:to>
    <xdr:pic>
      <xdr:nvPicPr>
        <xdr:cNvPr id="4289" name="Picture 4288">
          <a:extLst>
            <a:ext uri="{FF2B5EF4-FFF2-40B4-BE49-F238E27FC236}">
              <a16:creationId xmlns:a16="http://schemas.microsoft.com/office/drawing/2014/main" id="{F860BFBF-2EB2-61F3-1743-CCBAF78EA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31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2158</xdr:row>
      <xdr:rowOff>0</xdr:rowOff>
    </xdr:from>
    <xdr:to>
      <xdr:col>5</xdr:col>
      <xdr:colOff>6350</xdr:colOff>
      <xdr:row>2159</xdr:row>
      <xdr:rowOff>0</xdr:rowOff>
    </xdr:to>
    <xdr:pic>
      <xdr:nvPicPr>
        <xdr:cNvPr id="4291" name="Picture 4290">
          <a:extLst>
            <a:ext uri="{FF2B5EF4-FFF2-40B4-BE49-F238E27FC236}">
              <a16:creationId xmlns:a16="http://schemas.microsoft.com/office/drawing/2014/main" id="{1357A276-38D5-9F35-C712-E998D7BF1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38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2159</xdr:row>
      <xdr:rowOff>0</xdr:rowOff>
    </xdr:from>
    <xdr:to>
      <xdr:col>5</xdr:col>
      <xdr:colOff>6350</xdr:colOff>
      <xdr:row>2160</xdr:row>
      <xdr:rowOff>0</xdr:rowOff>
    </xdr:to>
    <xdr:pic>
      <xdr:nvPicPr>
        <xdr:cNvPr id="4293" name="Picture 4292">
          <a:extLst>
            <a:ext uri="{FF2B5EF4-FFF2-40B4-BE49-F238E27FC236}">
              <a16:creationId xmlns:a16="http://schemas.microsoft.com/office/drawing/2014/main" id="{BD8A2BB6-BC46-C6A4-1A9D-06AA981B8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46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2160</xdr:row>
      <xdr:rowOff>0</xdr:rowOff>
    </xdr:from>
    <xdr:to>
      <xdr:col>5</xdr:col>
      <xdr:colOff>6350</xdr:colOff>
      <xdr:row>2161</xdr:row>
      <xdr:rowOff>0</xdr:rowOff>
    </xdr:to>
    <xdr:pic>
      <xdr:nvPicPr>
        <xdr:cNvPr id="4295" name="Picture 4294">
          <a:extLst>
            <a:ext uri="{FF2B5EF4-FFF2-40B4-BE49-F238E27FC236}">
              <a16:creationId xmlns:a16="http://schemas.microsoft.com/office/drawing/2014/main" id="{457F1DED-7FE2-E271-8AAC-0F1FF0DA4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54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2161</xdr:row>
      <xdr:rowOff>0</xdr:rowOff>
    </xdr:from>
    <xdr:to>
      <xdr:col>5</xdr:col>
      <xdr:colOff>6350</xdr:colOff>
      <xdr:row>2162</xdr:row>
      <xdr:rowOff>0</xdr:rowOff>
    </xdr:to>
    <xdr:pic>
      <xdr:nvPicPr>
        <xdr:cNvPr id="4297" name="Picture 4296">
          <a:extLst>
            <a:ext uri="{FF2B5EF4-FFF2-40B4-BE49-F238E27FC236}">
              <a16:creationId xmlns:a16="http://schemas.microsoft.com/office/drawing/2014/main" id="{093EFAB3-3826-F996-9F93-DE10F55EC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61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2162</xdr:row>
      <xdr:rowOff>0</xdr:rowOff>
    </xdr:from>
    <xdr:to>
      <xdr:col>5</xdr:col>
      <xdr:colOff>6350</xdr:colOff>
      <xdr:row>2163</xdr:row>
      <xdr:rowOff>0</xdr:rowOff>
    </xdr:to>
    <xdr:pic>
      <xdr:nvPicPr>
        <xdr:cNvPr id="4299" name="Picture 4298">
          <a:extLst>
            <a:ext uri="{FF2B5EF4-FFF2-40B4-BE49-F238E27FC236}">
              <a16:creationId xmlns:a16="http://schemas.microsoft.com/office/drawing/2014/main" id="{7B021836-0B9D-7B41-0445-1D7BB6C5E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69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2163</xdr:row>
      <xdr:rowOff>0</xdr:rowOff>
    </xdr:from>
    <xdr:to>
      <xdr:col>5</xdr:col>
      <xdr:colOff>6350</xdr:colOff>
      <xdr:row>2164</xdr:row>
      <xdr:rowOff>0</xdr:rowOff>
    </xdr:to>
    <xdr:pic>
      <xdr:nvPicPr>
        <xdr:cNvPr id="4301" name="Picture 4300">
          <a:extLst>
            <a:ext uri="{FF2B5EF4-FFF2-40B4-BE49-F238E27FC236}">
              <a16:creationId xmlns:a16="http://schemas.microsoft.com/office/drawing/2014/main" id="{896A3219-C9F7-26FD-58A0-A2961DE70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76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2164</xdr:row>
      <xdr:rowOff>0</xdr:rowOff>
    </xdr:from>
    <xdr:to>
      <xdr:col>5</xdr:col>
      <xdr:colOff>6350</xdr:colOff>
      <xdr:row>2165</xdr:row>
      <xdr:rowOff>0</xdr:rowOff>
    </xdr:to>
    <xdr:pic>
      <xdr:nvPicPr>
        <xdr:cNvPr id="4303" name="Picture 4302">
          <a:extLst>
            <a:ext uri="{FF2B5EF4-FFF2-40B4-BE49-F238E27FC236}">
              <a16:creationId xmlns:a16="http://schemas.microsoft.com/office/drawing/2014/main" id="{3120B635-9D70-EB00-3CD6-143A62B6D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84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2165</xdr:row>
      <xdr:rowOff>0</xdr:rowOff>
    </xdr:from>
    <xdr:to>
      <xdr:col>5</xdr:col>
      <xdr:colOff>6350</xdr:colOff>
      <xdr:row>2166</xdr:row>
      <xdr:rowOff>0</xdr:rowOff>
    </xdr:to>
    <xdr:pic>
      <xdr:nvPicPr>
        <xdr:cNvPr id="4305" name="Picture 4304">
          <a:extLst>
            <a:ext uri="{FF2B5EF4-FFF2-40B4-BE49-F238E27FC236}">
              <a16:creationId xmlns:a16="http://schemas.microsoft.com/office/drawing/2014/main" id="{4AABCCB7-14B2-1AF5-8E89-10D248F11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92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2166</xdr:row>
      <xdr:rowOff>0</xdr:rowOff>
    </xdr:from>
    <xdr:to>
      <xdr:col>5</xdr:col>
      <xdr:colOff>6350</xdr:colOff>
      <xdr:row>2167</xdr:row>
      <xdr:rowOff>0</xdr:rowOff>
    </xdr:to>
    <xdr:pic>
      <xdr:nvPicPr>
        <xdr:cNvPr id="4307" name="Picture 4306">
          <a:extLst>
            <a:ext uri="{FF2B5EF4-FFF2-40B4-BE49-F238E27FC236}">
              <a16:creationId xmlns:a16="http://schemas.microsoft.com/office/drawing/2014/main" id="{EC22904E-98D5-26DD-F53F-56466760B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399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2167</xdr:row>
      <xdr:rowOff>0</xdr:rowOff>
    </xdr:from>
    <xdr:to>
      <xdr:col>5</xdr:col>
      <xdr:colOff>6350</xdr:colOff>
      <xdr:row>2168</xdr:row>
      <xdr:rowOff>0</xdr:rowOff>
    </xdr:to>
    <xdr:pic>
      <xdr:nvPicPr>
        <xdr:cNvPr id="4309" name="Picture 4308">
          <a:extLst>
            <a:ext uri="{FF2B5EF4-FFF2-40B4-BE49-F238E27FC236}">
              <a16:creationId xmlns:a16="http://schemas.microsoft.com/office/drawing/2014/main" id="{E6F63084-2CB1-96DC-242F-6C73BE961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07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2168</xdr:row>
      <xdr:rowOff>0</xdr:rowOff>
    </xdr:from>
    <xdr:to>
      <xdr:col>5</xdr:col>
      <xdr:colOff>6350</xdr:colOff>
      <xdr:row>2169</xdr:row>
      <xdr:rowOff>0</xdr:rowOff>
    </xdr:to>
    <xdr:pic>
      <xdr:nvPicPr>
        <xdr:cNvPr id="4311" name="Picture 4310">
          <a:extLst>
            <a:ext uri="{FF2B5EF4-FFF2-40B4-BE49-F238E27FC236}">
              <a16:creationId xmlns:a16="http://schemas.microsoft.com/office/drawing/2014/main" id="{54CD941E-0DA2-644B-1D91-90AF7E43C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15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2169</xdr:row>
      <xdr:rowOff>0</xdr:rowOff>
    </xdr:from>
    <xdr:to>
      <xdr:col>5</xdr:col>
      <xdr:colOff>6350</xdr:colOff>
      <xdr:row>2170</xdr:row>
      <xdr:rowOff>0</xdr:rowOff>
    </xdr:to>
    <xdr:pic>
      <xdr:nvPicPr>
        <xdr:cNvPr id="4313" name="Picture 4312">
          <a:extLst>
            <a:ext uri="{FF2B5EF4-FFF2-40B4-BE49-F238E27FC236}">
              <a16:creationId xmlns:a16="http://schemas.microsoft.com/office/drawing/2014/main" id="{658853BE-6DAE-F6B4-CE98-9FBFDA111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22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2170</xdr:row>
      <xdr:rowOff>0</xdr:rowOff>
    </xdr:from>
    <xdr:to>
      <xdr:col>5</xdr:col>
      <xdr:colOff>6350</xdr:colOff>
      <xdr:row>2171</xdr:row>
      <xdr:rowOff>0</xdr:rowOff>
    </xdr:to>
    <xdr:pic>
      <xdr:nvPicPr>
        <xdr:cNvPr id="4315" name="Picture 4314">
          <a:extLst>
            <a:ext uri="{FF2B5EF4-FFF2-40B4-BE49-F238E27FC236}">
              <a16:creationId xmlns:a16="http://schemas.microsoft.com/office/drawing/2014/main" id="{477312E4-657B-DD79-ECE9-97289F3B1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30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2171</xdr:row>
      <xdr:rowOff>0</xdr:rowOff>
    </xdr:from>
    <xdr:to>
      <xdr:col>5</xdr:col>
      <xdr:colOff>6350</xdr:colOff>
      <xdr:row>2172</xdr:row>
      <xdr:rowOff>0</xdr:rowOff>
    </xdr:to>
    <xdr:pic>
      <xdr:nvPicPr>
        <xdr:cNvPr id="4317" name="Picture 4316">
          <a:extLst>
            <a:ext uri="{FF2B5EF4-FFF2-40B4-BE49-F238E27FC236}">
              <a16:creationId xmlns:a16="http://schemas.microsoft.com/office/drawing/2014/main" id="{A5BFE170-E9F7-18B8-9243-4FDC6B10F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37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2172</xdr:row>
      <xdr:rowOff>0</xdr:rowOff>
    </xdr:from>
    <xdr:to>
      <xdr:col>5</xdr:col>
      <xdr:colOff>6350</xdr:colOff>
      <xdr:row>2173</xdr:row>
      <xdr:rowOff>0</xdr:rowOff>
    </xdr:to>
    <xdr:pic>
      <xdr:nvPicPr>
        <xdr:cNvPr id="4319" name="Picture 4318">
          <a:extLst>
            <a:ext uri="{FF2B5EF4-FFF2-40B4-BE49-F238E27FC236}">
              <a16:creationId xmlns:a16="http://schemas.microsoft.com/office/drawing/2014/main" id="{9C4AF69C-C2F7-38A3-5B9B-DA2C03DC89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45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2173</xdr:row>
      <xdr:rowOff>0</xdr:rowOff>
    </xdr:from>
    <xdr:to>
      <xdr:col>5</xdr:col>
      <xdr:colOff>6350</xdr:colOff>
      <xdr:row>2174</xdr:row>
      <xdr:rowOff>0</xdr:rowOff>
    </xdr:to>
    <xdr:pic>
      <xdr:nvPicPr>
        <xdr:cNvPr id="4321" name="Picture 4320">
          <a:extLst>
            <a:ext uri="{FF2B5EF4-FFF2-40B4-BE49-F238E27FC236}">
              <a16:creationId xmlns:a16="http://schemas.microsoft.com/office/drawing/2014/main" id="{B56E1E4D-4F06-1FA5-3F1F-569AED48A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53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2174</xdr:row>
      <xdr:rowOff>0</xdr:rowOff>
    </xdr:from>
    <xdr:to>
      <xdr:col>5</xdr:col>
      <xdr:colOff>6350</xdr:colOff>
      <xdr:row>2175</xdr:row>
      <xdr:rowOff>0</xdr:rowOff>
    </xdr:to>
    <xdr:pic>
      <xdr:nvPicPr>
        <xdr:cNvPr id="4323" name="Picture 4322">
          <a:extLst>
            <a:ext uri="{FF2B5EF4-FFF2-40B4-BE49-F238E27FC236}">
              <a16:creationId xmlns:a16="http://schemas.microsoft.com/office/drawing/2014/main" id="{0A95AB97-6303-E231-BE12-522E1BB58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60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2175</xdr:row>
      <xdr:rowOff>0</xdr:rowOff>
    </xdr:from>
    <xdr:to>
      <xdr:col>5</xdr:col>
      <xdr:colOff>6350</xdr:colOff>
      <xdr:row>2176</xdr:row>
      <xdr:rowOff>0</xdr:rowOff>
    </xdr:to>
    <xdr:pic>
      <xdr:nvPicPr>
        <xdr:cNvPr id="4325" name="Picture 4324">
          <a:extLst>
            <a:ext uri="{FF2B5EF4-FFF2-40B4-BE49-F238E27FC236}">
              <a16:creationId xmlns:a16="http://schemas.microsoft.com/office/drawing/2014/main" id="{E4D30306-664A-1B31-E996-8FE25204F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68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2176</xdr:row>
      <xdr:rowOff>0</xdr:rowOff>
    </xdr:from>
    <xdr:to>
      <xdr:col>5</xdr:col>
      <xdr:colOff>6350</xdr:colOff>
      <xdr:row>2177</xdr:row>
      <xdr:rowOff>0</xdr:rowOff>
    </xdr:to>
    <xdr:pic>
      <xdr:nvPicPr>
        <xdr:cNvPr id="4327" name="Picture 4326">
          <a:extLst>
            <a:ext uri="{FF2B5EF4-FFF2-40B4-BE49-F238E27FC236}">
              <a16:creationId xmlns:a16="http://schemas.microsoft.com/office/drawing/2014/main" id="{071B66F0-99A4-E104-A1A5-A90FFE519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75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2177</xdr:row>
      <xdr:rowOff>0</xdr:rowOff>
    </xdr:from>
    <xdr:to>
      <xdr:col>5</xdr:col>
      <xdr:colOff>6350</xdr:colOff>
      <xdr:row>2178</xdr:row>
      <xdr:rowOff>0</xdr:rowOff>
    </xdr:to>
    <xdr:pic>
      <xdr:nvPicPr>
        <xdr:cNvPr id="4329" name="Picture 4328">
          <a:extLst>
            <a:ext uri="{FF2B5EF4-FFF2-40B4-BE49-F238E27FC236}">
              <a16:creationId xmlns:a16="http://schemas.microsoft.com/office/drawing/2014/main" id="{75627152-B3D5-080C-0165-D48D8EF4B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83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2178</xdr:row>
      <xdr:rowOff>0</xdr:rowOff>
    </xdr:from>
    <xdr:to>
      <xdr:col>5</xdr:col>
      <xdr:colOff>6350</xdr:colOff>
      <xdr:row>2179</xdr:row>
      <xdr:rowOff>0</xdr:rowOff>
    </xdr:to>
    <xdr:pic>
      <xdr:nvPicPr>
        <xdr:cNvPr id="4331" name="Picture 4330">
          <a:extLst>
            <a:ext uri="{FF2B5EF4-FFF2-40B4-BE49-F238E27FC236}">
              <a16:creationId xmlns:a16="http://schemas.microsoft.com/office/drawing/2014/main" id="{5F4BB3AD-4302-B384-AF75-6305FD615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91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2179</xdr:row>
      <xdr:rowOff>0</xdr:rowOff>
    </xdr:from>
    <xdr:to>
      <xdr:col>5</xdr:col>
      <xdr:colOff>6350</xdr:colOff>
      <xdr:row>2180</xdr:row>
      <xdr:rowOff>0</xdr:rowOff>
    </xdr:to>
    <xdr:pic>
      <xdr:nvPicPr>
        <xdr:cNvPr id="4333" name="Picture 4332">
          <a:extLst>
            <a:ext uri="{FF2B5EF4-FFF2-40B4-BE49-F238E27FC236}">
              <a16:creationId xmlns:a16="http://schemas.microsoft.com/office/drawing/2014/main" id="{734EF054-24A8-9FEA-3AE4-19FEB8341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498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2180</xdr:row>
      <xdr:rowOff>0</xdr:rowOff>
    </xdr:from>
    <xdr:to>
      <xdr:col>5</xdr:col>
      <xdr:colOff>6350</xdr:colOff>
      <xdr:row>2181</xdr:row>
      <xdr:rowOff>0</xdr:rowOff>
    </xdr:to>
    <xdr:pic>
      <xdr:nvPicPr>
        <xdr:cNvPr id="4335" name="Picture 4334">
          <a:extLst>
            <a:ext uri="{FF2B5EF4-FFF2-40B4-BE49-F238E27FC236}">
              <a16:creationId xmlns:a16="http://schemas.microsoft.com/office/drawing/2014/main" id="{C44B0D55-DB4D-C49F-B618-159A29D41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06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2181</xdr:row>
      <xdr:rowOff>0</xdr:rowOff>
    </xdr:from>
    <xdr:to>
      <xdr:col>5</xdr:col>
      <xdr:colOff>6350</xdr:colOff>
      <xdr:row>2182</xdr:row>
      <xdr:rowOff>0</xdr:rowOff>
    </xdr:to>
    <xdr:pic>
      <xdr:nvPicPr>
        <xdr:cNvPr id="4337" name="Picture 4336">
          <a:extLst>
            <a:ext uri="{FF2B5EF4-FFF2-40B4-BE49-F238E27FC236}">
              <a16:creationId xmlns:a16="http://schemas.microsoft.com/office/drawing/2014/main" id="{652290B7-5395-384C-2D85-AC380B315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14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2182</xdr:row>
      <xdr:rowOff>0</xdr:rowOff>
    </xdr:from>
    <xdr:to>
      <xdr:col>5</xdr:col>
      <xdr:colOff>6350</xdr:colOff>
      <xdr:row>2183</xdr:row>
      <xdr:rowOff>0</xdr:rowOff>
    </xdr:to>
    <xdr:pic>
      <xdr:nvPicPr>
        <xdr:cNvPr id="4339" name="Picture 4338">
          <a:extLst>
            <a:ext uri="{FF2B5EF4-FFF2-40B4-BE49-F238E27FC236}">
              <a16:creationId xmlns:a16="http://schemas.microsoft.com/office/drawing/2014/main" id="{D0C14896-EB8A-F9C6-962D-7D49D0803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21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2183</xdr:row>
      <xdr:rowOff>0</xdr:rowOff>
    </xdr:from>
    <xdr:to>
      <xdr:col>5</xdr:col>
      <xdr:colOff>6350</xdr:colOff>
      <xdr:row>2184</xdr:row>
      <xdr:rowOff>0</xdr:rowOff>
    </xdr:to>
    <xdr:pic>
      <xdr:nvPicPr>
        <xdr:cNvPr id="4341" name="Picture 4340">
          <a:extLst>
            <a:ext uri="{FF2B5EF4-FFF2-40B4-BE49-F238E27FC236}">
              <a16:creationId xmlns:a16="http://schemas.microsoft.com/office/drawing/2014/main" id="{D3B8C531-196A-ABD1-3081-8A6F3892B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29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2184</xdr:row>
      <xdr:rowOff>0</xdr:rowOff>
    </xdr:from>
    <xdr:to>
      <xdr:col>5</xdr:col>
      <xdr:colOff>6350</xdr:colOff>
      <xdr:row>2185</xdr:row>
      <xdr:rowOff>0</xdr:rowOff>
    </xdr:to>
    <xdr:pic>
      <xdr:nvPicPr>
        <xdr:cNvPr id="4343" name="Picture 4342">
          <a:extLst>
            <a:ext uri="{FF2B5EF4-FFF2-40B4-BE49-F238E27FC236}">
              <a16:creationId xmlns:a16="http://schemas.microsoft.com/office/drawing/2014/main" id="{3A88A60D-D232-C218-DFBE-A825DB9AF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36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2185</xdr:row>
      <xdr:rowOff>0</xdr:rowOff>
    </xdr:from>
    <xdr:to>
      <xdr:col>5</xdr:col>
      <xdr:colOff>6350</xdr:colOff>
      <xdr:row>2186</xdr:row>
      <xdr:rowOff>0</xdr:rowOff>
    </xdr:to>
    <xdr:pic>
      <xdr:nvPicPr>
        <xdr:cNvPr id="4345" name="Picture 4344">
          <a:extLst>
            <a:ext uri="{FF2B5EF4-FFF2-40B4-BE49-F238E27FC236}">
              <a16:creationId xmlns:a16="http://schemas.microsoft.com/office/drawing/2014/main" id="{A27EA433-EE93-C582-633A-23F4471A1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44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2186</xdr:row>
      <xdr:rowOff>0</xdr:rowOff>
    </xdr:from>
    <xdr:to>
      <xdr:col>5</xdr:col>
      <xdr:colOff>6350</xdr:colOff>
      <xdr:row>2187</xdr:row>
      <xdr:rowOff>0</xdr:rowOff>
    </xdr:to>
    <xdr:pic>
      <xdr:nvPicPr>
        <xdr:cNvPr id="4347" name="Picture 4346">
          <a:extLst>
            <a:ext uri="{FF2B5EF4-FFF2-40B4-BE49-F238E27FC236}">
              <a16:creationId xmlns:a16="http://schemas.microsoft.com/office/drawing/2014/main" id="{F2401B4C-631A-8A4A-CA92-935DF3F52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52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2187</xdr:row>
      <xdr:rowOff>0</xdr:rowOff>
    </xdr:from>
    <xdr:to>
      <xdr:col>5</xdr:col>
      <xdr:colOff>6350</xdr:colOff>
      <xdr:row>2188</xdr:row>
      <xdr:rowOff>0</xdr:rowOff>
    </xdr:to>
    <xdr:pic>
      <xdr:nvPicPr>
        <xdr:cNvPr id="4349" name="Picture 4348">
          <a:extLst>
            <a:ext uri="{FF2B5EF4-FFF2-40B4-BE49-F238E27FC236}">
              <a16:creationId xmlns:a16="http://schemas.microsoft.com/office/drawing/2014/main" id="{A6AAE71A-8890-598B-A6E6-2025EDA15F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59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2188</xdr:row>
      <xdr:rowOff>0</xdr:rowOff>
    </xdr:from>
    <xdr:to>
      <xdr:col>5</xdr:col>
      <xdr:colOff>6350</xdr:colOff>
      <xdr:row>2189</xdr:row>
      <xdr:rowOff>0</xdr:rowOff>
    </xdr:to>
    <xdr:pic>
      <xdr:nvPicPr>
        <xdr:cNvPr id="4351" name="Picture 4350">
          <a:extLst>
            <a:ext uri="{FF2B5EF4-FFF2-40B4-BE49-F238E27FC236}">
              <a16:creationId xmlns:a16="http://schemas.microsoft.com/office/drawing/2014/main" id="{B8965CEC-2524-76DD-BAB7-43010F395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67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2189</xdr:row>
      <xdr:rowOff>0</xdr:rowOff>
    </xdr:from>
    <xdr:to>
      <xdr:col>5</xdr:col>
      <xdr:colOff>6350</xdr:colOff>
      <xdr:row>2190</xdr:row>
      <xdr:rowOff>0</xdr:rowOff>
    </xdr:to>
    <xdr:pic>
      <xdr:nvPicPr>
        <xdr:cNvPr id="4353" name="Picture 4352">
          <a:extLst>
            <a:ext uri="{FF2B5EF4-FFF2-40B4-BE49-F238E27FC236}">
              <a16:creationId xmlns:a16="http://schemas.microsoft.com/office/drawing/2014/main" id="{BE531980-EB0D-10B9-92D8-82657377A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75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2190</xdr:row>
      <xdr:rowOff>0</xdr:rowOff>
    </xdr:from>
    <xdr:to>
      <xdr:col>5</xdr:col>
      <xdr:colOff>6350</xdr:colOff>
      <xdr:row>2191</xdr:row>
      <xdr:rowOff>0</xdr:rowOff>
    </xdr:to>
    <xdr:pic>
      <xdr:nvPicPr>
        <xdr:cNvPr id="4355" name="Picture 4354">
          <a:extLst>
            <a:ext uri="{FF2B5EF4-FFF2-40B4-BE49-F238E27FC236}">
              <a16:creationId xmlns:a16="http://schemas.microsoft.com/office/drawing/2014/main" id="{FEAC7851-AE3B-BED3-6461-52985AD9A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82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2191</xdr:row>
      <xdr:rowOff>0</xdr:rowOff>
    </xdr:from>
    <xdr:to>
      <xdr:col>5</xdr:col>
      <xdr:colOff>6350</xdr:colOff>
      <xdr:row>2192</xdr:row>
      <xdr:rowOff>0</xdr:rowOff>
    </xdr:to>
    <xdr:pic>
      <xdr:nvPicPr>
        <xdr:cNvPr id="4357" name="Picture 4356">
          <a:extLst>
            <a:ext uri="{FF2B5EF4-FFF2-40B4-BE49-F238E27FC236}">
              <a16:creationId xmlns:a16="http://schemas.microsoft.com/office/drawing/2014/main" id="{2CFC8807-CAE1-7A99-D04B-D7135A630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90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2192</xdr:row>
      <xdr:rowOff>0</xdr:rowOff>
    </xdr:from>
    <xdr:to>
      <xdr:col>5</xdr:col>
      <xdr:colOff>6350</xdr:colOff>
      <xdr:row>2193</xdr:row>
      <xdr:rowOff>0</xdr:rowOff>
    </xdr:to>
    <xdr:pic>
      <xdr:nvPicPr>
        <xdr:cNvPr id="4359" name="Picture 4358">
          <a:extLst>
            <a:ext uri="{FF2B5EF4-FFF2-40B4-BE49-F238E27FC236}">
              <a16:creationId xmlns:a16="http://schemas.microsoft.com/office/drawing/2014/main" id="{98BDAE23-6FB1-4328-980C-D7FE9172E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597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2193</xdr:row>
      <xdr:rowOff>0</xdr:rowOff>
    </xdr:from>
    <xdr:to>
      <xdr:col>5</xdr:col>
      <xdr:colOff>6350</xdr:colOff>
      <xdr:row>2194</xdr:row>
      <xdr:rowOff>0</xdr:rowOff>
    </xdr:to>
    <xdr:pic>
      <xdr:nvPicPr>
        <xdr:cNvPr id="4361" name="Picture 4360">
          <a:extLst>
            <a:ext uri="{FF2B5EF4-FFF2-40B4-BE49-F238E27FC236}">
              <a16:creationId xmlns:a16="http://schemas.microsoft.com/office/drawing/2014/main" id="{EAAADB39-C02A-9100-9E6F-D875DAA37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05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2194</xdr:row>
      <xdr:rowOff>0</xdr:rowOff>
    </xdr:from>
    <xdr:to>
      <xdr:col>5</xdr:col>
      <xdr:colOff>6350</xdr:colOff>
      <xdr:row>2195</xdr:row>
      <xdr:rowOff>0</xdr:rowOff>
    </xdr:to>
    <xdr:pic>
      <xdr:nvPicPr>
        <xdr:cNvPr id="4363" name="Picture 4362">
          <a:extLst>
            <a:ext uri="{FF2B5EF4-FFF2-40B4-BE49-F238E27FC236}">
              <a16:creationId xmlns:a16="http://schemas.microsoft.com/office/drawing/2014/main" id="{546585C1-FBB0-E567-22BF-F66A112F9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13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2195</xdr:row>
      <xdr:rowOff>0</xdr:rowOff>
    </xdr:from>
    <xdr:to>
      <xdr:col>5</xdr:col>
      <xdr:colOff>6350</xdr:colOff>
      <xdr:row>2196</xdr:row>
      <xdr:rowOff>0</xdr:rowOff>
    </xdr:to>
    <xdr:pic>
      <xdr:nvPicPr>
        <xdr:cNvPr id="4365" name="Picture 4364">
          <a:extLst>
            <a:ext uri="{FF2B5EF4-FFF2-40B4-BE49-F238E27FC236}">
              <a16:creationId xmlns:a16="http://schemas.microsoft.com/office/drawing/2014/main" id="{4B30FAA5-D75B-B7FD-0555-3A8AA573C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20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2196</xdr:row>
      <xdr:rowOff>0</xdr:rowOff>
    </xdr:from>
    <xdr:to>
      <xdr:col>5</xdr:col>
      <xdr:colOff>6350</xdr:colOff>
      <xdr:row>2197</xdr:row>
      <xdr:rowOff>0</xdr:rowOff>
    </xdr:to>
    <xdr:pic>
      <xdr:nvPicPr>
        <xdr:cNvPr id="4367" name="Picture 4366">
          <a:extLst>
            <a:ext uri="{FF2B5EF4-FFF2-40B4-BE49-F238E27FC236}">
              <a16:creationId xmlns:a16="http://schemas.microsoft.com/office/drawing/2014/main" id="{B5284D9E-2E44-C495-B087-5126217E9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28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2197</xdr:row>
      <xdr:rowOff>0</xdr:rowOff>
    </xdr:from>
    <xdr:to>
      <xdr:col>5</xdr:col>
      <xdr:colOff>6350</xdr:colOff>
      <xdr:row>2198</xdr:row>
      <xdr:rowOff>0</xdr:rowOff>
    </xdr:to>
    <xdr:pic>
      <xdr:nvPicPr>
        <xdr:cNvPr id="4369" name="Picture 4368">
          <a:extLst>
            <a:ext uri="{FF2B5EF4-FFF2-40B4-BE49-F238E27FC236}">
              <a16:creationId xmlns:a16="http://schemas.microsoft.com/office/drawing/2014/main" id="{F2F2DA3D-4381-7EDA-E5B5-E440412A8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35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2198</xdr:row>
      <xdr:rowOff>0</xdr:rowOff>
    </xdr:from>
    <xdr:to>
      <xdr:col>5</xdr:col>
      <xdr:colOff>6350</xdr:colOff>
      <xdr:row>2199</xdr:row>
      <xdr:rowOff>0</xdr:rowOff>
    </xdr:to>
    <xdr:pic>
      <xdr:nvPicPr>
        <xdr:cNvPr id="4371" name="Picture 4370">
          <a:extLst>
            <a:ext uri="{FF2B5EF4-FFF2-40B4-BE49-F238E27FC236}">
              <a16:creationId xmlns:a16="http://schemas.microsoft.com/office/drawing/2014/main" id="{9AD3C691-0E4C-95C5-AA39-73291EE792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43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2199</xdr:row>
      <xdr:rowOff>0</xdr:rowOff>
    </xdr:from>
    <xdr:to>
      <xdr:col>5</xdr:col>
      <xdr:colOff>6350</xdr:colOff>
      <xdr:row>2200</xdr:row>
      <xdr:rowOff>0</xdr:rowOff>
    </xdr:to>
    <xdr:pic>
      <xdr:nvPicPr>
        <xdr:cNvPr id="4373" name="Picture 4372">
          <a:extLst>
            <a:ext uri="{FF2B5EF4-FFF2-40B4-BE49-F238E27FC236}">
              <a16:creationId xmlns:a16="http://schemas.microsoft.com/office/drawing/2014/main" id="{6BD77C66-2116-37AE-2EA6-F9091A44B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51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2200</xdr:row>
      <xdr:rowOff>0</xdr:rowOff>
    </xdr:from>
    <xdr:to>
      <xdr:col>5</xdr:col>
      <xdr:colOff>6350</xdr:colOff>
      <xdr:row>2201</xdr:row>
      <xdr:rowOff>0</xdr:rowOff>
    </xdr:to>
    <xdr:pic>
      <xdr:nvPicPr>
        <xdr:cNvPr id="4375" name="Picture 4374">
          <a:extLst>
            <a:ext uri="{FF2B5EF4-FFF2-40B4-BE49-F238E27FC236}">
              <a16:creationId xmlns:a16="http://schemas.microsoft.com/office/drawing/2014/main" id="{7CCDB504-7CD8-2F71-862E-C0A2E58AB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58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2201</xdr:row>
      <xdr:rowOff>0</xdr:rowOff>
    </xdr:from>
    <xdr:to>
      <xdr:col>5</xdr:col>
      <xdr:colOff>6350</xdr:colOff>
      <xdr:row>2202</xdr:row>
      <xdr:rowOff>0</xdr:rowOff>
    </xdr:to>
    <xdr:pic>
      <xdr:nvPicPr>
        <xdr:cNvPr id="4377" name="Picture 4376">
          <a:extLst>
            <a:ext uri="{FF2B5EF4-FFF2-40B4-BE49-F238E27FC236}">
              <a16:creationId xmlns:a16="http://schemas.microsoft.com/office/drawing/2014/main" id="{30EF08E1-BAFF-38A5-AA86-AC0921F17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66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2202</xdr:row>
      <xdr:rowOff>0</xdr:rowOff>
    </xdr:from>
    <xdr:to>
      <xdr:col>5</xdr:col>
      <xdr:colOff>6350</xdr:colOff>
      <xdr:row>2203</xdr:row>
      <xdr:rowOff>0</xdr:rowOff>
    </xdr:to>
    <xdr:pic>
      <xdr:nvPicPr>
        <xdr:cNvPr id="4379" name="Picture 4378">
          <a:extLst>
            <a:ext uri="{FF2B5EF4-FFF2-40B4-BE49-F238E27FC236}">
              <a16:creationId xmlns:a16="http://schemas.microsoft.com/office/drawing/2014/main" id="{235E1763-C4E4-7ED6-42FA-3A5331EFE1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74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2203</xdr:row>
      <xdr:rowOff>0</xdr:rowOff>
    </xdr:from>
    <xdr:to>
      <xdr:col>5</xdr:col>
      <xdr:colOff>6350</xdr:colOff>
      <xdr:row>2204</xdr:row>
      <xdr:rowOff>0</xdr:rowOff>
    </xdr:to>
    <xdr:pic>
      <xdr:nvPicPr>
        <xdr:cNvPr id="4381" name="Picture 4380">
          <a:extLst>
            <a:ext uri="{FF2B5EF4-FFF2-40B4-BE49-F238E27FC236}">
              <a16:creationId xmlns:a16="http://schemas.microsoft.com/office/drawing/2014/main" id="{FE49758B-6408-8A22-2559-33765497E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81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2204</xdr:row>
      <xdr:rowOff>0</xdr:rowOff>
    </xdr:from>
    <xdr:to>
      <xdr:col>5</xdr:col>
      <xdr:colOff>6350</xdr:colOff>
      <xdr:row>2205</xdr:row>
      <xdr:rowOff>0</xdr:rowOff>
    </xdr:to>
    <xdr:pic>
      <xdr:nvPicPr>
        <xdr:cNvPr id="4383" name="Picture 4382">
          <a:extLst>
            <a:ext uri="{FF2B5EF4-FFF2-40B4-BE49-F238E27FC236}">
              <a16:creationId xmlns:a16="http://schemas.microsoft.com/office/drawing/2014/main" id="{41FB2FE9-59D5-7661-999E-A4F7A9BBD0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89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2205</xdr:row>
      <xdr:rowOff>0</xdr:rowOff>
    </xdr:from>
    <xdr:to>
      <xdr:col>5</xdr:col>
      <xdr:colOff>6350</xdr:colOff>
      <xdr:row>2206</xdr:row>
      <xdr:rowOff>0</xdr:rowOff>
    </xdr:to>
    <xdr:pic>
      <xdr:nvPicPr>
        <xdr:cNvPr id="4385" name="Picture 4384">
          <a:extLst>
            <a:ext uri="{FF2B5EF4-FFF2-40B4-BE49-F238E27FC236}">
              <a16:creationId xmlns:a16="http://schemas.microsoft.com/office/drawing/2014/main" id="{293E5707-1770-7D2C-A3E8-59D480D69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696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2206</xdr:row>
      <xdr:rowOff>0</xdr:rowOff>
    </xdr:from>
    <xdr:to>
      <xdr:col>5</xdr:col>
      <xdr:colOff>6350</xdr:colOff>
      <xdr:row>2207</xdr:row>
      <xdr:rowOff>0</xdr:rowOff>
    </xdr:to>
    <xdr:pic>
      <xdr:nvPicPr>
        <xdr:cNvPr id="4387" name="Picture 4386">
          <a:extLst>
            <a:ext uri="{FF2B5EF4-FFF2-40B4-BE49-F238E27FC236}">
              <a16:creationId xmlns:a16="http://schemas.microsoft.com/office/drawing/2014/main" id="{C90A0E7B-DDBD-78BD-555D-6F77079D84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04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2207</xdr:row>
      <xdr:rowOff>0</xdr:rowOff>
    </xdr:from>
    <xdr:to>
      <xdr:col>5</xdr:col>
      <xdr:colOff>6350</xdr:colOff>
      <xdr:row>2208</xdr:row>
      <xdr:rowOff>0</xdr:rowOff>
    </xdr:to>
    <xdr:pic>
      <xdr:nvPicPr>
        <xdr:cNvPr id="4389" name="Picture 4388">
          <a:extLst>
            <a:ext uri="{FF2B5EF4-FFF2-40B4-BE49-F238E27FC236}">
              <a16:creationId xmlns:a16="http://schemas.microsoft.com/office/drawing/2014/main" id="{3AB37451-10DE-D4B6-9BE6-72028839F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12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2208</xdr:row>
      <xdr:rowOff>0</xdr:rowOff>
    </xdr:from>
    <xdr:to>
      <xdr:col>5</xdr:col>
      <xdr:colOff>6350</xdr:colOff>
      <xdr:row>2209</xdr:row>
      <xdr:rowOff>0</xdr:rowOff>
    </xdr:to>
    <xdr:pic>
      <xdr:nvPicPr>
        <xdr:cNvPr id="4391" name="Picture 4390">
          <a:extLst>
            <a:ext uri="{FF2B5EF4-FFF2-40B4-BE49-F238E27FC236}">
              <a16:creationId xmlns:a16="http://schemas.microsoft.com/office/drawing/2014/main" id="{E36DC7CC-A94E-4382-F67A-202A0E624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19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2209</xdr:row>
      <xdr:rowOff>0</xdr:rowOff>
    </xdr:from>
    <xdr:to>
      <xdr:col>5</xdr:col>
      <xdr:colOff>6350</xdr:colOff>
      <xdr:row>2210</xdr:row>
      <xdr:rowOff>0</xdr:rowOff>
    </xdr:to>
    <xdr:pic>
      <xdr:nvPicPr>
        <xdr:cNvPr id="4393" name="Picture 4392">
          <a:extLst>
            <a:ext uri="{FF2B5EF4-FFF2-40B4-BE49-F238E27FC236}">
              <a16:creationId xmlns:a16="http://schemas.microsoft.com/office/drawing/2014/main" id="{5DFE7162-DEB7-D848-22AB-83D26B6203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27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2210</xdr:row>
      <xdr:rowOff>0</xdr:rowOff>
    </xdr:from>
    <xdr:to>
      <xdr:col>5</xdr:col>
      <xdr:colOff>6350</xdr:colOff>
      <xdr:row>2211</xdr:row>
      <xdr:rowOff>0</xdr:rowOff>
    </xdr:to>
    <xdr:pic>
      <xdr:nvPicPr>
        <xdr:cNvPr id="4395" name="Picture 4394">
          <a:extLst>
            <a:ext uri="{FF2B5EF4-FFF2-40B4-BE49-F238E27FC236}">
              <a16:creationId xmlns:a16="http://schemas.microsoft.com/office/drawing/2014/main" id="{77645AC2-BF3F-BB64-6C0B-53896F5D4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35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2211</xdr:row>
      <xdr:rowOff>0</xdr:rowOff>
    </xdr:from>
    <xdr:to>
      <xdr:col>5</xdr:col>
      <xdr:colOff>6350</xdr:colOff>
      <xdr:row>2212</xdr:row>
      <xdr:rowOff>0</xdr:rowOff>
    </xdr:to>
    <xdr:pic>
      <xdr:nvPicPr>
        <xdr:cNvPr id="4397" name="Picture 4396">
          <a:extLst>
            <a:ext uri="{FF2B5EF4-FFF2-40B4-BE49-F238E27FC236}">
              <a16:creationId xmlns:a16="http://schemas.microsoft.com/office/drawing/2014/main" id="{CA703B7B-36D7-5907-D9B0-2BE07C40F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42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2212</xdr:row>
      <xdr:rowOff>0</xdr:rowOff>
    </xdr:from>
    <xdr:to>
      <xdr:col>5</xdr:col>
      <xdr:colOff>6350</xdr:colOff>
      <xdr:row>2213</xdr:row>
      <xdr:rowOff>0</xdr:rowOff>
    </xdr:to>
    <xdr:pic>
      <xdr:nvPicPr>
        <xdr:cNvPr id="4399" name="Picture 4398">
          <a:extLst>
            <a:ext uri="{FF2B5EF4-FFF2-40B4-BE49-F238E27FC236}">
              <a16:creationId xmlns:a16="http://schemas.microsoft.com/office/drawing/2014/main" id="{B2E9C89D-B0CF-9F66-DDE9-E9F4132E6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50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2213</xdr:row>
      <xdr:rowOff>0</xdr:rowOff>
    </xdr:from>
    <xdr:to>
      <xdr:col>5</xdr:col>
      <xdr:colOff>6350</xdr:colOff>
      <xdr:row>2214</xdr:row>
      <xdr:rowOff>0</xdr:rowOff>
    </xdr:to>
    <xdr:pic>
      <xdr:nvPicPr>
        <xdr:cNvPr id="4401" name="Picture 4400">
          <a:extLst>
            <a:ext uri="{FF2B5EF4-FFF2-40B4-BE49-F238E27FC236}">
              <a16:creationId xmlns:a16="http://schemas.microsoft.com/office/drawing/2014/main" id="{A82FF2BE-0447-C8B0-7714-FE3D28243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57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2214</xdr:row>
      <xdr:rowOff>0</xdr:rowOff>
    </xdr:from>
    <xdr:to>
      <xdr:col>5</xdr:col>
      <xdr:colOff>6350</xdr:colOff>
      <xdr:row>2215</xdr:row>
      <xdr:rowOff>0</xdr:rowOff>
    </xdr:to>
    <xdr:pic>
      <xdr:nvPicPr>
        <xdr:cNvPr id="4403" name="Picture 4402">
          <a:extLst>
            <a:ext uri="{FF2B5EF4-FFF2-40B4-BE49-F238E27FC236}">
              <a16:creationId xmlns:a16="http://schemas.microsoft.com/office/drawing/2014/main" id="{536C4099-C510-C615-9B39-FDBD824FF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65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2215</xdr:row>
      <xdr:rowOff>0</xdr:rowOff>
    </xdr:from>
    <xdr:to>
      <xdr:col>5</xdr:col>
      <xdr:colOff>6350</xdr:colOff>
      <xdr:row>2216</xdr:row>
      <xdr:rowOff>0</xdr:rowOff>
    </xdr:to>
    <xdr:pic>
      <xdr:nvPicPr>
        <xdr:cNvPr id="4405" name="Picture 4404">
          <a:extLst>
            <a:ext uri="{FF2B5EF4-FFF2-40B4-BE49-F238E27FC236}">
              <a16:creationId xmlns:a16="http://schemas.microsoft.com/office/drawing/2014/main" id="{AD8AA5E3-9EAA-8855-114D-EE3662D83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73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2216</xdr:row>
      <xdr:rowOff>0</xdr:rowOff>
    </xdr:from>
    <xdr:to>
      <xdr:col>5</xdr:col>
      <xdr:colOff>6350</xdr:colOff>
      <xdr:row>2217</xdr:row>
      <xdr:rowOff>0</xdr:rowOff>
    </xdr:to>
    <xdr:pic>
      <xdr:nvPicPr>
        <xdr:cNvPr id="4407" name="Picture 4406">
          <a:extLst>
            <a:ext uri="{FF2B5EF4-FFF2-40B4-BE49-F238E27FC236}">
              <a16:creationId xmlns:a16="http://schemas.microsoft.com/office/drawing/2014/main" id="{F5B1DF69-7F61-2D71-4D10-4498B6C5E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80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2217</xdr:row>
      <xdr:rowOff>0</xdr:rowOff>
    </xdr:from>
    <xdr:to>
      <xdr:col>5</xdr:col>
      <xdr:colOff>6350</xdr:colOff>
      <xdr:row>2218</xdr:row>
      <xdr:rowOff>0</xdr:rowOff>
    </xdr:to>
    <xdr:pic>
      <xdr:nvPicPr>
        <xdr:cNvPr id="4409" name="Picture 4408">
          <a:extLst>
            <a:ext uri="{FF2B5EF4-FFF2-40B4-BE49-F238E27FC236}">
              <a16:creationId xmlns:a16="http://schemas.microsoft.com/office/drawing/2014/main" id="{3723AF44-A33F-7663-071D-D0DBF4A87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88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2218</xdr:row>
      <xdr:rowOff>0</xdr:rowOff>
    </xdr:from>
    <xdr:to>
      <xdr:col>5</xdr:col>
      <xdr:colOff>6350</xdr:colOff>
      <xdr:row>2219</xdr:row>
      <xdr:rowOff>0</xdr:rowOff>
    </xdr:to>
    <xdr:pic>
      <xdr:nvPicPr>
        <xdr:cNvPr id="4411" name="Picture 4410">
          <a:extLst>
            <a:ext uri="{FF2B5EF4-FFF2-40B4-BE49-F238E27FC236}">
              <a16:creationId xmlns:a16="http://schemas.microsoft.com/office/drawing/2014/main" id="{127E3C2C-677B-6493-4316-ACA2BFBE0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796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2219</xdr:row>
      <xdr:rowOff>0</xdr:rowOff>
    </xdr:from>
    <xdr:to>
      <xdr:col>5</xdr:col>
      <xdr:colOff>6350</xdr:colOff>
      <xdr:row>2220</xdr:row>
      <xdr:rowOff>0</xdr:rowOff>
    </xdr:to>
    <xdr:pic>
      <xdr:nvPicPr>
        <xdr:cNvPr id="4413" name="Picture 4412">
          <a:extLst>
            <a:ext uri="{FF2B5EF4-FFF2-40B4-BE49-F238E27FC236}">
              <a16:creationId xmlns:a16="http://schemas.microsoft.com/office/drawing/2014/main" id="{29814114-4023-C22E-6970-41DF931F4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03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2220</xdr:row>
      <xdr:rowOff>0</xdr:rowOff>
    </xdr:from>
    <xdr:to>
      <xdr:col>5</xdr:col>
      <xdr:colOff>6350</xdr:colOff>
      <xdr:row>2221</xdr:row>
      <xdr:rowOff>0</xdr:rowOff>
    </xdr:to>
    <xdr:pic>
      <xdr:nvPicPr>
        <xdr:cNvPr id="4415" name="Picture 4414">
          <a:extLst>
            <a:ext uri="{FF2B5EF4-FFF2-40B4-BE49-F238E27FC236}">
              <a16:creationId xmlns:a16="http://schemas.microsoft.com/office/drawing/2014/main" id="{735CA2B3-FCE6-6CA4-AA05-05A364CB4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11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2221</xdr:row>
      <xdr:rowOff>0</xdr:rowOff>
    </xdr:from>
    <xdr:to>
      <xdr:col>5</xdr:col>
      <xdr:colOff>6350</xdr:colOff>
      <xdr:row>2222</xdr:row>
      <xdr:rowOff>0</xdr:rowOff>
    </xdr:to>
    <xdr:pic>
      <xdr:nvPicPr>
        <xdr:cNvPr id="4417" name="Picture 4416">
          <a:extLst>
            <a:ext uri="{FF2B5EF4-FFF2-40B4-BE49-F238E27FC236}">
              <a16:creationId xmlns:a16="http://schemas.microsoft.com/office/drawing/2014/main" id="{941C0138-8AC6-FFF6-8B2F-09F71C521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18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2222</xdr:row>
      <xdr:rowOff>0</xdr:rowOff>
    </xdr:from>
    <xdr:to>
      <xdr:col>5</xdr:col>
      <xdr:colOff>6350</xdr:colOff>
      <xdr:row>2223</xdr:row>
      <xdr:rowOff>0</xdr:rowOff>
    </xdr:to>
    <xdr:pic>
      <xdr:nvPicPr>
        <xdr:cNvPr id="4419" name="Picture 4418">
          <a:extLst>
            <a:ext uri="{FF2B5EF4-FFF2-40B4-BE49-F238E27FC236}">
              <a16:creationId xmlns:a16="http://schemas.microsoft.com/office/drawing/2014/main" id="{B5BC3BDC-586C-2249-DCE8-1893458CD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26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2223</xdr:row>
      <xdr:rowOff>0</xdr:rowOff>
    </xdr:from>
    <xdr:to>
      <xdr:col>5</xdr:col>
      <xdr:colOff>6350</xdr:colOff>
      <xdr:row>2224</xdr:row>
      <xdr:rowOff>0</xdr:rowOff>
    </xdr:to>
    <xdr:pic>
      <xdr:nvPicPr>
        <xdr:cNvPr id="4421" name="Picture 4420">
          <a:extLst>
            <a:ext uri="{FF2B5EF4-FFF2-40B4-BE49-F238E27FC236}">
              <a16:creationId xmlns:a16="http://schemas.microsoft.com/office/drawing/2014/main" id="{25A67B50-CBEE-16A0-2976-C2DC99CA6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34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2224</xdr:row>
      <xdr:rowOff>0</xdr:rowOff>
    </xdr:from>
    <xdr:to>
      <xdr:col>5</xdr:col>
      <xdr:colOff>6350</xdr:colOff>
      <xdr:row>2225</xdr:row>
      <xdr:rowOff>0</xdr:rowOff>
    </xdr:to>
    <xdr:pic>
      <xdr:nvPicPr>
        <xdr:cNvPr id="4423" name="Picture 4422">
          <a:extLst>
            <a:ext uri="{FF2B5EF4-FFF2-40B4-BE49-F238E27FC236}">
              <a16:creationId xmlns:a16="http://schemas.microsoft.com/office/drawing/2014/main" id="{48BE00A8-E224-1543-9B56-CA5E90A25E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41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2225</xdr:row>
      <xdr:rowOff>0</xdr:rowOff>
    </xdr:from>
    <xdr:to>
      <xdr:col>5</xdr:col>
      <xdr:colOff>6350</xdr:colOff>
      <xdr:row>2226</xdr:row>
      <xdr:rowOff>0</xdr:rowOff>
    </xdr:to>
    <xdr:pic>
      <xdr:nvPicPr>
        <xdr:cNvPr id="4425" name="Picture 4424">
          <a:extLst>
            <a:ext uri="{FF2B5EF4-FFF2-40B4-BE49-F238E27FC236}">
              <a16:creationId xmlns:a16="http://schemas.microsoft.com/office/drawing/2014/main" id="{45E470AD-1E7C-3DF9-B1E3-8CDDE8681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49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2226</xdr:row>
      <xdr:rowOff>0</xdr:rowOff>
    </xdr:from>
    <xdr:to>
      <xdr:col>5</xdr:col>
      <xdr:colOff>6350</xdr:colOff>
      <xdr:row>2227</xdr:row>
      <xdr:rowOff>0</xdr:rowOff>
    </xdr:to>
    <xdr:pic>
      <xdr:nvPicPr>
        <xdr:cNvPr id="4427" name="Picture 4426">
          <a:extLst>
            <a:ext uri="{FF2B5EF4-FFF2-40B4-BE49-F238E27FC236}">
              <a16:creationId xmlns:a16="http://schemas.microsoft.com/office/drawing/2014/main" id="{B1C809B1-8A3D-BC7A-9632-92F66A33F9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56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2227</xdr:row>
      <xdr:rowOff>0</xdr:rowOff>
    </xdr:from>
    <xdr:to>
      <xdr:col>5</xdr:col>
      <xdr:colOff>6350</xdr:colOff>
      <xdr:row>2228</xdr:row>
      <xdr:rowOff>0</xdr:rowOff>
    </xdr:to>
    <xdr:pic>
      <xdr:nvPicPr>
        <xdr:cNvPr id="4429" name="Picture 4428">
          <a:extLst>
            <a:ext uri="{FF2B5EF4-FFF2-40B4-BE49-F238E27FC236}">
              <a16:creationId xmlns:a16="http://schemas.microsoft.com/office/drawing/2014/main" id="{E730AF49-79EC-9529-C817-5ABC4CDBA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64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2228</xdr:row>
      <xdr:rowOff>0</xdr:rowOff>
    </xdr:from>
    <xdr:to>
      <xdr:col>5</xdr:col>
      <xdr:colOff>6350</xdr:colOff>
      <xdr:row>2229</xdr:row>
      <xdr:rowOff>0</xdr:rowOff>
    </xdr:to>
    <xdr:pic>
      <xdr:nvPicPr>
        <xdr:cNvPr id="4431" name="Picture 4430">
          <a:extLst>
            <a:ext uri="{FF2B5EF4-FFF2-40B4-BE49-F238E27FC236}">
              <a16:creationId xmlns:a16="http://schemas.microsoft.com/office/drawing/2014/main" id="{1565EB09-FAD6-3619-7D6E-2D812457D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72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2229</xdr:row>
      <xdr:rowOff>0</xdr:rowOff>
    </xdr:from>
    <xdr:to>
      <xdr:col>5</xdr:col>
      <xdr:colOff>6350</xdr:colOff>
      <xdr:row>2230</xdr:row>
      <xdr:rowOff>0</xdr:rowOff>
    </xdr:to>
    <xdr:pic>
      <xdr:nvPicPr>
        <xdr:cNvPr id="4433" name="Picture 4432">
          <a:extLst>
            <a:ext uri="{FF2B5EF4-FFF2-40B4-BE49-F238E27FC236}">
              <a16:creationId xmlns:a16="http://schemas.microsoft.com/office/drawing/2014/main" id="{3B3870FE-1B1E-59BD-C508-143EAF5A1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79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2230</xdr:row>
      <xdr:rowOff>0</xdr:rowOff>
    </xdr:from>
    <xdr:to>
      <xdr:col>5</xdr:col>
      <xdr:colOff>6350</xdr:colOff>
      <xdr:row>2231</xdr:row>
      <xdr:rowOff>0</xdr:rowOff>
    </xdr:to>
    <xdr:pic>
      <xdr:nvPicPr>
        <xdr:cNvPr id="4435" name="Picture 4434">
          <a:extLst>
            <a:ext uri="{FF2B5EF4-FFF2-40B4-BE49-F238E27FC236}">
              <a16:creationId xmlns:a16="http://schemas.microsoft.com/office/drawing/2014/main" id="{FF077D5F-9C76-50E2-21AE-E68FD5448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87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2231</xdr:row>
      <xdr:rowOff>0</xdr:rowOff>
    </xdr:from>
    <xdr:to>
      <xdr:col>5</xdr:col>
      <xdr:colOff>6350</xdr:colOff>
      <xdr:row>2232</xdr:row>
      <xdr:rowOff>0</xdr:rowOff>
    </xdr:to>
    <xdr:pic>
      <xdr:nvPicPr>
        <xdr:cNvPr id="4437" name="Picture 4436">
          <a:extLst>
            <a:ext uri="{FF2B5EF4-FFF2-40B4-BE49-F238E27FC236}">
              <a16:creationId xmlns:a16="http://schemas.microsoft.com/office/drawing/2014/main" id="{2122F238-D108-85DA-25A9-7FD5BDCF8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895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2232</xdr:row>
      <xdr:rowOff>0</xdr:rowOff>
    </xdr:from>
    <xdr:to>
      <xdr:col>5</xdr:col>
      <xdr:colOff>6350</xdr:colOff>
      <xdr:row>2233</xdr:row>
      <xdr:rowOff>0</xdr:rowOff>
    </xdr:to>
    <xdr:pic>
      <xdr:nvPicPr>
        <xdr:cNvPr id="4439" name="Picture 4438">
          <a:extLst>
            <a:ext uri="{FF2B5EF4-FFF2-40B4-BE49-F238E27FC236}">
              <a16:creationId xmlns:a16="http://schemas.microsoft.com/office/drawing/2014/main" id="{4D82D044-E109-873A-EF79-843305300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02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2233</xdr:row>
      <xdr:rowOff>0</xdr:rowOff>
    </xdr:from>
    <xdr:to>
      <xdr:col>5</xdr:col>
      <xdr:colOff>6350</xdr:colOff>
      <xdr:row>2234</xdr:row>
      <xdr:rowOff>0</xdr:rowOff>
    </xdr:to>
    <xdr:pic>
      <xdr:nvPicPr>
        <xdr:cNvPr id="4441" name="Picture 4440">
          <a:extLst>
            <a:ext uri="{FF2B5EF4-FFF2-40B4-BE49-F238E27FC236}">
              <a16:creationId xmlns:a16="http://schemas.microsoft.com/office/drawing/2014/main" id="{D84B736B-94CC-694D-72C5-E8F976902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10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2234</xdr:row>
      <xdr:rowOff>0</xdr:rowOff>
    </xdr:from>
    <xdr:to>
      <xdr:col>5</xdr:col>
      <xdr:colOff>6350</xdr:colOff>
      <xdr:row>2235</xdr:row>
      <xdr:rowOff>0</xdr:rowOff>
    </xdr:to>
    <xdr:pic>
      <xdr:nvPicPr>
        <xdr:cNvPr id="4443" name="Picture 4442">
          <a:extLst>
            <a:ext uri="{FF2B5EF4-FFF2-40B4-BE49-F238E27FC236}">
              <a16:creationId xmlns:a16="http://schemas.microsoft.com/office/drawing/2014/main" id="{45BC85CC-2463-33AA-3861-F0CC8D2AD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17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2235</xdr:row>
      <xdr:rowOff>0</xdr:rowOff>
    </xdr:from>
    <xdr:to>
      <xdr:col>5</xdr:col>
      <xdr:colOff>6350</xdr:colOff>
      <xdr:row>2236</xdr:row>
      <xdr:rowOff>0</xdr:rowOff>
    </xdr:to>
    <xdr:pic>
      <xdr:nvPicPr>
        <xdr:cNvPr id="4445" name="Picture 4444">
          <a:extLst>
            <a:ext uri="{FF2B5EF4-FFF2-40B4-BE49-F238E27FC236}">
              <a16:creationId xmlns:a16="http://schemas.microsoft.com/office/drawing/2014/main" id="{D4C53751-FE6D-EB27-FA0B-019CAA370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25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2236</xdr:row>
      <xdr:rowOff>0</xdr:rowOff>
    </xdr:from>
    <xdr:to>
      <xdr:col>5</xdr:col>
      <xdr:colOff>6350</xdr:colOff>
      <xdr:row>2237</xdr:row>
      <xdr:rowOff>0</xdr:rowOff>
    </xdr:to>
    <xdr:pic>
      <xdr:nvPicPr>
        <xdr:cNvPr id="4447" name="Picture 4446">
          <a:extLst>
            <a:ext uri="{FF2B5EF4-FFF2-40B4-BE49-F238E27FC236}">
              <a16:creationId xmlns:a16="http://schemas.microsoft.com/office/drawing/2014/main" id="{01D7BCE9-DB32-4276-2FFF-8FF048881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33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2237</xdr:row>
      <xdr:rowOff>0</xdr:rowOff>
    </xdr:from>
    <xdr:to>
      <xdr:col>5</xdr:col>
      <xdr:colOff>6350</xdr:colOff>
      <xdr:row>2238</xdr:row>
      <xdr:rowOff>0</xdr:rowOff>
    </xdr:to>
    <xdr:pic>
      <xdr:nvPicPr>
        <xdr:cNvPr id="4449" name="Picture 4448">
          <a:extLst>
            <a:ext uri="{FF2B5EF4-FFF2-40B4-BE49-F238E27FC236}">
              <a16:creationId xmlns:a16="http://schemas.microsoft.com/office/drawing/2014/main" id="{35EC68A7-E565-F8D7-F249-2C21163B4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407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2238</xdr:row>
      <xdr:rowOff>0</xdr:rowOff>
    </xdr:from>
    <xdr:to>
      <xdr:col>5</xdr:col>
      <xdr:colOff>6350</xdr:colOff>
      <xdr:row>2239</xdr:row>
      <xdr:rowOff>0</xdr:rowOff>
    </xdr:to>
    <xdr:pic>
      <xdr:nvPicPr>
        <xdr:cNvPr id="4451" name="Picture 4450">
          <a:extLst>
            <a:ext uri="{FF2B5EF4-FFF2-40B4-BE49-F238E27FC236}">
              <a16:creationId xmlns:a16="http://schemas.microsoft.com/office/drawing/2014/main" id="{B50789AF-FB56-FD9A-1F5B-3DC083E7E2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484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2239</xdr:row>
      <xdr:rowOff>0</xdr:rowOff>
    </xdr:from>
    <xdr:to>
      <xdr:col>5</xdr:col>
      <xdr:colOff>6350</xdr:colOff>
      <xdr:row>2240</xdr:row>
      <xdr:rowOff>0</xdr:rowOff>
    </xdr:to>
    <xdr:pic>
      <xdr:nvPicPr>
        <xdr:cNvPr id="4453" name="Picture 4452">
          <a:extLst>
            <a:ext uri="{FF2B5EF4-FFF2-40B4-BE49-F238E27FC236}">
              <a16:creationId xmlns:a16="http://schemas.microsoft.com/office/drawing/2014/main" id="{96AEBAF4-CFAF-05CC-814D-1E4E0A713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560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2240</xdr:row>
      <xdr:rowOff>0</xdr:rowOff>
    </xdr:from>
    <xdr:to>
      <xdr:col>5</xdr:col>
      <xdr:colOff>6350</xdr:colOff>
      <xdr:row>2241</xdr:row>
      <xdr:rowOff>0</xdr:rowOff>
    </xdr:to>
    <xdr:pic>
      <xdr:nvPicPr>
        <xdr:cNvPr id="4455" name="Picture 4454">
          <a:extLst>
            <a:ext uri="{FF2B5EF4-FFF2-40B4-BE49-F238E27FC236}">
              <a16:creationId xmlns:a16="http://schemas.microsoft.com/office/drawing/2014/main" id="{12FD8EC4-693B-C0EF-1AC7-1C3261290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636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2241</xdr:row>
      <xdr:rowOff>0</xdr:rowOff>
    </xdr:from>
    <xdr:to>
      <xdr:col>5</xdr:col>
      <xdr:colOff>6350</xdr:colOff>
      <xdr:row>2242</xdr:row>
      <xdr:rowOff>0</xdr:rowOff>
    </xdr:to>
    <xdr:pic>
      <xdr:nvPicPr>
        <xdr:cNvPr id="4457" name="Picture 4456">
          <a:extLst>
            <a:ext uri="{FF2B5EF4-FFF2-40B4-BE49-F238E27FC236}">
              <a16:creationId xmlns:a16="http://schemas.microsoft.com/office/drawing/2014/main" id="{B1C36A17-5F56-B408-A6A5-BAE986EAA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712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2242</xdr:row>
      <xdr:rowOff>0</xdr:rowOff>
    </xdr:from>
    <xdr:to>
      <xdr:col>5</xdr:col>
      <xdr:colOff>6350</xdr:colOff>
      <xdr:row>2243</xdr:row>
      <xdr:rowOff>0</xdr:rowOff>
    </xdr:to>
    <xdr:pic>
      <xdr:nvPicPr>
        <xdr:cNvPr id="4459" name="Picture 4458">
          <a:extLst>
            <a:ext uri="{FF2B5EF4-FFF2-40B4-BE49-F238E27FC236}">
              <a16:creationId xmlns:a16="http://schemas.microsoft.com/office/drawing/2014/main" id="{5A5C4AE2-D6CB-5E26-97C5-829997536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788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2243</xdr:row>
      <xdr:rowOff>0</xdr:rowOff>
    </xdr:from>
    <xdr:to>
      <xdr:col>5</xdr:col>
      <xdr:colOff>6350</xdr:colOff>
      <xdr:row>2244</xdr:row>
      <xdr:rowOff>0</xdr:rowOff>
    </xdr:to>
    <xdr:pic>
      <xdr:nvPicPr>
        <xdr:cNvPr id="4461" name="Picture 4460">
          <a:extLst>
            <a:ext uri="{FF2B5EF4-FFF2-40B4-BE49-F238E27FC236}">
              <a16:creationId xmlns:a16="http://schemas.microsoft.com/office/drawing/2014/main" id="{3575D294-B9C5-F2B9-3FF2-582B115E3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865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2244</xdr:row>
      <xdr:rowOff>0</xdr:rowOff>
    </xdr:from>
    <xdr:to>
      <xdr:col>5</xdr:col>
      <xdr:colOff>6350</xdr:colOff>
      <xdr:row>2245</xdr:row>
      <xdr:rowOff>0</xdr:rowOff>
    </xdr:to>
    <xdr:pic>
      <xdr:nvPicPr>
        <xdr:cNvPr id="4463" name="Picture 4462">
          <a:extLst>
            <a:ext uri="{FF2B5EF4-FFF2-40B4-BE49-F238E27FC236}">
              <a16:creationId xmlns:a16="http://schemas.microsoft.com/office/drawing/2014/main" id="{B49F6702-AB18-6F37-DBFB-C07580F9B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9941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2245</xdr:row>
      <xdr:rowOff>0</xdr:rowOff>
    </xdr:from>
    <xdr:to>
      <xdr:col>5</xdr:col>
      <xdr:colOff>6350</xdr:colOff>
      <xdr:row>2246</xdr:row>
      <xdr:rowOff>0</xdr:rowOff>
    </xdr:to>
    <xdr:pic>
      <xdr:nvPicPr>
        <xdr:cNvPr id="4465" name="Picture 4464">
          <a:extLst>
            <a:ext uri="{FF2B5EF4-FFF2-40B4-BE49-F238E27FC236}">
              <a16:creationId xmlns:a16="http://schemas.microsoft.com/office/drawing/2014/main" id="{68BBE464-E142-9AAA-8ACB-F80D7A1C4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017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2246</xdr:row>
      <xdr:rowOff>0</xdr:rowOff>
    </xdr:from>
    <xdr:to>
      <xdr:col>5</xdr:col>
      <xdr:colOff>6350</xdr:colOff>
      <xdr:row>2247</xdr:row>
      <xdr:rowOff>0</xdr:rowOff>
    </xdr:to>
    <xdr:pic>
      <xdr:nvPicPr>
        <xdr:cNvPr id="4467" name="Picture 4466">
          <a:extLst>
            <a:ext uri="{FF2B5EF4-FFF2-40B4-BE49-F238E27FC236}">
              <a16:creationId xmlns:a16="http://schemas.microsoft.com/office/drawing/2014/main" id="{A23CA9C8-95B5-EB7F-4F15-BCA69FEBD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093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2247</xdr:row>
      <xdr:rowOff>0</xdr:rowOff>
    </xdr:from>
    <xdr:to>
      <xdr:col>5</xdr:col>
      <xdr:colOff>6350</xdr:colOff>
      <xdr:row>2248</xdr:row>
      <xdr:rowOff>0</xdr:rowOff>
    </xdr:to>
    <xdr:pic>
      <xdr:nvPicPr>
        <xdr:cNvPr id="4469" name="Picture 4468">
          <a:extLst>
            <a:ext uri="{FF2B5EF4-FFF2-40B4-BE49-F238E27FC236}">
              <a16:creationId xmlns:a16="http://schemas.microsoft.com/office/drawing/2014/main" id="{BD59317D-5C20-4331-A7DB-E7DF8FFBF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169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2248</xdr:row>
      <xdr:rowOff>0</xdr:rowOff>
    </xdr:from>
    <xdr:to>
      <xdr:col>5</xdr:col>
      <xdr:colOff>6350</xdr:colOff>
      <xdr:row>2249</xdr:row>
      <xdr:rowOff>0</xdr:rowOff>
    </xdr:to>
    <xdr:pic>
      <xdr:nvPicPr>
        <xdr:cNvPr id="4471" name="Picture 4470">
          <a:extLst>
            <a:ext uri="{FF2B5EF4-FFF2-40B4-BE49-F238E27FC236}">
              <a16:creationId xmlns:a16="http://schemas.microsoft.com/office/drawing/2014/main" id="{85D56B67-007A-2F55-266F-82E26769F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246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2249</xdr:row>
      <xdr:rowOff>0</xdr:rowOff>
    </xdr:from>
    <xdr:to>
      <xdr:col>5</xdr:col>
      <xdr:colOff>6350</xdr:colOff>
      <xdr:row>2250</xdr:row>
      <xdr:rowOff>0</xdr:rowOff>
    </xdr:to>
    <xdr:pic>
      <xdr:nvPicPr>
        <xdr:cNvPr id="4473" name="Picture 4472">
          <a:extLst>
            <a:ext uri="{FF2B5EF4-FFF2-40B4-BE49-F238E27FC236}">
              <a16:creationId xmlns:a16="http://schemas.microsoft.com/office/drawing/2014/main" id="{2DCB9360-2035-24BF-5A56-590796B91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322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2250</xdr:row>
      <xdr:rowOff>0</xdr:rowOff>
    </xdr:from>
    <xdr:to>
      <xdr:col>5</xdr:col>
      <xdr:colOff>6350</xdr:colOff>
      <xdr:row>2251</xdr:row>
      <xdr:rowOff>0</xdr:rowOff>
    </xdr:to>
    <xdr:pic>
      <xdr:nvPicPr>
        <xdr:cNvPr id="4475" name="Picture 4474">
          <a:extLst>
            <a:ext uri="{FF2B5EF4-FFF2-40B4-BE49-F238E27FC236}">
              <a16:creationId xmlns:a16="http://schemas.microsoft.com/office/drawing/2014/main" id="{38F1609B-4173-D0CF-8C5D-E4428D962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398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2251</xdr:row>
      <xdr:rowOff>0</xdr:rowOff>
    </xdr:from>
    <xdr:to>
      <xdr:col>5</xdr:col>
      <xdr:colOff>6350</xdr:colOff>
      <xdr:row>2252</xdr:row>
      <xdr:rowOff>0</xdr:rowOff>
    </xdr:to>
    <xdr:pic>
      <xdr:nvPicPr>
        <xdr:cNvPr id="4477" name="Picture 4476">
          <a:extLst>
            <a:ext uri="{FF2B5EF4-FFF2-40B4-BE49-F238E27FC236}">
              <a16:creationId xmlns:a16="http://schemas.microsoft.com/office/drawing/2014/main" id="{00061A4D-382E-D6E2-6671-91BBB89E86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474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2252</xdr:row>
      <xdr:rowOff>0</xdr:rowOff>
    </xdr:from>
    <xdr:to>
      <xdr:col>5</xdr:col>
      <xdr:colOff>6350</xdr:colOff>
      <xdr:row>2253</xdr:row>
      <xdr:rowOff>0</xdr:rowOff>
    </xdr:to>
    <xdr:pic>
      <xdr:nvPicPr>
        <xdr:cNvPr id="4479" name="Picture 4478">
          <a:extLst>
            <a:ext uri="{FF2B5EF4-FFF2-40B4-BE49-F238E27FC236}">
              <a16:creationId xmlns:a16="http://schemas.microsoft.com/office/drawing/2014/main" id="{FA0C77DD-F423-7069-A06B-4440B5070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550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2253</xdr:row>
      <xdr:rowOff>0</xdr:rowOff>
    </xdr:from>
    <xdr:to>
      <xdr:col>5</xdr:col>
      <xdr:colOff>6350</xdr:colOff>
      <xdr:row>2254</xdr:row>
      <xdr:rowOff>0</xdr:rowOff>
    </xdr:to>
    <xdr:pic>
      <xdr:nvPicPr>
        <xdr:cNvPr id="4481" name="Picture 4480">
          <a:extLst>
            <a:ext uri="{FF2B5EF4-FFF2-40B4-BE49-F238E27FC236}">
              <a16:creationId xmlns:a16="http://schemas.microsoft.com/office/drawing/2014/main" id="{17294017-E800-D953-FBF7-4488F1F6B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627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2254</xdr:row>
      <xdr:rowOff>0</xdr:rowOff>
    </xdr:from>
    <xdr:to>
      <xdr:col>5</xdr:col>
      <xdr:colOff>6350</xdr:colOff>
      <xdr:row>2255</xdr:row>
      <xdr:rowOff>0</xdr:rowOff>
    </xdr:to>
    <xdr:pic>
      <xdr:nvPicPr>
        <xdr:cNvPr id="4483" name="Picture 4482">
          <a:extLst>
            <a:ext uri="{FF2B5EF4-FFF2-40B4-BE49-F238E27FC236}">
              <a16:creationId xmlns:a16="http://schemas.microsoft.com/office/drawing/2014/main" id="{BA8604A6-1AAD-7FD2-5A09-0D1B47024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703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2255</xdr:row>
      <xdr:rowOff>0</xdr:rowOff>
    </xdr:from>
    <xdr:to>
      <xdr:col>5</xdr:col>
      <xdr:colOff>6350</xdr:colOff>
      <xdr:row>2256</xdr:row>
      <xdr:rowOff>0</xdr:rowOff>
    </xdr:to>
    <xdr:pic>
      <xdr:nvPicPr>
        <xdr:cNvPr id="4485" name="Picture 4484">
          <a:extLst>
            <a:ext uri="{FF2B5EF4-FFF2-40B4-BE49-F238E27FC236}">
              <a16:creationId xmlns:a16="http://schemas.microsoft.com/office/drawing/2014/main" id="{A55F43B1-941B-06A6-CCF6-C811478340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779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2256</xdr:row>
      <xdr:rowOff>0</xdr:rowOff>
    </xdr:from>
    <xdr:to>
      <xdr:col>5</xdr:col>
      <xdr:colOff>6350</xdr:colOff>
      <xdr:row>2257</xdr:row>
      <xdr:rowOff>0</xdr:rowOff>
    </xdr:to>
    <xdr:pic>
      <xdr:nvPicPr>
        <xdr:cNvPr id="4487" name="Picture 4486">
          <a:extLst>
            <a:ext uri="{FF2B5EF4-FFF2-40B4-BE49-F238E27FC236}">
              <a16:creationId xmlns:a16="http://schemas.microsoft.com/office/drawing/2014/main" id="{5EA52E3E-9E18-9B19-46E4-CDCC902D4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855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2257</xdr:row>
      <xdr:rowOff>0</xdr:rowOff>
    </xdr:from>
    <xdr:to>
      <xdr:col>5</xdr:col>
      <xdr:colOff>6350</xdr:colOff>
      <xdr:row>2258</xdr:row>
      <xdr:rowOff>0</xdr:rowOff>
    </xdr:to>
    <xdr:pic>
      <xdr:nvPicPr>
        <xdr:cNvPr id="4489" name="Picture 4488">
          <a:extLst>
            <a:ext uri="{FF2B5EF4-FFF2-40B4-BE49-F238E27FC236}">
              <a16:creationId xmlns:a16="http://schemas.microsoft.com/office/drawing/2014/main" id="{1A551EF0-157B-6A3F-760E-98D92F237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0931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2258</xdr:row>
      <xdr:rowOff>0</xdr:rowOff>
    </xdr:from>
    <xdr:to>
      <xdr:col>5</xdr:col>
      <xdr:colOff>6350</xdr:colOff>
      <xdr:row>2259</xdr:row>
      <xdr:rowOff>0</xdr:rowOff>
    </xdr:to>
    <xdr:pic>
      <xdr:nvPicPr>
        <xdr:cNvPr id="4491" name="Picture 4490">
          <a:extLst>
            <a:ext uri="{FF2B5EF4-FFF2-40B4-BE49-F238E27FC236}">
              <a16:creationId xmlns:a16="http://schemas.microsoft.com/office/drawing/2014/main" id="{1570E3DA-5F09-06F5-EE56-12BDEEA7A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008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2259</xdr:row>
      <xdr:rowOff>0</xdr:rowOff>
    </xdr:from>
    <xdr:to>
      <xdr:col>5</xdr:col>
      <xdr:colOff>6350</xdr:colOff>
      <xdr:row>2260</xdr:row>
      <xdr:rowOff>0</xdr:rowOff>
    </xdr:to>
    <xdr:pic>
      <xdr:nvPicPr>
        <xdr:cNvPr id="4493" name="Picture 4492">
          <a:extLst>
            <a:ext uri="{FF2B5EF4-FFF2-40B4-BE49-F238E27FC236}">
              <a16:creationId xmlns:a16="http://schemas.microsoft.com/office/drawing/2014/main" id="{5FCD30C1-2D9D-8CF0-6885-D7AA0DD7A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084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2260</xdr:row>
      <xdr:rowOff>0</xdr:rowOff>
    </xdr:from>
    <xdr:to>
      <xdr:col>5</xdr:col>
      <xdr:colOff>6350</xdr:colOff>
      <xdr:row>2261</xdr:row>
      <xdr:rowOff>0</xdr:rowOff>
    </xdr:to>
    <xdr:pic>
      <xdr:nvPicPr>
        <xdr:cNvPr id="4495" name="Picture 4494">
          <a:extLst>
            <a:ext uri="{FF2B5EF4-FFF2-40B4-BE49-F238E27FC236}">
              <a16:creationId xmlns:a16="http://schemas.microsoft.com/office/drawing/2014/main" id="{C9B3C7F6-FA00-7A9C-A341-222535ADB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160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2261</xdr:row>
      <xdr:rowOff>0</xdr:rowOff>
    </xdr:from>
    <xdr:to>
      <xdr:col>5</xdr:col>
      <xdr:colOff>6350</xdr:colOff>
      <xdr:row>2262</xdr:row>
      <xdr:rowOff>0</xdr:rowOff>
    </xdr:to>
    <xdr:pic>
      <xdr:nvPicPr>
        <xdr:cNvPr id="4497" name="Picture 4496">
          <a:extLst>
            <a:ext uri="{FF2B5EF4-FFF2-40B4-BE49-F238E27FC236}">
              <a16:creationId xmlns:a16="http://schemas.microsoft.com/office/drawing/2014/main" id="{ECD494BC-CFB3-623B-1675-ED6F395D1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236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2262</xdr:row>
      <xdr:rowOff>0</xdr:rowOff>
    </xdr:from>
    <xdr:to>
      <xdr:col>5</xdr:col>
      <xdr:colOff>6350</xdr:colOff>
      <xdr:row>2263</xdr:row>
      <xdr:rowOff>0</xdr:rowOff>
    </xdr:to>
    <xdr:pic>
      <xdr:nvPicPr>
        <xdr:cNvPr id="4499" name="Picture 4498">
          <a:extLst>
            <a:ext uri="{FF2B5EF4-FFF2-40B4-BE49-F238E27FC236}">
              <a16:creationId xmlns:a16="http://schemas.microsoft.com/office/drawing/2014/main" id="{7E637AFA-5D82-3FE1-54CA-7C96E970F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312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2263</xdr:row>
      <xdr:rowOff>0</xdr:rowOff>
    </xdr:from>
    <xdr:to>
      <xdr:col>5</xdr:col>
      <xdr:colOff>6350</xdr:colOff>
      <xdr:row>2264</xdr:row>
      <xdr:rowOff>0</xdr:rowOff>
    </xdr:to>
    <xdr:pic>
      <xdr:nvPicPr>
        <xdr:cNvPr id="4501" name="Picture 4500">
          <a:extLst>
            <a:ext uri="{FF2B5EF4-FFF2-40B4-BE49-F238E27FC236}">
              <a16:creationId xmlns:a16="http://schemas.microsoft.com/office/drawing/2014/main" id="{81B47116-E2AA-43FE-B288-3B9F2EE34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389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2264</xdr:row>
      <xdr:rowOff>0</xdr:rowOff>
    </xdr:from>
    <xdr:to>
      <xdr:col>5</xdr:col>
      <xdr:colOff>6350</xdr:colOff>
      <xdr:row>2265</xdr:row>
      <xdr:rowOff>0</xdr:rowOff>
    </xdr:to>
    <xdr:pic>
      <xdr:nvPicPr>
        <xdr:cNvPr id="4503" name="Picture 4502">
          <a:extLst>
            <a:ext uri="{FF2B5EF4-FFF2-40B4-BE49-F238E27FC236}">
              <a16:creationId xmlns:a16="http://schemas.microsoft.com/office/drawing/2014/main" id="{ACAB5046-0A0E-C043-E53C-1236A4668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465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2265</xdr:row>
      <xdr:rowOff>0</xdr:rowOff>
    </xdr:from>
    <xdr:to>
      <xdr:col>5</xdr:col>
      <xdr:colOff>6350</xdr:colOff>
      <xdr:row>2266</xdr:row>
      <xdr:rowOff>0</xdr:rowOff>
    </xdr:to>
    <xdr:pic>
      <xdr:nvPicPr>
        <xdr:cNvPr id="4505" name="Picture 4504">
          <a:extLst>
            <a:ext uri="{FF2B5EF4-FFF2-40B4-BE49-F238E27FC236}">
              <a16:creationId xmlns:a16="http://schemas.microsoft.com/office/drawing/2014/main" id="{993DC4D6-D7E5-04A7-2C80-52CF78101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541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2266</xdr:row>
      <xdr:rowOff>0</xdr:rowOff>
    </xdr:from>
    <xdr:to>
      <xdr:col>5</xdr:col>
      <xdr:colOff>6350</xdr:colOff>
      <xdr:row>2267</xdr:row>
      <xdr:rowOff>0</xdr:rowOff>
    </xdr:to>
    <xdr:pic>
      <xdr:nvPicPr>
        <xdr:cNvPr id="4507" name="Picture 4506">
          <a:extLst>
            <a:ext uri="{FF2B5EF4-FFF2-40B4-BE49-F238E27FC236}">
              <a16:creationId xmlns:a16="http://schemas.microsoft.com/office/drawing/2014/main" id="{03E2B43A-979F-4E39-9323-31E5E1CD1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617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2267</xdr:row>
      <xdr:rowOff>0</xdr:rowOff>
    </xdr:from>
    <xdr:to>
      <xdr:col>5</xdr:col>
      <xdr:colOff>6350</xdr:colOff>
      <xdr:row>2268</xdr:row>
      <xdr:rowOff>0</xdr:rowOff>
    </xdr:to>
    <xdr:pic>
      <xdr:nvPicPr>
        <xdr:cNvPr id="4509" name="Picture 4508">
          <a:extLst>
            <a:ext uri="{FF2B5EF4-FFF2-40B4-BE49-F238E27FC236}">
              <a16:creationId xmlns:a16="http://schemas.microsoft.com/office/drawing/2014/main" id="{2EC3B62B-ECCE-45D5-76FF-03974B87A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693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2268</xdr:row>
      <xdr:rowOff>0</xdr:rowOff>
    </xdr:from>
    <xdr:to>
      <xdr:col>5</xdr:col>
      <xdr:colOff>6350</xdr:colOff>
      <xdr:row>2269</xdr:row>
      <xdr:rowOff>0</xdr:rowOff>
    </xdr:to>
    <xdr:pic>
      <xdr:nvPicPr>
        <xdr:cNvPr id="4511" name="Picture 4510">
          <a:extLst>
            <a:ext uri="{FF2B5EF4-FFF2-40B4-BE49-F238E27FC236}">
              <a16:creationId xmlns:a16="http://schemas.microsoft.com/office/drawing/2014/main" id="{817555E9-F966-8E6A-CDD8-DB01845FF7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770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2269</xdr:row>
      <xdr:rowOff>0</xdr:rowOff>
    </xdr:from>
    <xdr:to>
      <xdr:col>5</xdr:col>
      <xdr:colOff>6350</xdr:colOff>
      <xdr:row>2270</xdr:row>
      <xdr:rowOff>0</xdr:rowOff>
    </xdr:to>
    <xdr:pic>
      <xdr:nvPicPr>
        <xdr:cNvPr id="4513" name="Picture 4512">
          <a:extLst>
            <a:ext uri="{FF2B5EF4-FFF2-40B4-BE49-F238E27FC236}">
              <a16:creationId xmlns:a16="http://schemas.microsoft.com/office/drawing/2014/main" id="{8AC3A70A-9A39-AB18-9357-0FEE3DA74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846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2270</xdr:row>
      <xdr:rowOff>0</xdr:rowOff>
    </xdr:from>
    <xdr:to>
      <xdr:col>5</xdr:col>
      <xdr:colOff>6350</xdr:colOff>
      <xdr:row>2271</xdr:row>
      <xdr:rowOff>0</xdr:rowOff>
    </xdr:to>
    <xdr:pic>
      <xdr:nvPicPr>
        <xdr:cNvPr id="4515" name="Picture 4514">
          <a:extLst>
            <a:ext uri="{FF2B5EF4-FFF2-40B4-BE49-F238E27FC236}">
              <a16:creationId xmlns:a16="http://schemas.microsoft.com/office/drawing/2014/main" id="{144598C9-A863-2484-E6EC-729E76F8F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922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2271</xdr:row>
      <xdr:rowOff>0</xdr:rowOff>
    </xdr:from>
    <xdr:to>
      <xdr:col>5</xdr:col>
      <xdr:colOff>6350</xdr:colOff>
      <xdr:row>2272</xdr:row>
      <xdr:rowOff>0</xdr:rowOff>
    </xdr:to>
    <xdr:pic>
      <xdr:nvPicPr>
        <xdr:cNvPr id="4517" name="Picture 4516">
          <a:extLst>
            <a:ext uri="{FF2B5EF4-FFF2-40B4-BE49-F238E27FC236}">
              <a16:creationId xmlns:a16="http://schemas.microsoft.com/office/drawing/2014/main" id="{8224CE7B-1481-CFF3-CDD8-054BFFD6D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1998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2272</xdr:row>
      <xdr:rowOff>0</xdr:rowOff>
    </xdr:from>
    <xdr:to>
      <xdr:col>5</xdr:col>
      <xdr:colOff>6350</xdr:colOff>
      <xdr:row>2273</xdr:row>
      <xdr:rowOff>0</xdr:rowOff>
    </xdr:to>
    <xdr:pic>
      <xdr:nvPicPr>
        <xdr:cNvPr id="4519" name="Picture 4518">
          <a:extLst>
            <a:ext uri="{FF2B5EF4-FFF2-40B4-BE49-F238E27FC236}">
              <a16:creationId xmlns:a16="http://schemas.microsoft.com/office/drawing/2014/main" id="{DA6D0E44-C049-3F4D-439C-9DEDDD68F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074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2273</xdr:row>
      <xdr:rowOff>0</xdr:rowOff>
    </xdr:from>
    <xdr:to>
      <xdr:col>5</xdr:col>
      <xdr:colOff>6350</xdr:colOff>
      <xdr:row>2274</xdr:row>
      <xdr:rowOff>0</xdr:rowOff>
    </xdr:to>
    <xdr:pic>
      <xdr:nvPicPr>
        <xdr:cNvPr id="4521" name="Picture 4520">
          <a:extLst>
            <a:ext uri="{FF2B5EF4-FFF2-40B4-BE49-F238E27FC236}">
              <a16:creationId xmlns:a16="http://schemas.microsoft.com/office/drawing/2014/main" id="{CEDDBD9F-B337-CDBC-9B42-7DE87FFF8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151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2274</xdr:row>
      <xdr:rowOff>0</xdr:rowOff>
    </xdr:from>
    <xdr:to>
      <xdr:col>5</xdr:col>
      <xdr:colOff>6350</xdr:colOff>
      <xdr:row>2275</xdr:row>
      <xdr:rowOff>0</xdr:rowOff>
    </xdr:to>
    <xdr:pic>
      <xdr:nvPicPr>
        <xdr:cNvPr id="4523" name="Picture 4522">
          <a:extLst>
            <a:ext uri="{FF2B5EF4-FFF2-40B4-BE49-F238E27FC236}">
              <a16:creationId xmlns:a16="http://schemas.microsoft.com/office/drawing/2014/main" id="{F814E3F4-B108-E45C-9412-DD39529E2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227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2275</xdr:row>
      <xdr:rowOff>0</xdr:rowOff>
    </xdr:from>
    <xdr:to>
      <xdr:col>5</xdr:col>
      <xdr:colOff>6350</xdr:colOff>
      <xdr:row>2276</xdr:row>
      <xdr:rowOff>0</xdr:rowOff>
    </xdr:to>
    <xdr:pic>
      <xdr:nvPicPr>
        <xdr:cNvPr id="4525" name="Picture 4524">
          <a:extLst>
            <a:ext uri="{FF2B5EF4-FFF2-40B4-BE49-F238E27FC236}">
              <a16:creationId xmlns:a16="http://schemas.microsoft.com/office/drawing/2014/main" id="{EAE45DE4-CE6D-FA89-6043-0AC3929CA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303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2276</xdr:row>
      <xdr:rowOff>0</xdr:rowOff>
    </xdr:from>
    <xdr:to>
      <xdr:col>5</xdr:col>
      <xdr:colOff>6350</xdr:colOff>
      <xdr:row>2277</xdr:row>
      <xdr:rowOff>0</xdr:rowOff>
    </xdr:to>
    <xdr:pic>
      <xdr:nvPicPr>
        <xdr:cNvPr id="4527" name="Picture 4526">
          <a:extLst>
            <a:ext uri="{FF2B5EF4-FFF2-40B4-BE49-F238E27FC236}">
              <a16:creationId xmlns:a16="http://schemas.microsoft.com/office/drawing/2014/main" id="{E3E1DD12-4150-C39A-AC26-F5CC66490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379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2277</xdr:row>
      <xdr:rowOff>0</xdr:rowOff>
    </xdr:from>
    <xdr:to>
      <xdr:col>5</xdr:col>
      <xdr:colOff>6350</xdr:colOff>
      <xdr:row>2278</xdr:row>
      <xdr:rowOff>0</xdr:rowOff>
    </xdr:to>
    <xdr:pic>
      <xdr:nvPicPr>
        <xdr:cNvPr id="4529" name="Picture 4528">
          <a:extLst>
            <a:ext uri="{FF2B5EF4-FFF2-40B4-BE49-F238E27FC236}">
              <a16:creationId xmlns:a16="http://schemas.microsoft.com/office/drawing/2014/main" id="{7675A7CC-3AB1-DAC0-3DB4-F584D05E5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455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2278</xdr:row>
      <xdr:rowOff>0</xdr:rowOff>
    </xdr:from>
    <xdr:to>
      <xdr:col>5</xdr:col>
      <xdr:colOff>6350</xdr:colOff>
      <xdr:row>2279</xdr:row>
      <xdr:rowOff>0</xdr:rowOff>
    </xdr:to>
    <xdr:pic>
      <xdr:nvPicPr>
        <xdr:cNvPr id="4531" name="Picture 4530">
          <a:extLst>
            <a:ext uri="{FF2B5EF4-FFF2-40B4-BE49-F238E27FC236}">
              <a16:creationId xmlns:a16="http://schemas.microsoft.com/office/drawing/2014/main" id="{C35DC977-4F50-E427-20DB-3BCD9D1EF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532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2279</xdr:row>
      <xdr:rowOff>0</xdr:rowOff>
    </xdr:from>
    <xdr:to>
      <xdr:col>5</xdr:col>
      <xdr:colOff>6350</xdr:colOff>
      <xdr:row>2280</xdr:row>
      <xdr:rowOff>0</xdr:rowOff>
    </xdr:to>
    <xdr:pic>
      <xdr:nvPicPr>
        <xdr:cNvPr id="4533" name="Picture 4532">
          <a:extLst>
            <a:ext uri="{FF2B5EF4-FFF2-40B4-BE49-F238E27FC236}">
              <a16:creationId xmlns:a16="http://schemas.microsoft.com/office/drawing/2014/main" id="{E91F2810-AE0B-41C2-48ED-D4D7DFA7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608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2280</xdr:row>
      <xdr:rowOff>0</xdr:rowOff>
    </xdr:from>
    <xdr:to>
      <xdr:col>5</xdr:col>
      <xdr:colOff>6350</xdr:colOff>
      <xdr:row>2281</xdr:row>
      <xdr:rowOff>0</xdr:rowOff>
    </xdr:to>
    <xdr:pic>
      <xdr:nvPicPr>
        <xdr:cNvPr id="4535" name="Picture 4534">
          <a:extLst>
            <a:ext uri="{FF2B5EF4-FFF2-40B4-BE49-F238E27FC236}">
              <a16:creationId xmlns:a16="http://schemas.microsoft.com/office/drawing/2014/main" id="{A48D0831-8603-D35D-D551-1EB73DC7F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684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2281</xdr:row>
      <xdr:rowOff>0</xdr:rowOff>
    </xdr:from>
    <xdr:to>
      <xdr:col>5</xdr:col>
      <xdr:colOff>6350</xdr:colOff>
      <xdr:row>2282</xdr:row>
      <xdr:rowOff>0</xdr:rowOff>
    </xdr:to>
    <xdr:pic>
      <xdr:nvPicPr>
        <xdr:cNvPr id="4537" name="Picture 4536">
          <a:extLst>
            <a:ext uri="{FF2B5EF4-FFF2-40B4-BE49-F238E27FC236}">
              <a16:creationId xmlns:a16="http://schemas.microsoft.com/office/drawing/2014/main" id="{B3DB88AA-2919-0AE3-63D8-A42D5D471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760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2282</xdr:row>
      <xdr:rowOff>0</xdr:rowOff>
    </xdr:from>
    <xdr:to>
      <xdr:col>5</xdr:col>
      <xdr:colOff>6350</xdr:colOff>
      <xdr:row>2283</xdr:row>
      <xdr:rowOff>0</xdr:rowOff>
    </xdr:to>
    <xdr:pic>
      <xdr:nvPicPr>
        <xdr:cNvPr id="4539" name="Picture 4538">
          <a:extLst>
            <a:ext uri="{FF2B5EF4-FFF2-40B4-BE49-F238E27FC236}">
              <a16:creationId xmlns:a16="http://schemas.microsoft.com/office/drawing/2014/main" id="{FC7D5128-5BD8-722D-2B63-D4491FB6B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8368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2283</xdr:row>
      <xdr:rowOff>0</xdr:rowOff>
    </xdr:from>
    <xdr:to>
      <xdr:col>5</xdr:col>
      <xdr:colOff>6350</xdr:colOff>
      <xdr:row>2284</xdr:row>
      <xdr:rowOff>0</xdr:rowOff>
    </xdr:to>
    <xdr:pic>
      <xdr:nvPicPr>
        <xdr:cNvPr id="4541" name="Picture 4540">
          <a:extLst>
            <a:ext uri="{FF2B5EF4-FFF2-40B4-BE49-F238E27FC236}">
              <a16:creationId xmlns:a16="http://schemas.microsoft.com/office/drawing/2014/main" id="{A8333482-4B62-502A-C45C-DA6D171CD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9130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2284</xdr:row>
      <xdr:rowOff>0</xdr:rowOff>
    </xdr:from>
    <xdr:to>
      <xdr:col>5</xdr:col>
      <xdr:colOff>6350</xdr:colOff>
      <xdr:row>2285</xdr:row>
      <xdr:rowOff>0</xdr:rowOff>
    </xdr:to>
    <xdr:pic>
      <xdr:nvPicPr>
        <xdr:cNvPr id="4543" name="Picture 4542">
          <a:extLst>
            <a:ext uri="{FF2B5EF4-FFF2-40B4-BE49-F238E27FC236}">
              <a16:creationId xmlns:a16="http://schemas.microsoft.com/office/drawing/2014/main" id="{908A223F-12D6-1B65-4D03-8572455C9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9892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2285</xdr:row>
      <xdr:rowOff>0</xdr:rowOff>
    </xdr:from>
    <xdr:to>
      <xdr:col>5</xdr:col>
      <xdr:colOff>6350</xdr:colOff>
      <xdr:row>2286</xdr:row>
      <xdr:rowOff>0</xdr:rowOff>
    </xdr:to>
    <xdr:pic>
      <xdr:nvPicPr>
        <xdr:cNvPr id="4545" name="Picture 4544">
          <a:extLst>
            <a:ext uri="{FF2B5EF4-FFF2-40B4-BE49-F238E27FC236}">
              <a16:creationId xmlns:a16="http://schemas.microsoft.com/office/drawing/2014/main" id="{92C59AF4-3D9D-7DBC-4C90-9798054EC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30654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2286</xdr:row>
      <xdr:rowOff>0</xdr:rowOff>
    </xdr:from>
    <xdr:to>
      <xdr:col>5</xdr:col>
      <xdr:colOff>6350</xdr:colOff>
      <xdr:row>2287</xdr:row>
      <xdr:rowOff>0</xdr:rowOff>
    </xdr:to>
    <xdr:pic>
      <xdr:nvPicPr>
        <xdr:cNvPr id="4547" name="Picture 4546">
          <a:extLst>
            <a:ext uri="{FF2B5EF4-FFF2-40B4-BE49-F238E27FC236}">
              <a16:creationId xmlns:a16="http://schemas.microsoft.com/office/drawing/2014/main" id="{B443679A-F965-FBB2-FD9D-AFB300A51B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31416400"/>
          <a:ext cx="762000" cy="762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2287</xdr:row>
      <xdr:rowOff>0</xdr:rowOff>
    </xdr:from>
    <xdr:to>
      <xdr:col>5</xdr:col>
      <xdr:colOff>6350</xdr:colOff>
      <xdr:row>2288</xdr:row>
      <xdr:rowOff>0</xdr:rowOff>
    </xdr:to>
    <xdr:pic>
      <xdr:nvPicPr>
        <xdr:cNvPr id="4549" name="Picture 4548">
          <a:extLst>
            <a:ext uri="{FF2B5EF4-FFF2-40B4-BE49-F238E27FC236}">
              <a16:creationId xmlns:a16="http://schemas.microsoft.com/office/drawing/2014/main" id="{5990CBC4-51FE-5576-8625-5B7DBF826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32178400"/>
          <a:ext cx="76200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A9268-6290-4FBC-B8C5-2B39E8009A07}">
  <dimension ref="A1:K2289"/>
  <sheetViews>
    <sheetView workbookViewId="0">
      <pane ySplit="14" topLeftCell="A15" activePane="bottomLeft" state="frozen"/>
      <selection pane="bottomLeft" activeCell="L19" sqref="L19"/>
    </sheetView>
  </sheetViews>
  <sheetFormatPr defaultColWidth="8.83203125" defaultRowHeight="60" customHeight="1" x14ac:dyDescent="0.35"/>
  <cols>
    <col min="1" max="1" width="16.83203125" style="2" bestFit="1" customWidth="1"/>
    <col min="2" max="2" width="23.6640625" style="2" bestFit="1" customWidth="1"/>
    <col min="3" max="3" width="24.6640625" style="2" bestFit="1" customWidth="1"/>
    <col min="4" max="4" width="25.33203125" style="2" bestFit="1" customWidth="1"/>
    <col min="5" max="5" width="13.1640625" style="1" customWidth="1"/>
    <col min="6" max="6" width="38.1640625" style="2" customWidth="1"/>
    <col min="7" max="7" width="12.83203125" style="10" bestFit="1" customWidth="1"/>
    <col min="8" max="11" width="8.83203125" style="2"/>
    <col min="12" max="16384" width="8.83203125" style="1"/>
  </cols>
  <sheetData>
    <row r="1" spans="1:11" ht="15.75" x14ac:dyDescent="0.35">
      <c r="A1" s="27" t="s">
        <v>0</v>
      </c>
      <c r="B1" s="28"/>
      <c r="C1" s="29"/>
    </row>
    <row r="2" spans="1:11" ht="15.75" x14ac:dyDescent="0.35">
      <c r="A2" s="30" t="s">
        <v>1</v>
      </c>
      <c r="B2" s="30"/>
      <c r="C2" s="30"/>
    </row>
    <row r="3" spans="1:11" ht="15.75" x14ac:dyDescent="0.35">
      <c r="A3" s="30" t="s">
        <v>0</v>
      </c>
      <c r="B3" s="30"/>
      <c r="C3" s="30"/>
    </row>
    <row r="4" spans="1:11" ht="15.75" x14ac:dyDescent="0.35">
      <c r="A4" s="30" t="s">
        <v>2</v>
      </c>
      <c r="B4" s="30"/>
      <c r="C4" s="30"/>
    </row>
    <row r="5" spans="1:11" ht="15.75" x14ac:dyDescent="0.35">
      <c r="A5" s="30" t="s">
        <v>3</v>
      </c>
      <c r="B5" s="30"/>
      <c r="C5" s="30"/>
    </row>
    <row r="6" spans="1:11" ht="15.75" x14ac:dyDescent="0.35">
      <c r="A6" s="30" t="s">
        <v>4</v>
      </c>
      <c r="B6" s="30"/>
      <c r="C6" s="30"/>
    </row>
    <row r="7" spans="1:11" ht="15.75" x14ac:dyDescent="0.35">
      <c r="A7" s="30" t="s">
        <v>5</v>
      </c>
      <c r="B7" s="30"/>
      <c r="C7" s="30"/>
    </row>
    <row r="8" spans="1:11" ht="15.75" x14ac:dyDescent="0.35">
      <c r="A8" s="30" t="s">
        <v>6</v>
      </c>
      <c r="B8" s="30"/>
      <c r="C8" s="30"/>
    </row>
    <row r="9" spans="1:11" ht="15.75" x14ac:dyDescent="0.35">
      <c r="A9" s="30" t="s">
        <v>7</v>
      </c>
      <c r="B9" s="30"/>
      <c r="C9" s="30"/>
    </row>
    <row r="10" spans="1:11" ht="15.75" x14ac:dyDescent="0.35">
      <c r="A10" s="24" t="s">
        <v>8</v>
      </c>
      <c r="B10" s="25"/>
      <c r="C10" s="26"/>
    </row>
    <row r="11" spans="1:11" ht="15.75" x14ac:dyDescent="0.35">
      <c r="A11" s="24" t="s">
        <v>9</v>
      </c>
      <c r="B11" s="25"/>
      <c r="C11" s="26"/>
    </row>
    <row r="12" spans="1:11" ht="15.75" x14ac:dyDescent="0.35">
      <c r="A12" s="24" t="s">
        <v>10</v>
      </c>
      <c r="B12" s="25"/>
      <c r="C12" s="26"/>
    </row>
    <row r="13" spans="1:11" ht="15.75" x14ac:dyDescent="0.35"/>
    <row r="14" spans="1:11" s="4" customFormat="1" ht="15.75" x14ac:dyDescent="0.35">
      <c r="A14" s="5" t="s">
        <v>11</v>
      </c>
      <c r="B14" s="5" t="s">
        <v>12</v>
      </c>
      <c r="C14" s="5" t="s">
        <v>13</v>
      </c>
      <c r="D14" s="5" t="s">
        <v>13</v>
      </c>
      <c r="E14" s="6" t="s">
        <v>14</v>
      </c>
      <c r="F14" s="5" t="s">
        <v>15</v>
      </c>
      <c r="G14" s="11" t="s">
        <v>16</v>
      </c>
      <c r="H14" s="3"/>
      <c r="I14" s="3"/>
      <c r="J14" s="3"/>
      <c r="K14" s="3"/>
    </row>
    <row r="15" spans="1:11" ht="60" customHeight="1" x14ac:dyDescent="0.35">
      <c r="A15" s="7" t="s">
        <v>17</v>
      </c>
      <c r="B15" s="7" t="s">
        <v>18</v>
      </c>
      <c r="C15" s="7" t="s">
        <v>19</v>
      </c>
      <c r="D15" s="8" t="s">
        <v>20</v>
      </c>
      <c r="E15" s="9"/>
      <c r="F15" s="8" t="s">
        <v>21</v>
      </c>
      <c r="G15" s="12">
        <v>1</v>
      </c>
    </row>
    <row r="16" spans="1:11" ht="60" customHeight="1" x14ac:dyDescent="0.35">
      <c r="A16" s="7" t="s">
        <v>17</v>
      </c>
      <c r="B16" s="7" t="s">
        <v>18</v>
      </c>
      <c r="C16" s="7" t="s">
        <v>22</v>
      </c>
      <c r="D16" s="8" t="s">
        <v>23</v>
      </c>
      <c r="E16" s="9"/>
      <c r="F16" s="8" t="s">
        <v>24</v>
      </c>
      <c r="G16" s="12">
        <v>1</v>
      </c>
    </row>
    <row r="17" spans="1:7" ht="60" customHeight="1" x14ac:dyDescent="0.35">
      <c r="A17" s="7" t="s">
        <v>17</v>
      </c>
      <c r="B17" s="7" t="s">
        <v>18</v>
      </c>
      <c r="C17" s="7" t="s">
        <v>25</v>
      </c>
      <c r="D17" s="8" t="s">
        <v>26</v>
      </c>
      <c r="E17" s="9"/>
      <c r="F17" s="8" t="s">
        <v>27</v>
      </c>
      <c r="G17" s="12">
        <v>7</v>
      </c>
    </row>
    <row r="18" spans="1:7" ht="60" customHeight="1" x14ac:dyDescent="0.35">
      <c r="A18" s="7" t="s">
        <v>17</v>
      </c>
      <c r="B18" s="7" t="s">
        <v>18</v>
      </c>
      <c r="C18" s="7" t="s">
        <v>28</v>
      </c>
      <c r="D18" s="8" t="s">
        <v>29</v>
      </c>
      <c r="E18" s="9"/>
      <c r="F18" s="8" t="s">
        <v>30</v>
      </c>
      <c r="G18" s="12">
        <v>32</v>
      </c>
    </row>
    <row r="19" spans="1:7" ht="60" customHeight="1" x14ac:dyDescent="0.35">
      <c r="A19" s="7" t="s">
        <v>17</v>
      </c>
      <c r="B19" s="7" t="s">
        <v>18</v>
      </c>
      <c r="C19" s="7" t="s">
        <v>31</v>
      </c>
      <c r="D19" s="8" t="s">
        <v>32</v>
      </c>
      <c r="E19" s="9"/>
      <c r="F19" s="8" t="s">
        <v>33</v>
      </c>
      <c r="G19" s="12">
        <v>7</v>
      </c>
    </row>
    <row r="20" spans="1:7" ht="60" customHeight="1" x14ac:dyDescent="0.35">
      <c r="A20" s="7" t="s">
        <v>17</v>
      </c>
      <c r="B20" s="7" t="s">
        <v>18</v>
      </c>
      <c r="C20" s="7" t="s">
        <v>34</v>
      </c>
      <c r="D20" s="8" t="s">
        <v>35</v>
      </c>
      <c r="E20" s="9"/>
      <c r="F20" s="8" t="s">
        <v>36</v>
      </c>
      <c r="G20" s="12">
        <v>8</v>
      </c>
    </row>
    <row r="21" spans="1:7" ht="60" customHeight="1" x14ac:dyDescent="0.35">
      <c r="A21" s="7" t="s">
        <v>17</v>
      </c>
      <c r="B21" s="7" t="s">
        <v>18</v>
      </c>
      <c r="C21" s="7" t="s">
        <v>37</v>
      </c>
      <c r="D21" s="8" t="s">
        <v>38</v>
      </c>
      <c r="E21" s="9"/>
      <c r="F21" s="8" t="s">
        <v>39</v>
      </c>
      <c r="G21" s="12">
        <v>4</v>
      </c>
    </row>
    <row r="22" spans="1:7" ht="60" customHeight="1" x14ac:dyDescent="0.35">
      <c r="A22" s="7" t="s">
        <v>17</v>
      </c>
      <c r="B22" s="7" t="s">
        <v>18</v>
      </c>
      <c r="C22" s="7" t="s">
        <v>40</v>
      </c>
      <c r="D22" s="8" t="s">
        <v>41</v>
      </c>
      <c r="E22" s="9"/>
      <c r="F22" s="8" t="s">
        <v>42</v>
      </c>
      <c r="G22" s="12">
        <v>2</v>
      </c>
    </row>
    <row r="23" spans="1:7" ht="60" customHeight="1" x14ac:dyDescent="0.35">
      <c r="A23" s="7" t="s">
        <v>17</v>
      </c>
      <c r="B23" s="7" t="s">
        <v>18</v>
      </c>
      <c r="C23" s="7" t="s">
        <v>43</v>
      </c>
      <c r="D23" s="8" t="s">
        <v>44</v>
      </c>
      <c r="E23" s="9"/>
      <c r="F23" s="8" t="s">
        <v>45</v>
      </c>
      <c r="G23" s="12">
        <v>2</v>
      </c>
    </row>
    <row r="24" spans="1:7" ht="60" customHeight="1" x14ac:dyDescent="0.35">
      <c r="A24" s="7" t="s">
        <v>17</v>
      </c>
      <c r="B24" s="7" t="s">
        <v>18</v>
      </c>
      <c r="C24" s="7" t="s">
        <v>46</v>
      </c>
      <c r="D24" s="8" t="s">
        <v>47</v>
      </c>
      <c r="E24" s="9"/>
      <c r="F24" s="8" t="s">
        <v>48</v>
      </c>
      <c r="G24" s="12">
        <v>1</v>
      </c>
    </row>
    <row r="25" spans="1:7" ht="60" customHeight="1" x14ac:dyDescent="0.35">
      <c r="A25" s="7" t="s">
        <v>17</v>
      </c>
      <c r="B25" s="7" t="s">
        <v>18</v>
      </c>
      <c r="C25" s="7" t="s">
        <v>49</v>
      </c>
      <c r="D25" s="8" t="s">
        <v>50</v>
      </c>
      <c r="E25" s="9"/>
      <c r="F25" s="8" t="s">
        <v>51</v>
      </c>
      <c r="G25" s="12">
        <v>6</v>
      </c>
    </row>
    <row r="26" spans="1:7" ht="60" customHeight="1" x14ac:dyDescent="0.35">
      <c r="A26" s="7" t="s">
        <v>17</v>
      </c>
      <c r="B26" s="7" t="s">
        <v>18</v>
      </c>
      <c r="C26" s="7" t="s">
        <v>52</v>
      </c>
      <c r="D26" s="8" t="s">
        <v>53</v>
      </c>
      <c r="E26" s="9"/>
      <c r="F26" s="8" t="s">
        <v>54</v>
      </c>
      <c r="G26" s="12">
        <v>5</v>
      </c>
    </row>
    <row r="27" spans="1:7" ht="60" customHeight="1" x14ac:dyDescent="0.35">
      <c r="A27" s="7" t="s">
        <v>17</v>
      </c>
      <c r="B27" s="7" t="s">
        <v>18</v>
      </c>
      <c r="C27" s="7" t="s">
        <v>55</v>
      </c>
      <c r="D27" s="8" t="s">
        <v>56</v>
      </c>
      <c r="E27" s="9"/>
      <c r="F27" s="8" t="s">
        <v>57</v>
      </c>
      <c r="G27" s="12">
        <v>3</v>
      </c>
    </row>
    <row r="28" spans="1:7" ht="60" customHeight="1" x14ac:dyDescent="0.35">
      <c r="A28" s="7" t="s">
        <v>17</v>
      </c>
      <c r="B28" s="7" t="s">
        <v>18</v>
      </c>
      <c r="C28" s="7" t="s">
        <v>58</v>
      </c>
      <c r="D28" s="8" t="s">
        <v>59</v>
      </c>
      <c r="E28" s="9"/>
      <c r="F28" s="8" t="s">
        <v>60</v>
      </c>
      <c r="G28" s="12">
        <v>2</v>
      </c>
    </row>
    <row r="29" spans="1:7" ht="60" customHeight="1" x14ac:dyDescent="0.35">
      <c r="A29" s="7" t="s">
        <v>17</v>
      </c>
      <c r="B29" s="7" t="s">
        <v>18</v>
      </c>
      <c r="C29" s="7" t="s">
        <v>61</v>
      </c>
      <c r="D29" s="8" t="s">
        <v>62</v>
      </c>
      <c r="E29" s="9"/>
      <c r="F29" s="8" t="s">
        <v>63</v>
      </c>
      <c r="G29" s="12">
        <v>1</v>
      </c>
    </row>
    <row r="30" spans="1:7" ht="60" customHeight="1" x14ac:dyDescent="0.35">
      <c r="A30" s="7" t="s">
        <v>17</v>
      </c>
      <c r="B30" s="7" t="s">
        <v>18</v>
      </c>
      <c r="C30" s="7" t="s">
        <v>64</v>
      </c>
      <c r="D30" s="8" t="s">
        <v>65</v>
      </c>
      <c r="E30" s="9"/>
      <c r="F30" s="8" t="s">
        <v>66</v>
      </c>
      <c r="G30" s="12">
        <v>4</v>
      </c>
    </row>
    <row r="31" spans="1:7" ht="60" customHeight="1" x14ac:dyDescent="0.35">
      <c r="A31" s="7" t="s">
        <v>17</v>
      </c>
      <c r="B31" s="7" t="s">
        <v>18</v>
      </c>
      <c r="C31" s="7" t="s">
        <v>67</v>
      </c>
      <c r="D31" s="8" t="s">
        <v>68</v>
      </c>
      <c r="E31" s="9"/>
      <c r="F31" s="8" t="s">
        <v>69</v>
      </c>
      <c r="G31" s="12">
        <v>1</v>
      </c>
    </row>
    <row r="32" spans="1:7" ht="60" customHeight="1" x14ac:dyDescent="0.35">
      <c r="A32" s="7" t="s">
        <v>17</v>
      </c>
      <c r="B32" s="7" t="s">
        <v>18</v>
      </c>
      <c r="C32" s="7" t="s">
        <v>70</v>
      </c>
      <c r="D32" s="8" t="s">
        <v>71</v>
      </c>
      <c r="E32" s="9"/>
      <c r="F32" s="8" t="s">
        <v>72</v>
      </c>
      <c r="G32" s="12">
        <v>2</v>
      </c>
    </row>
    <row r="33" spans="1:7" ht="60" customHeight="1" x14ac:dyDescent="0.35">
      <c r="A33" s="7" t="s">
        <v>17</v>
      </c>
      <c r="B33" s="7" t="s">
        <v>73</v>
      </c>
      <c r="C33" s="7" t="s">
        <v>74</v>
      </c>
      <c r="D33" s="8" t="s">
        <v>75</v>
      </c>
      <c r="E33" s="9"/>
      <c r="F33" s="8" t="s">
        <v>76</v>
      </c>
      <c r="G33" s="12">
        <v>1</v>
      </c>
    </row>
    <row r="34" spans="1:7" ht="60" customHeight="1" x14ac:dyDescent="0.35">
      <c r="A34" s="7" t="s">
        <v>17</v>
      </c>
      <c r="B34" s="7" t="s">
        <v>73</v>
      </c>
      <c r="C34" s="7" t="s">
        <v>77</v>
      </c>
      <c r="D34" s="8" t="s">
        <v>78</v>
      </c>
      <c r="E34" s="9"/>
      <c r="F34" s="8" t="s">
        <v>79</v>
      </c>
      <c r="G34" s="12">
        <v>3</v>
      </c>
    </row>
    <row r="35" spans="1:7" ht="60" customHeight="1" x14ac:dyDescent="0.35">
      <c r="A35" s="7" t="s">
        <v>17</v>
      </c>
      <c r="B35" s="7" t="s">
        <v>80</v>
      </c>
      <c r="C35" s="7" t="s">
        <v>81</v>
      </c>
      <c r="D35" s="8" t="s">
        <v>82</v>
      </c>
      <c r="E35" s="9"/>
      <c r="F35" s="8" t="s">
        <v>83</v>
      </c>
      <c r="G35" s="12">
        <v>1</v>
      </c>
    </row>
    <row r="36" spans="1:7" ht="60" customHeight="1" x14ac:dyDescent="0.35">
      <c r="A36" s="7" t="s">
        <v>17</v>
      </c>
      <c r="B36" s="7" t="s">
        <v>80</v>
      </c>
      <c r="C36" s="7" t="s">
        <v>84</v>
      </c>
      <c r="D36" s="8" t="s">
        <v>85</v>
      </c>
      <c r="E36" s="9"/>
      <c r="F36" s="8" t="s">
        <v>86</v>
      </c>
      <c r="G36" s="12">
        <v>13</v>
      </c>
    </row>
    <row r="37" spans="1:7" ht="60" customHeight="1" x14ac:dyDescent="0.35">
      <c r="A37" s="7" t="s">
        <v>17</v>
      </c>
      <c r="B37" s="7" t="s">
        <v>80</v>
      </c>
      <c r="C37" s="7" t="s">
        <v>87</v>
      </c>
      <c r="D37" s="8" t="s">
        <v>88</v>
      </c>
      <c r="E37" s="9"/>
      <c r="F37" s="8" t="s">
        <v>89</v>
      </c>
      <c r="G37" s="12">
        <v>2</v>
      </c>
    </row>
    <row r="38" spans="1:7" ht="60" customHeight="1" x14ac:dyDescent="0.35">
      <c r="A38" s="7" t="s">
        <v>17</v>
      </c>
      <c r="B38" s="7" t="s">
        <v>80</v>
      </c>
      <c r="C38" s="7" t="s">
        <v>90</v>
      </c>
      <c r="D38" s="8" t="s">
        <v>91</v>
      </c>
      <c r="E38" s="9"/>
      <c r="F38" s="8" t="s">
        <v>92</v>
      </c>
      <c r="G38" s="12">
        <v>1</v>
      </c>
    </row>
    <row r="39" spans="1:7" ht="60" customHeight="1" x14ac:dyDescent="0.35">
      <c r="A39" s="7" t="s">
        <v>17</v>
      </c>
      <c r="B39" s="7" t="s">
        <v>80</v>
      </c>
      <c r="C39" s="7" t="s">
        <v>93</v>
      </c>
      <c r="D39" s="8" t="s">
        <v>94</v>
      </c>
      <c r="E39" s="9"/>
      <c r="F39" s="8" t="s">
        <v>95</v>
      </c>
      <c r="G39" s="12">
        <v>1</v>
      </c>
    </row>
    <row r="40" spans="1:7" ht="60" customHeight="1" x14ac:dyDescent="0.35">
      <c r="A40" s="7" t="s">
        <v>17</v>
      </c>
      <c r="B40" s="7" t="s">
        <v>80</v>
      </c>
      <c r="C40" s="7" t="s">
        <v>96</v>
      </c>
      <c r="D40" s="8" t="s">
        <v>97</v>
      </c>
      <c r="E40" s="9"/>
      <c r="F40" s="8" t="s">
        <v>98</v>
      </c>
      <c r="G40" s="12">
        <v>1</v>
      </c>
    </row>
    <row r="41" spans="1:7" ht="60" customHeight="1" x14ac:dyDescent="0.35">
      <c r="A41" s="7" t="s">
        <v>17</v>
      </c>
      <c r="B41" s="7" t="s">
        <v>80</v>
      </c>
      <c r="C41" s="7" t="s">
        <v>99</v>
      </c>
      <c r="D41" s="8" t="s">
        <v>100</v>
      </c>
      <c r="E41" s="9"/>
      <c r="F41" s="8" t="s">
        <v>101</v>
      </c>
      <c r="G41" s="12">
        <v>10</v>
      </c>
    </row>
    <row r="42" spans="1:7" ht="60" customHeight="1" x14ac:dyDescent="0.35">
      <c r="A42" s="7" t="s">
        <v>17</v>
      </c>
      <c r="B42" s="7" t="s">
        <v>80</v>
      </c>
      <c r="C42" s="7" t="s">
        <v>102</v>
      </c>
      <c r="D42" s="8" t="s">
        <v>103</v>
      </c>
      <c r="E42" s="9"/>
      <c r="F42" s="8" t="s">
        <v>104</v>
      </c>
      <c r="G42" s="12">
        <v>1</v>
      </c>
    </row>
    <row r="43" spans="1:7" ht="60" customHeight="1" x14ac:dyDescent="0.35">
      <c r="A43" s="7" t="s">
        <v>17</v>
      </c>
      <c r="B43" s="7" t="s">
        <v>80</v>
      </c>
      <c r="C43" s="7" t="s">
        <v>105</v>
      </c>
      <c r="D43" s="8" t="s">
        <v>106</v>
      </c>
      <c r="E43" s="9"/>
      <c r="F43" s="8" t="s">
        <v>107</v>
      </c>
      <c r="G43" s="12">
        <v>8</v>
      </c>
    </row>
    <row r="44" spans="1:7" ht="60" customHeight="1" x14ac:dyDescent="0.35">
      <c r="A44" s="7" t="s">
        <v>17</v>
      </c>
      <c r="B44" s="7" t="s">
        <v>80</v>
      </c>
      <c r="C44" s="7" t="s">
        <v>108</v>
      </c>
      <c r="D44" s="8" t="s">
        <v>109</v>
      </c>
      <c r="E44" s="9"/>
      <c r="F44" s="8" t="s">
        <v>110</v>
      </c>
      <c r="G44" s="12">
        <v>10</v>
      </c>
    </row>
    <row r="45" spans="1:7" ht="60" customHeight="1" x14ac:dyDescent="0.35">
      <c r="A45" s="7" t="s">
        <v>17</v>
      </c>
      <c r="B45" s="7" t="s">
        <v>80</v>
      </c>
      <c r="C45" s="7" t="s">
        <v>111</v>
      </c>
      <c r="D45" s="8" t="s">
        <v>112</v>
      </c>
      <c r="E45" s="9"/>
      <c r="F45" s="8" t="s">
        <v>113</v>
      </c>
      <c r="G45" s="12">
        <v>5</v>
      </c>
    </row>
    <row r="46" spans="1:7" ht="60" customHeight="1" x14ac:dyDescent="0.35">
      <c r="A46" s="7" t="s">
        <v>17</v>
      </c>
      <c r="B46" s="7" t="s">
        <v>80</v>
      </c>
      <c r="C46" s="7" t="s">
        <v>114</v>
      </c>
      <c r="D46" s="8" t="s">
        <v>115</v>
      </c>
      <c r="E46" s="9"/>
      <c r="F46" s="8" t="s">
        <v>116</v>
      </c>
      <c r="G46" s="12">
        <v>18</v>
      </c>
    </row>
    <row r="47" spans="1:7" ht="60" customHeight="1" x14ac:dyDescent="0.35">
      <c r="A47" s="7" t="s">
        <v>17</v>
      </c>
      <c r="B47" s="7" t="s">
        <v>80</v>
      </c>
      <c r="C47" s="7" t="s">
        <v>117</v>
      </c>
      <c r="D47" s="8" t="s">
        <v>118</v>
      </c>
      <c r="E47" s="9"/>
      <c r="F47" s="8" t="s">
        <v>119</v>
      </c>
      <c r="G47" s="12">
        <v>11</v>
      </c>
    </row>
    <row r="48" spans="1:7" ht="60" customHeight="1" x14ac:dyDescent="0.35">
      <c r="A48" s="7" t="s">
        <v>17</v>
      </c>
      <c r="B48" s="7" t="s">
        <v>80</v>
      </c>
      <c r="C48" s="7" t="s">
        <v>120</v>
      </c>
      <c r="D48" s="8" t="s">
        <v>121</v>
      </c>
      <c r="E48" s="9"/>
      <c r="F48" s="8" t="s">
        <v>122</v>
      </c>
      <c r="G48" s="12">
        <v>21</v>
      </c>
    </row>
    <row r="49" spans="1:7" ht="60" customHeight="1" x14ac:dyDescent="0.35">
      <c r="A49" s="7" t="s">
        <v>17</v>
      </c>
      <c r="B49" s="7" t="s">
        <v>80</v>
      </c>
      <c r="C49" s="7" t="s">
        <v>123</v>
      </c>
      <c r="D49" s="8" t="s">
        <v>124</v>
      </c>
      <c r="E49" s="9"/>
      <c r="F49" s="8" t="s">
        <v>125</v>
      </c>
      <c r="G49" s="12">
        <v>6</v>
      </c>
    </row>
    <row r="50" spans="1:7" ht="60" customHeight="1" x14ac:dyDescent="0.35">
      <c r="A50" s="7" t="s">
        <v>17</v>
      </c>
      <c r="B50" s="7" t="s">
        <v>80</v>
      </c>
      <c r="C50" s="7" t="s">
        <v>126</v>
      </c>
      <c r="D50" s="8" t="s">
        <v>127</v>
      </c>
      <c r="E50" s="9"/>
      <c r="F50" s="8" t="s">
        <v>128</v>
      </c>
      <c r="G50" s="12">
        <v>1</v>
      </c>
    </row>
    <row r="51" spans="1:7" ht="60" customHeight="1" x14ac:dyDescent="0.35">
      <c r="A51" s="7" t="s">
        <v>17</v>
      </c>
      <c r="B51" s="7" t="s">
        <v>80</v>
      </c>
      <c r="C51" s="7" t="s">
        <v>129</v>
      </c>
      <c r="D51" s="8" t="s">
        <v>130</v>
      </c>
      <c r="E51" s="9"/>
      <c r="F51" s="8" t="s">
        <v>131</v>
      </c>
      <c r="G51" s="12">
        <v>1</v>
      </c>
    </row>
    <row r="52" spans="1:7" ht="60" customHeight="1" x14ac:dyDescent="0.35">
      <c r="A52" s="7" t="s">
        <v>17</v>
      </c>
      <c r="B52" s="7" t="s">
        <v>80</v>
      </c>
      <c r="C52" s="7" t="s">
        <v>132</v>
      </c>
      <c r="D52" s="8" t="s">
        <v>133</v>
      </c>
      <c r="E52" s="9"/>
      <c r="F52" s="8" t="s">
        <v>134</v>
      </c>
      <c r="G52" s="12">
        <v>11</v>
      </c>
    </row>
    <row r="53" spans="1:7" ht="60" customHeight="1" x14ac:dyDescent="0.35">
      <c r="A53" s="7" t="s">
        <v>17</v>
      </c>
      <c r="B53" s="7" t="s">
        <v>80</v>
      </c>
      <c r="C53" s="7" t="s">
        <v>135</v>
      </c>
      <c r="D53" s="8" t="s">
        <v>136</v>
      </c>
      <c r="E53" s="9"/>
      <c r="F53" s="8" t="s">
        <v>137</v>
      </c>
      <c r="G53" s="12">
        <v>1</v>
      </c>
    </row>
    <row r="54" spans="1:7" ht="60" customHeight="1" x14ac:dyDescent="0.35">
      <c r="A54" s="7" t="s">
        <v>17</v>
      </c>
      <c r="B54" s="7" t="s">
        <v>80</v>
      </c>
      <c r="C54" s="7" t="s">
        <v>138</v>
      </c>
      <c r="D54" s="8" t="s">
        <v>139</v>
      </c>
      <c r="E54" s="9"/>
      <c r="F54" s="8" t="s">
        <v>140</v>
      </c>
      <c r="G54" s="12">
        <v>7</v>
      </c>
    </row>
    <row r="55" spans="1:7" ht="60" customHeight="1" x14ac:dyDescent="0.35">
      <c r="A55" s="7" t="s">
        <v>17</v>
      </c>
      <c r="B55" s="7" t="s">
        <v>80</v>
      </c>
      <c r="C55" s="7" t="s">
        <v>141</v>
      </c>
      <c r="D55" s="8" t="s">
        <v>142</v>
      </c>
      <c r="E55" s="9"/>
      <c r="F55" s="8" t="s">
        <v>143</v>
      </c>
      <c r="G55" s="12">
        <v>3</v>
      </c>
    </row>
    <row r="56" spans="1:7" ht="60" customHeight="1" x14ac:dyDescent="0.35">
      <c r="A56" s="7" t="s">
        <v>17</v>
      </c>
      <c r="B56" s="7" t="s">
        <v>80</v>
      </c>
      <c r="C56" s="7" t="s">
        <v>144</v>
      </c>
      <c r="D56" s="8" t="s">
        <v>145</v>
      </c>
      <c r="E56" s="9"/>
      <c r="F56" s="8" t="s">
        <v>146</v>
      </c>
      <c r="G56" s="12">
        <v>7</v>
      </c>
    </row>
    <row r="57" spans="1:7" ht="60" customHeight="1" x14ac:dyDescent="0.35">
      <c r="A57" s="7" t="s">
        <v>17</v>
      </c>
      <c r="B57" s="7" t="s">
        <v>80</v>
      </c>
      <c r="C57" s="7" t="s">
        <v>147</v>
      </c>
      <c r="D57" s="8" t="s">
        <v>148</v>
      </c>
      <c r="E57" s="9"/>
      <c r="F57" s="8" t="s">
        <v>149</v>
      </c>
      <c r="G57" s="12">
        <v>18</v>
      </c>
    </row>
    <row r="58" spans="1:7" ht="60" customHeight="1" x14ac:dyDescent="0.35">
      <c r="A58" s="7" t="s">
        <v>17</v>
      </c>
      <c r="B58" s="7" t="s">
        <v>80</v>
      </c>
      <c r="C58" s="7" t="s">
        <v>150</v>
      </c>
      <c r="D58" s="8" t="s">
        <v>151</v>
      </c>
      <c r="E58" s="9"/>
      <c r="F58" s="8" t="s">
        <v>152</v>
      </c>
      <c r="G58" s="12">
        <v>9</v>
      </c>
    </row>
    <row r="59" spans="1:7" ht="60" customHeight="1" x14ac:dyDescent="0.35">
      <c r="A59" s="7" t="s">
        <v>17</v>
      </c>
      <c r="B59" s="7" t="s">
        <v>80</v>
      </c>
      <c r="C59" s="7" t="s">
        <v>153</v>
      </c>
      <c r="D59" s="8" t="s">
        <v>154</v>
      </c>
      <c r="E59" s="9"/>
      <c r="F59" s="8" t="s">
        <v>155</v>
      </c>
      <c r="G59" s="12">
        <v>3</v>
      </c>
    </row>
    <row r="60" spans="1:7" ht="60" customHeight="1" x14ac:dyDescent="0.35">
      <c r="A60" s="7" t="s">
        <v>17</v>
      </c>
      <c r="B60" s="7" t="s">
        <v>80</v>
      </c>
      <c r="C60" s="7" t="s">
        <v>156</v>
      </c>
      <c r="D60" s="8" t="s">
        <v>157</v>
      </c>
      <c r="E60" s="9"/>
      <c r="F60" s="8" t="s">
        <v>158</v>
      </c>
      <c r="G60" s="12">
        <v>4</v>
      </c>
    </row>
    <row r="61" spans="1:7" ht="60" customHeight="1" x14ac:dyDescent="0.35">
      <c r="A61" s="7" t="s">
        <v>17</v>
      </c>
      <c r="B61" s="7" t="s">
        <v>80</v>
      </c>
      <c r="C61" s="7" t="s">
        <v>159</v>
      </c>
      <c r="D61" s="8" t="s">
        <v>160</v>
      </c>
      <c r="E61" s="9"/>
      <c r="F61" s="8" t="s">
        <v>161</v>
      </c>
      <c r="G61" s="12">
        <v>1</v>
      </c>
    </row>
    <row r="62" spans="1:7" ht="60" customHeight="1" x14ac:dyDescent="0.35">
      <c r="A62" s="7" t="s">
        <v>17</v>
      </c>
      <c r="B62" s="7" t="s">
        <v>80</v>
      </c>
      <c r="C62" s="7" t="s">
        <v>162</v>
      </c>
      <c r="D62" s="8" t="s">
        <v>163</v>
      </c>
      <c r="E62" s="9"/>
      <c r="F62" s="8" t="s">
        <v>164</v>
      </c>
      <c r="G62" s="12">
        <v>2</v>
      </c>
    </row>
    <row r="63" spans="1:7" ht="60" customHeight="1" x14ac:dyDescent="0.35">
      <c r="A63" s="7" t="s">
        <v>17</v>
      </c>
      <c r="B63" s="7" t="s">
        <v>80</v>
      </c>
      <c r="C63" s="7" t="s">
        <v>165</v>
      </c>
      <c r="D63" s="8" t="s">
        <v>166</v>
      </c>
      <c r="E63" s="9"/>
      <c r="F63" s="8" t="s">
        <v>167</v>
      </c>
      <c r="G63" s="12">
        <v>3</v>
      </c>
    </row>
    <row r="64" spans="1:7" ht="60" customHeight="1" x14ac:dyDescent="0.35">
      <c r="A64" s="7" t="s">
        <v>17</v>
      </c>
      <c r="B64" s="7" t="s">
        <v>80</v>
      </c>
      <c r="C64" s="7" t="s">
        <v>168</v>
      </c>
      <c r="D64" s="8" t="s">
        <v>169</v>
      </c>
      <c r="E64" s="9"/>
      <c r="F64" s="8" t="s">
        <v>170</v>
      </c>
      <c r="G64" s="12">
        <v>5</v>
      </c>
    </row>
    <row r="65" spans="1:7" ht="60" customHeight="1" x14ac:dyDescent="0.35">
      <c r="A65" s="7" t="s">
        <v>17</v>
      </c>
      <c r="B65" s="7" t="s">
        <v>80</v>
      </c>
      <c r="C65" s="7" t="s">
        <v>171</v>
      </c>
      <c r="D65" s="8" t="s">
        <v>172</v>
      </c>
      <c r="E65" s="9"/>
      <c r="F65" s="8" t="s">
        <v>173</v>
      </c>
      <c r="G65" s="12">
        <v>5</v>
      </c>
    </row>
    <row r="66" spans="1:7" ht="60" customHeight="1" x14ac:dyDescent="0.35">
      <c r="A66" s="7" t="s">
        <v>17</v>
      </c>
      <c r="B66" s="7" t="s">
        <v>80</v>
      </c>
      <c r="C66" s="7" t="s">
        <v>174</v>
      </c>
      <c r="D66" s="8" t="s">
        <v>175</v>
      </c>
      <c r="E66" s="9"/>
      <c r="F66" s="8" t="s">
        <v>176</v>
      </c>
      <c r="G66" s="12">
        <v>4</v>
      </c>
    </row>
    <row r="67" spans="1:7" ht="60" customHeight="1" x14ac:dyDescent="0.35">
      <c r="A67" s="7" t="s">
        <v>17</v>
      </c>
      <c r="B67" s="7" t="s">
        <v>80</v>
      </c>
      <c r="C67" s="7" t="s">
        <v>177</v>
      </c>
      <c r="D67" s="8" t="s">
        <v>178</v>
      </c>
      <c r="E67" s="9"/>
      <c r="F67" s="8" t="s">
        <v>179</v>
      </c>
      <c r="G67" s="12">
        <v>4</v>
      </c>
    </row>
    <row r="68" spans="1:7" ht="60" customHeight="1" x14ac:dyDescent="0.35">
      <c r="A68" s="7" t="s">
        <v>17</v>
      </c>
      <c r="B68" s="7" t="s">
        <v>80</v>
      </c>
      <c r="C68" s="7" t="s">
        <v>180</v>
      </c>
      <c r="D68" s="8" t="s">
        <v>181</v>
      </c>
      <c r="E68" s="9"/>
      <c r="F68" s="8" t="s">
        <v>182</v>
      </c>
      <c r="G68" s="12">
        <v>19</v>
      </c>
    </row>
    <row r="69" spans="1:7" ht="60" customHeight="1" x14ac:dyDescent="0.35">
      <c r="A69" s="7" t="s">
        <v>17</v>
      </c>
      <c r="B69" s="7" t="s">
        <v>80</v>
      </c>
      <c r="C69" s="7" t="s">
        <v>183</v>
      </c>
      <c r="D69" s="8" t="s">
        <v>184</v>
      </c>
      <c r="E69" s="9"/>
      <c r="F69" s="8" t="s">
        <v>185</v>
      </c>
      <c r="G69" s="12">
        <v>11</v>
      </c>
    </row>
    <row r="70" spans="1:7" ht="60" customHeight="1" x14ac:dyDescent="0.35">
      <c r="A70" s="7" t="s">
        <v>17</v>
      </c>
      <c r="B70" s="7" t="s">
        <v>80</v>
      </c>
      <c r="C70" s="7" t="s">
        <v>186</v>
      </c>
      <c r="D70" s="8" t="s">
        <v>187</v>
      </c>
      <c r="E70" s="9"/>
      <c r="F70" s="8" t="s">
        <v>188</v>
      </c>
      <c r="G70" s="12">
        <v>2</v>
      </c>
    </row>
    <row r="71" spans="1:7" ht="60" customHeight="1" x14ac:dyDescent="0.35">
      <c r="A71" s="7" t="s">
        <v>17</v>
      </c>
      <c r="B71" s="7" t="s">
        <v>80</v>
      </c>
      <c r="C71" s="7" t="s">
        <v>189</v>
      </c>
      <c r="D71" s="8" t="s">
        <v>190</v>
      </c>
      <c r="E71" s="9"/>
      <c r="F71" s="8" t="s">
        <v>191</v>
      </c>
      <c r="G71" s="12">
        <v>7</v>
      </c>
    </row>
    <row r="72" spans="1:7" ht="60" customHeight="1" x14ac:dyDescent="0.35">
      <c r="A72" s="7" t="s">
        <v>17</v>
      </c>
      <c r="B72" s="7" t="s">
        <v>80</v>
      </c>
      <c r="C72" s="7" t="s">
        <v>192</v>
      </c>
      <c r="D72" s="8" t="s">
        <v>193</v>
      </c>
      <c r="E72" s="9"/>
      <c r="F72" s="8" t="s">
        <v>194</v>
      </c>
      <c r="G72" s="12">
        <v>24</v>
      </c>
    </row>
    <row r="73" spans="1:7" ht="60" customHeight="1" x14ac:dyDescent="0.35">
      <c r="A73" s="7" t="s">
        <v>17</v>
      </c>
      <c r="B73" s="7" t="s">
        <v>80</v>
      </c>
      <c r="C73" s="7" t="s">
        <v>195</v>
      </c>
      <c r="D73" s="8" t="s">
        <v>196</v>
      </c>
      <c r="E73" s="9"/>
      <c r="F73" s="8" t="s">
        <v>197</v>
      </c>
      <c r="G73" s="12">
        <v>9</v>
      </c>
    </row>
    <row r="74" spans="1:7" ht="60" customHeight="1" x14ac:dyDescent="0.35">
      <c r="A74" s="7" t="s">
        <v>17</v>
      </c>
      <c r="B74" s="7" t="s">
        <v>80</v>
      </c>
      <c r="C74" s="7" t="s">
        <v>198</v>
      </c>
      <c r="D74" s="8" t="s">
        <v>199</v>
      </c>
      <c r="E74" s="9"/>
      <c r="F74" s="8" t="s">
        <v>200</v>
      </c>
      <c r="G74" s="12">
        <v>13</v>
      </c>
    </row>
    <row r="75" spans="1:7" ht="60" customHeight="1" x14ac:dyDescent="0.35">
      <c r="A75" s="7" t="s">
        <v>17</v>
      </c>
      <c r="B75" s="7" t="s">
        <v>80</v>
      </c>
      <c r="C75" s="7" t="s">
        <v>201</v>
      </c>
      <c r="D75" s="8" t="s">
        <v>202</v>
      </c>
      <c r="E75" s="9"/>
      <c r="F75" s="8" t="s">
        <v>203</v>
      </c>
      <c r="G75" s="12">
        <v>8</v>
      </c>
    </row>
    <row r="76" spans="1:7" ht="60" customHeight="1" x14ac:dyDescent="0.35">
      <c r="A76" s="7" t="s">
        <v>17</v>
      </c>
      <c r="B76" s="7" t="s">
        <v>80</v>
      </c>
      <c r="C76" s="7" t="s">
        <v>204</v>
      </c>
      <c r="D76" s="8" t="s">
        <v>205</v>
      </c>
      <c r="E76" s="9"/>
      <c r="F76" s="8" t="s">
        <v>206</v>
      </c>
      <c r="G76" s="12">
        <v>1</v>
      </c>
    </row>
    <row r="77" spans="1:7" ht="60" customHeight="1" x14ac:dyDescent="0.35">
      <c r="A77" s="7" t="s">
        <v>17</v>
      </c>
      <c r="B77" s="7" t="s">
        <v>80</v>
      </c>
      <c r="C77" s="7" t="s">
        <v>207</v>
      </c>
      <c r="D77" s="8" t="s">
        <v>208</v>
      </c>
      <c r="E77" s="9"/>
      <c r="F77" s="8" t="s">
        <v>209</v>
      </c>
      <c r="G77" s="12">
        <v>1</v>
      </c>
    </row>
    <row r="78" spans="1:7" ht="60" customHeight="1" x14ac:dyDescent="0.35">
      <c r="A78" s="7" t="s">
        <v>17</v>
      </c>
      <c r="B78" s="7" t="s">
        <v>80</v>
      </c>
      <c r="C78" s="7" t="s">
        <v>210</v>
      </c>
      <c r="D78" s="8" t="s">
        <v>211</v>
      </c>
      <c r="E78" s="9"/>
      <c r="F78" s="8" t="s">
        <v>212</v>
      </c>
      <c r="G78" s="12">
        <v>5</v>
      </c>
    </row>
    <row r="79" spans="1:7" ht="60" customHeight="1" x14ac:dyDescent="0.35">
      <c r="A79" s="7" t="s">
        <v>17</v>
      </c>
      <c r="B79" s="7" t="s">
        <v>80</v>
      </c>
      <c r="C79" s="7" t="s">
        <v>213</v>
      </c>
      <c r="D79" s="8" t="s">
        <v>214</v>
      </c>
      <c r="E79" s="9"/>
      <c r="F79" s="8" t="s">
        <v>215</v>
      </c>
      <c r="G79" s="12">
        <v>15</v>
      </c>
    </row>
    <row r="80" spans="1:7" ht="60" customHeight="1" x14ac:dyDescent="0.35">
      <c r="A80" s="7" t="s">
        <v>17</v>
      </c>
      <c r="B80" s="7" t="s">
        <v>216</v>
      </c>
      <c r="C80" s="7" t="s">
        <v>217</v>
      </c>
      <c r="D80" s="8" t="s">
        <v>218</v>
      </c>
      <c r="E80" s="9"/>
      <c r="F80" s="8" t="s">
        <v>219</v>
      </c>
      <c r="G80" s="12">
        <v>26</v>
      </c>
    </row>
    <row r="81" spans="1:7" ht="60" customHeight="1" x14ac:dyDescent="0.35">
      <c r="A81" s="7" t="s">
        <v>17</v>
      </c>
      <c r="B81" s="7" t="s">
        <v>216</v>
      </c>
      <c r="C81" s="7" t="s">
        <v>220</v>
      </c>
      <c r="D81" s="8" t="s">
        <v>221</v>
      </c>
      <c r="E81" s="9"/>
      <c r="F81" s="8" t="s">
        <v>222</v>
      </c>
      <c r="G81" s="12">
        <v>38</v>
      </c>
    </row>
    <row r="82" spans="1:7" ht="60" customHeight="1" x14ac:dyDescent="0.35">
      <c r="A82" s="7" t="s">
        <v>17</v>
      </c>
      <c r="B82" s="7" t="s">
        <v>216</v>
      </c>
      <c r="C82" s="7" t="s">
        <v>223</v>
      </c>
      <c r="D82" s="8" t="s">
        <v>224</v>
      </c>
      <c r="E82" s="9"/>
      <c r="F82" s="8" t="s">
        <v>225</v>
      </c>
      <c r="G82" s="12">
        <v>5</v>
      </c>
    </row>
    <row r="83" spans="1:7" ht="60" customHeight="1" x14ac:dyDescent="0.35">
      <c r="A83" s="7" t="s">
        <v>17</v>
      </c>
      <c r="B83" s="7" t="s">
        <v>216</v>
      </c>
      <c r="C83" s="7" t="s">
        <v>226</v>
      </c>
      <c r="D83" s="8" t="s">
        <v>227</v>
      </c>
      <c r="E83" s="9"/>
      <c r="F83" s="8" t="s">
        <v>228</v>
      </c>
      <c r="G83" s="12">
        <v>10</v>
      </c>
    </row>
    <row r="84" spans="1:7" ht="60" customHeight="1" x14ac:dyDescent="0.35">
      <c r="A84" s="7" t="s">
        <v>17</v>
      </c>
      <c r="B84" s="7" t="s">
        <v>216</v>
      </c>
      <c r="C84" s="7" t="s">
        <v>229</v>
      </c>
      <c r="D84" s="8" t="s">
        <v>230</v>
      </c>
      <c r="E84" s="9"/>
      <c r="F84" s="8" t="s">
        <v>231</v>
      </c>
      <c r="G84" s="12">
        <v>8</v>
      </c>
    </row>
    <row r="85" spans="1:7" ht="60" customHeight="1" x14ac:dyDescent="0.35">
      <c r="A85" s="7" t="s">
        <v>17</v>
      </c>
      <c r="B85" s="7" t="s">
        <v>216</v>
      </c>
      <c r="C85" s="7" t="s">
        <v>232</v>
      </c>
      <c r="D85" s="8" t="s">
        <v>233</v>
      </c>
      <c r="E85" s="9"/>
      <c r="F85" s="8" t="s">
        <v>234</v>
      </c>
      <c r="G85" s="12">
        <v>11</v>
      </c>
    </row>
    <row r="86" spans="1:7" ht="60" customHeight="1" x14ac:dyDescent="0.35">
      <c r="A86" s="7" t="s">
        <v>17</v>
      </c>
      <c r="B86" s="7" t="s">
        <v>216</v>
      </c>
      <c r="C86" s="7" t="s">
        <v>235</v>
      </c>
      <c r="D86" s="8" t="s">
        <v>236</v>
      </c>
      <c r="E86" s="9"/>
      <c r="F86" s="8" t="s">
        <v>237</v>
      </c>
      <c r="G86" s="12">
        <v>2</v>
      </c>
    </row>
    <row r="87" spans="1:7" ht="60" customHeight="1" x14ac:dyDescent="0.35">
      <c r="A87" s="7" t="s">
        <v>17</v>
      </c>
      <c r="B87" s="7" t="s">
        <v>216</v>
      </c>
      <c r="C87" s="7" t="s">
        <v>238</v>
      </c>
      <c r="D87" s="8" t="s">
        <v>239</v>
      </c>
      <c r="E87" s="9"/>
      <c r="F87" s="8" t="s">
        <v>240</v>
      </c>
      <c r="G87" s="12">
        <v>57</v>
      </c>
    </row>
    <row r="88" spans="1:7" ht="60" customHeight="1" x14ac:dyDescent="0.35">
      <c r="A88" s="7" t="s">
        <v>17</v>
      </c>
      <c r="B88" s="7" t="s">
        <v>216</v>
      </c>
      <c r="C88" s="7" t="s">
        <v>241</v>
      </c>
      <c r="D88" s="8" t="s">
        <v>242</v>
      </c>
      <c r="E88" s="9"/>
      <c r="F88" s="8" t="s">
        <v>243</v>
      </c>
      <c r="G88" s="12">
        <v>21</v>
      </c>
    </row>
    <row r="89" spans="1:7" ht="60" customHeight="1" x14ac:dyDescent="0.35">
      <c r="A89" s="7" t="s">
        <v>17</v>
      </c>
      <c r="B89" s="7" t="s">
        <v>216</v>
      </c>
      <c r="C89" s="7" t="s">
        <v>244</v>
      </c>
      <c r="D89" s="8" t="s">
        <v>245</v>
      </c>
      <c r="E89" s="9"/>
      <c r="F89" s="8" t="s">
        <v>246</v>
      </c>
      <c r="G89" s="12">
        <v>1</v>
      </c>
    </row>
    <row r="90" spans="1:7" ht="60" customHeight="1" x14ac:dyDescent="0.35">
      <c r="A90" s="7" t="s">
        <v>17</v>
      </c>
      <c r="B90" s="7" t="s">
        <v>216</v>
      </c>
      <c r="C90" s="7" t="s">
        <v>247</v>
      </c>
      <c r="D90" s="8" t="s">
        <v>248</v>
      </c>
      <c r="E90" s="9"/>
      <c r="F90" s="8" t="s">
        <v>249</v>
      </c>
      <c r="G90" s="12">
        <v>1</v>
      </c>
    </row>
    <row r="91" spans="1:7" ht="60" customHeight="1" x14ac:dyDescent="0.35">
      <c r="A91" s="7" t="s">
        <v>17</v>
      </c>
      <c r="B91" s="7" t="s">
        <v>216</v>
      </c>
      <c r="C91" s="7" t="s">
        <v>250</v>
      </c>
      <c r="D91" s="8" t="s">
        <v>251</v>
      </c>
      <c r="E91" s="9"/>
      <c r="F91" s="8" t="s">
        <v>252</v>
      </c>
      <c r="G91" s="12">
        <v>5</v>
      </c>
    </row>
    <row r="92" spans="1:7" ht="60" customHeight="1" x14ac:dyDescent="0.35">
      <c r="A92" s="7" t="s">
        <v>17</v>
      </c>
      <c r="B92" s="7" t="s">
        <v>216</v>
      </c>
      <c r="C92" s="7" t="s">
        <v>253</v>
      </c>
      <c r="D92" s="8" t="s">
        <v>254</v>
      </c>
      <c r="E92" s="9"/>
      <c r="F92" s="8" t="s">
        <v>255</v>
      </c>
      <c r="G92" s="12">
        <v>7</v>
      </c>
    </row>
    <row r="93" spans="1:7" ht="60" customHeight="1" x14ac:dyDescent="0.35">
      <c r="A93" s="7" t="s">
        <v>17</v>
      </c>
      <c r="B93" s="7" t="s">
        <v>216</v>
      </c>
      <c r="C93" s="7" t="s">
        <v>256</v>
      </c>
      <c r="D93" s="8" t="s">
        <v>257</v>
      </c>
      <c r="E93" s="9"/>
      <c r="F93" s="8" t="s">
        <v>237</v>
      </c>
      <c r="G93" s="12">
        <v>1</v>
      </c>
    </row>
    <row r="94" spans="1:7" ht="60" customHeight="1" x14ac:dyDescent="0.35">
      <c r="A94" s="7" t="s">
        <v>17</v>
      </c>
      <c r="B94" s="7" t="s">
        <v>216</v>
      </c>
      <c r="C94" s="7" t="s">
        <v>258</v>
      </c>
      <c r="D94" s="8" t="s">
        <v>259</v>
      </c>
      <c r="E94" s="9"/>
      <c r="F94" s="8" t="s">
        <v>260</v>
      </c>
      <c r="G94" s="12">
        <v>3</v>
      </c>
    </row>
    <row r="95" spans="1:7" ht="60" customHeight="1" x14ac:dyDescent="0.35">
      <c r="A95" s="7" t="s">
        <v>17</v>
      </c>
      <c r="B95" s="7" t="s">
        <v>216</v>
      </c>
      <c r="C95" s="7" t="s">
        <v>261</v>
      </c>
      <c r="D95" s="8" t="s">
        <v>262</v>
      </c>
      <c r="E95" s="9"/>
      <c r="F95" s="8" t="s">
        <v>263</v>
      </c>
      <c r="G95" s="12">
        <v>11</v>
      </c>
    </row>
    <row r="96" spans="1:7" ht="60" customHeight="1" x14ac:dyDescent="0.35">
      <c r="A96" s="7" t="s">
        <v>17</v>
      </c>
      <c r="B96" s="7" t="s">
        <v>216</v>
      </c>
      <c r="C96" s="7" t="s">
        <v>264</v>
      </c>
      <c r="D96" s="8" t="s">
        <v>265</v>
      </c>
      <c r="E96" s="9"/>
      <c r="F96" s="8" t="s">
        <v>252</v>
      </c>
      <c r="G96" s="12">
        <v>30</v>
      </c>
    </row>
    <row r="97" spans="1:7" ht="60" customHeight="1" x14ac:dyDescent="0.35">
      <c r="A97" s="7" t="s">
        <v>17</v>
      </c>
      <c r="B97" s="7" t="s">
        <v>216</v>
      </c>
      <c r="C97" s="7" t="s">
        <v>266</v>
      </c>
      <c r="D97" s="8" t="s">
        <v>267</v>
      </c>
      <c r="E97" s="9"/>
      <c r="F97" s="8" t="s">
        <v>268</v>
      </c>
      <c r="G97" s="12">
        <v>28</v>
      </c>
    </row>
    <row r="98" spans="1:7" ht="60" customHeight="1" x14ac:dyDescent="0.35">
      <c r="A98" s="7" t="s">
        <v>17</v>
      </c>
      <c r="B98" s="7" t="s">
        <v>216</v>
      </c>
      <c r="C98" s="7" t="s">
        <v>269</v>
      </c>
      <c r="D98" s="8" t="s">
        <v>270</v>
      </c>
      <c r="E98" s="9"/>
      <c r="F98" s="8" t="s">
        <v>271</v>
      </c>
      <c r="G98" s="12">
        <v>54</v>
      </c>
    </row>
    <row r="99" spans="1:7" ht="60" customHeight="1" x14ac:dyDescent="0.35">
      <c r="A99" s="7" t="s">
        <v>17</v>
      </c>
      <c r="B99" s="7" t="s">
        <v>216</v>
      </c>
      <c r="C99" s="7" t="s">
        <v>272</v>
      </c>
      <c r="D99" s="8" t="s">
        <v>273</v>
      </c>
      <c r="E99" s="9"/>
      <c r="F99" s="8" t="s">
        <v>274</v>
      </c>
      <c r="G99" s="12">
        <v>24</v>
      </c>
    </row>
    <row r="100" spans="1:7" ht="60" customHeight="1" x14ac:dyDescent="0.35">
      <c r="A100" s="7" t="s">
        <v>17</v>
      </c>
      <c r="B100" s="7" t="s">
        <v>275</v>
      </c>
      <c r="C100" s="7" t="s">
        <v>276</v>
      </c>
      <c r="D100" s="8" t="s">
        <v>277</v>
      </c>
      <c r="E100" s="9"/>
      <c r="F100" s="8" t="s">
        <v>278</v>
      </c>
      <c r="G100" s="12">
        <v>4</v>
      </c>
    </row>
    <row r="101" spans="1:7" ht="60" customHeight="1" x14ac:dyDescent="0.35">
      <c r="A101" s="7" t="s">
        <v>17</v>
      </c>
      <c r="B101" s="7" t="s">
        <v>275</v>
      </c>
      <c r="C101" s="7" t="s">
        <v>279</v>
      </c>
      <c r="D101" s="8" t="s">
        <v>280</v>
      </c>
      <c r="E101" s="9"/>
      <c r="F101" s="8" t="s">
        <v>281</v>
      </c>
      <c r="G101" s="12">
        <v>4</v>
      </c>
    </row>
    <row r="102" spans="1:7" ht="60" customHeight="1" x14ac:dyDescent="0.35">
      <c r="A102" s="7" t="s">
        <v>17</v>
      </c>
      <c r="B102" s="7" t="s">
        <v>282</v>
      </c>
      <c r="C102" s="7" t="s">
        <v>283</v>
      </c>
      <c r="D102" s="8" t="s">
        <v>284</v>
      </c>
      <c r="E102" s="9"/>
      <c r="F102" s="8" t="s">
        <v>285</v>
      </c>
      <c r="G102" s="12">
        <v>3</v>
      </c>
    </row>
    <row r="103" spans="1:7" ht="60" customHeight="1" x14ac:dyDescent="0.35">
      <c r="A103" s="7" t="s">
        <v>17</v>
      </c>
      <c r="B103" s="7" t="s">
        <v>282</v>
      </c>
      <c r="C103" s="7" t="s">
        <v>286</v>
      </c>
      <c r="D103" s="8" t="s">
        <v>287</v>
      </c>
      <c r="E103" s="9"/>
      <c r="F103" s="8" t="s">
        <v>288</v>
      </c>
      <c r="G103" s="12">
        <v>1</v>
      </c>
    </row>
    <row r="104" spans="1:7" ht="60" customHeight="1" x14ac:dyDescent="0.35">
      <c r="A104" s="7" t="s">
        <v>17</v>
      </c>
      <c r="B104" s="7" t="s">
        <v>282</v>
      </c>
      <c r="C104" s="7" t="s">
        <v>289</v>
      </c>
      <c r="D104" s="8" t="s">
        <v>290</v>
      </c>
      <c r="E104" s="9"/>
      <c r="F104" s="8" t="s">
        <v>291</v>
      </c>
      <c r="G104" s="12">
        <v>7</v>
      </c>
    </row>
    <row r="105" spans="1:7" ht="60" customHeight="1" x14ac:dyDescent="0.35">
      <c r="A105" s="7" t="s">
        <v>17</v>
      </c>
      <c r="B105" s="7" t="s">
        <v>282</v>
      </c>
      <c r="C105" s="7" t="s">
        <v>292</v>
      </c>
      <c r="D105" s="8" t="s">
        <v>293</v>
      </c>
      <c r="E105" s="9"/>
      <c r="F105" s="8" t="s">
        <v>294</v>
      </c>
      <c r="G105" s="12">
        <v>1</v>
      </c>
    </row>
    <row r="106" spans="1:7" ht="60" customHeight="1" x14ac:dyDescent="0.35">
      <c r="A106" s="7" t="s">
        <v>17</v>
      </c>
      <c r="B106" s="7" t="s">
        <v>282</v>
      </c>
      <c r="C106" s="7" t="s">
        <v>295</v>
      </c>
      <c r="D106" s="8" t="s">
        <v>296</v>
      </c>
      <c r="E106" s="9"/>
      <c r="F106" s="8" t="s">
        <v>297</v>
      </c>
      <c r="G106" s="12">
        <v>2</v>
      </c>
    </row>
    <row r="107" spans="1:7" ht="60" customHeight="1" x14ac:dyDescent="0.35">
      <c r="A107" s="7" t="s">
        <v>17</v>
      </c>
      <c r="B107" s="7" t="s">
        <v>282</v>
      </c>
      <c r="C107" s="7" t="s">
        <v>298</v>
      </c>
      <c r="D107" s="8" t="s">
        <v>299</v>
      </c>
      <c r="E107" s="9"/>
      <c r="F107" s="8" t="s">
        <v>300</v>
      </c>
      <c r="G107" s="12">
        <v>1</v>
      </c>
    </row>
    <row r="108" spans="1:7" ht="60" customHeight="1" x14ac:dyDescent="0.35">
      <c r="A108" s="7" t="s">
        <v>17</v>
      </c>
      <c r="B108" s="7" t="s">
        <v>282</v>
      </c>
      <c r="C108" s="7" t="s">
        <v>301</v>
      </c>
      <c r="D108" s="8" t="s">
        <v>302</v>
      </c>
      <c r="E108" s="9"/>
      <c r="F108" s="8" t="s">
        <v>303</v>
      </c>
      <c r="G108" s="12">
        <v>13</v>
      </c>
    </row>
    <row r="109" spans="1:7" ht="60" customHeight="1" x14ac:dyDescent="0.35">
      <c r="A109" s="7" t="s">
        <v>17</v>
      </c>
      <c r="B109" s="7" t="s">
        <v>282</v>
      </c>
      <c r="C109" s="7" t="s">
        <v>304</v>
      </c>
      <c r="D109" s="8" t="s">
        <v>305</v>
      </c>
      <c r="E109" s="9"/>
      <c r="F109" s="8" t="s">
        <v>306</v>
      </c>
      <c r="G109" s="12">
        <v>1</v>
      </c>
    </row>
    <row r="110" spans="1:7" ht="60" customHeight="1" x14ac:dyDescent="0.35">
      <c r="A110" s="7" t="s">
        <v>17</v>
      </c>
      <c r="B110" s="7" t="s">
        <v>282</v>
      </c>
      <c r="C110" s="7" t="s">
        <v>307</v>
      </c>
      <c r="D110" s="8" t="s">
        <v>308</v>
      </c>
      <c r="E110" s="9"/>
      <c r="F110" s="8" t="s">
        <v>309</v>
      </c>
      <c r="G110" s="12">
        <v>2</v>
      </c>
    </row>
    <row r="111" spans="1:7" ht="60" customHeight="1" x14ac:dyDescent="0.35">
      <c r="A111" s="7" t="s">
        <v>17</v>
      </c>
      <c r="B111" s="7" t="s">
        <v>282</v>
      </c>
      <c r="C111" s="7" t="s">
        <v>310</v>
      </c>
      <c r="D111" s="8" t="s">
        <v>311</v>
      </c>
      <c r="E111" s="9"/>
      <c r="F111" s="8" t="s">
        <v>312</v>
      </c>
      <c r="G111" s="12">
        <v>3</v>
      </c>
    </row>
    <row r="112" spans="1:7" ht="60" customHeight="1" x14ac:dyDescent="0.35">
      <c r="A112" s="7" t="s">
        <v>17</v>
      </c>
      <c r="B112" s="7" t="s">
        <v>282</v>
      </c>
      <c r="C112" s="7" t="s">
        <v>313</v>
      </c>
      <c r="D112" s="8" t="s">
        <v>314</v>
      </c>
      <c r="E112" s="9"/>
      <c r="F112" s="8" t="s">
        <v>315</v>
      </c>
      <c r="G112" s="12">
        <v>5</v>
      </c>
    </row>
    <row r="113" spans="1:7" ht="60" customHeight="1" x14ac:dyDescent="0.35">
      <c r="A113" s="7" t="s">
        <v>17</v>
      </c>
      <c r="B113" s="7" t="s">
        <v>282</v>
      </c>
      <c r="C113" s="7" t="s">
        <v>316</v>
      </c>
      <c r="D113" s="8" t="s">
        <v>317</v>
      </c>
      <c r="E113" s="9"/>
      <c r="F113" s="8" t="s">
        <v>318</v>
      </c>
      <c r="G113" s="12">
        <v>25</v>
      </c>
    </row>
    <row r="114" spans="1:7" ht="60" customHeight="1" x14ac:dyDescent="0.35">
      <c r="A114" s="7" t="s">
        <v>17</v>
      </c>
      <c r="B114" s="7" t="s">
        <v>282</v>
      </c>
      <c r="C114" s="7" t="s">
        <v>319</v>
      </c>
      <c r="D114" s="8" t="s">
        <v>320</v>
      </c>
      <c r="E114" s="9"/>
      <c r="F114" s="8" t="s">
        <v>33</v>
      </c>
      <c r="G114" s="12">
        <v>11</v>
      </c>
    </row>
    <row r="115" spans="1:7" ht="60" customHeight="1" x14ac:dyDescent="0.35">
      <c r="A115" s="7" t="s">
        <v>17</v>
      </c>
      <c r="B115" s="7" t="s">
        <v>282</v>
      </c>
      <c r="C115" s="7" t="s">
        <v>321</v>
      </c>
      <c r="D115" s="8" t="s">
        <v>322</v>
      </c>
      <c r="E115" s="9"/>
      <c r="F115" s="8" t="s">
        <v>323</v>
      </c>
      <c r="G115" s="12">
        <v>49</v>
      </c>
    </row>
    <row r="116" spans="1:7" ht="60" customHeight="1" x14ac:dyDescent="0.35">
      <c r="A116" s="7" t="s">
        <v>17</v>
      </c>
      <c r="B116" s="7" t="s">
        <v>282</v>
      </c>
      <c r="C116" s="7" t="s">
        <v>324</v>
      </c>
      <c r="D116" s="8" t="s">
        <v>325</v>
      </c>
      <c r="E116" s="9"/>
      <c r="F116" s="8" t="s">
        <v>315</v>
      </c>
      <c r="G116" s="12">
        <v>12</v>
      </c>
    </row>
    <row r="117" spans="1:7" ht="60" customHeight="1" x14ac:dyDescent="0.35">
      <c r="A117" s="7" t="s">
        <v>17</v>
      </c>
      <c r="B117" s="7" t="s">
        <v>282</v>
      </c>
      <c r="C117" s="7" t="s">
        <v>326</v>
      </c>
      <c r="D117" s="8" t="s">
        <v>327</v>
      </c>
      <c r="E117" s="9"/>
      <c r="F117" s="8" t="s">
        <v>328</v>
      </c>
      <c r="G117" s="12">
        <v>36</v>
      </c>
    </row>
    <row r="118" spans="1:7" ht="60" customHeight="1" x14ac:dyDescent="0.35">
      <c r="A118" s="7" t="s">
        <v>17</v>
      </c>
      <c r="B118" s="7" t="s">
        <v>282</v>
      </c>
      <c r="C118" s="7" t="s">
        <v>329</v>
      </c>
      <c r="D118" s="8" t="s">
        <v>330</v>
      </c>
      <c r="E118" s="9"/>
      <c r="F118" s="8" t="s">
        <v>331</v>
      </c>
      <c r="G118" s="12">
        <v>20</v>
      </c>
    </row>
    <row r="119" spans="1:7" ht="60" customHeight="1" x14ac:dyDescent="0.35">
      <c r="A119" s="7" t="s">
        <v>17</v>
      </c>
      <c r="B119" s="7" t="s">
        <v>282</v>
      </c>
      <c r="C119" s="7" t="s">
        <v>332</v>
      </c>
      <c r="D119" s="8" t="s">
        <v>333</v>
      </c>
      <c r="E119" s="9"/>
      <c r="F119" s="8" t="s">
        <v>334</v>
      </c>
      <c r="G119" s="12">
        <v>27</v>
      </c>
    </row>
    <row r="120" spans="1:7" ht="60" customHeight="1" x14ac:dyDescent="0.35">
      <c r="A120" s="7" t="s">
        <v>17</v>
      </c>
      <c r="B120" s="7" t="s">
        <v>282</v>
      </c>
      <c r="C120" s="7" t="s">
        <v>335</v>
      </c>
      <c r="D120" s="8" t="s">
        <v>336</v>
      </c>
      <c r="E120" s="9"/>
      <c r="F120" s="8" t="s">
        <v>337</v>
      </c>
      <c r="G120" s="12">
        <v>9</v>
      </c>
    </row>
    <row r="121" spans="1:7" ht="60" customHeight="1" x14ac:dyDescent="0.35">
      <c r="A121" s="7" t="s">
        <v>17</v>
      </c>
      <c r="B121" s="7" t="s">
        <v>282</v>
      </c>
      <c r="C121" s="7" t="s">
        <v>338</v>
      </c>
      <c r="D121" s="8" t="s">
        <v>339</v>
      </c>
      <c r="E121" s="9"/>
      <c r="F121" s="8" t="s">
        <v>340</v>
      </c>
      <c r="G121" s="12">
        <v>10</v>
      </c>
    </row>
    <row r="122" spans="1:7" ht="60" customHeight="1" x14ac:dyDescent="0.35">
      <c r="A122" s="7" t="s">
        <v>17</v>
      </c>
      <c r="B122" s="7" t="s">
        <v>282</v>
      </c>
      <c r="C122" s="7" t="s">
        <v>341</v>
      </c>
      <c r="D122" s="8" t="s">
        <v>342</v>
      </c>
      <c r="E122" s="9"/>
      <c r="F122" s="8" t="s">
        <v>343</v>
      </c>
      <c r="G122" s="12">
        <v>1</v>
      </c>
    </row>
    <row r="123" spans="1:7" ht="60" customHeight="1" x14ac:dyDescent="0.35">
      <c r="A123" s="7" t="s">
        <v>17</v>
      </c>
      <c r="B123" s="7" t="s">
        <v>282</v>
      </c>
      <c r="C123" s="7" t="s">
        <v>344</v>
      </c>
      <c r="D123" s="8" t="s">
        <v>345</v>
      </c>
      <c r="E123" s="9"/>
      <c r="F123" s="8" t="s">
        <v>334</v>
      </c>
      <c r="G123" s="12">
        <v>4</v>
      </c>
    </row>
    <row r="124" spans="1:7" ht="60" customHeight="1" x14ac:dyDescent="0.35">
      <c r="A124" s="7" t="s">
        <v>17</v>
      </c>
      <c r="B124" s="7" t="s">
        <v>282</v>
      </c>
      <c r="C124" s="7" t="s">
        <v>346</v>
      </c>
      <c r="D124" s="8" t="s">
        <v>347</v>
      </c>
      <c r="E124" s="9"/>
      <c r="F124" s="8" t="s">
        <v>33</v>
      </c>
      <c r="G124" s="12">
        <v>27</v>
      </c>
    </row>
    <row r="125" spans="1:7" ht="60" customHeight="1" x14ac:dyDescent="0.35">
      <c r="A125" s="7" t="s">
        <v>17</v>
      </c>
      <c r="B125" s="7" t="s">
        <v>282</v>
      </c>
      <c r="C125" s="7" t="s">
        <v>348</v>
      </c>
      <c r="D125" s="8" t="s">
        <v>349</v>
      </c>
      <c r="E125" s="9"/>
      <c r="F125" s="8" t="s">
        <v>350</v>
      </c>
      <c r="G125" s="12">
        <v>17</v>
      </c>
    </row>
    <row r="126" spans="1:7" ht="60" customHeight="1" x14ac:dyDescent="0.35">
      <c r="A126" s="7" t="s">
        <v>17</v>
      </c>
      <c r="B126" s="7" t="s">
        <v>282</v>
      </c>
      <c r="C126" s="7" t="s">
        <v>351</v>
      </c>
      <c r="D126" s="8" t="s">
        <v>352</v>
      </c>
      <c r="E126" s="9"/>
      <c r="F126" s="8" t="s">
        <v>353</v>
      </c>
      <c r="G126" s="12">
        <v>60</v>
      </c>
    </row>
    <row r="127" spans="1:7" ht="60" customHeight="1" x14ac:dyDescent="0.35">
      <c r="A127" s="7" t="s">
        <v>17</v>
      </c>
      <c r="B127" s="7" t="s">
        <v>282</v>
      </c>
      <c r="C127" s="7" t="s">
        <v>354</v>
      </c>
      <c r="D127" s="8" t="s">
        <v>355</v>
      </c>
      <c r="E127" s="9"/>
      <c r="F127" s="8" t="s">
        <v>331</v>
      </c>
      <c r="G127" s="12">
        <v>2</v>
      </c>
    </row>
    <row r="128" spans="1:7" ht="60" customHeight="1" x14ac:dyDescent="0.35">
      <c r="A128" s="7" t="s">
        <v>17</v>
      </c>
      <c r="B128" s="7" t="s">
        <v>282</v>
      </c>
      <c r="C128" s="7" t="s">
        <v>356</v>
      </c>
      <c r="D128" s="8" t="s">
        <v>357</v>
      </c>
      <c r="E128" s="9"/>
      <c r="F128" s="8" t="s">
        <v>358</v>
      </c>
      <c r="G128" s="12">
        <v>14</v>
      </c>
    </row>
    <row r="129" spans="1:7" ht="60" customHeight="1" x14ac:dyDescent="0.35">
      <c r="A129" s="7" t="s">
        <v>17</v>
      </c>
      <c r="B129" s="7" t="s">
        <v>282</v>
      </c>
      <c r="C129" s="7" t="s">
        <v>359</v>
      </c>
      <c r="D129" s="8" t="s">
        <v>360</v>
      </c>
      <c r="E129" s="9"/>
      <c r="F129" s="8" t="s">
        <v>361</v>
      </c>
      <c r="G129" s="12">
        <v>25</v>
      </c>
    </row>
    <row r="130" spans="1:7" ht="60" customHeight="1" x14ac:dyDescent="0.35">
      <c r="A130" s="7" t="s">
        <v>17</v>
      </c>
      <c r="B130" s="7" t="s">
        <v>282</v>
      </c>
      <c r="C130" s="7" t="s">
        <v>362</v>
      </c>
      <c r="D130" s="8" t="s">
        <v>363</v>
      </c>
      <c r="E130" s="9"/>
      <c r="F130" s="8" t="s">
        <v>315</v>
      </c>
      <c r="G130" s="12">
        <v>32</v>
      </c>
    </row>
    <row r="131" spans="1:7" ht="60" customHeight="1" x14ac:dyDescent="0.35">
      <c r="A131" s="7" t="s">
        <v>17</v>
      </c>
      <c r="B131" s="7" t="s">
        <v>282</v>
      </c>
      <c r="C131" s="7" t="s">
        <v>364</v>
      </c>
      <c r="D131" s="8" t="s">
        <v>365</v>
      </c>
      <c r="E131" s="9"/>
      <c r="F131" s="8" t="s">
        <v>366</v>
      </c>
      <c r="G131" s="12">
        <v>49</v>
      </c>
    </row>
    <row r="132" spans="1:7" ht="60" customHeight="1" x14ac:dyDescent="0.35">
      <c r="A132" s="7" t="s">
        <v>17</v>
      </c>
      <c r="B132" s="7" t="s">
        <v>282</v>
      </c>
      <c r="C132" s="7" t="s">
        <v>367</v>
      </c>
      <c r="D132" s="8" t="s">
        <v>368</v>
      </c>
      <c r="E132" s="9"/>
      <c r="F132" s="8" t="s">
        <v>369</v>
      </c>
      <c r="G132" s="12">
        <v>8</v>
      </c>
    </row>
    <row r="133" spans="1:7" ht="60" customHeight="1" x14ac:dyDescent="0.35">
      <c r="A133" s="7" t="s">
        <v>17</v>
      </c>
      <c r="B133" s="7" t="s">
        <v>282</v>
      </c>
      <c r="C133" s="7" t="s">
        <v>370</v>
      </c>
      <c r="D133" s="8" t="s">
        <v>371</v>
      </c>
      <c r="E133" s="9"/>
      <c r="F133" s="8" t="s">
        <v>372</v>
      </c>
      <c r="G133" s="12">
        <v>12</v>
      </c>
    </row>
    <row r="134" spans="1:7" ht="60" customHeight="1" x14ac:dyDescent="0.35">
      <c r="A134" s="7" t="s">
        <v>17</v>
      </c>
      <c r="B134" s="7" t="s">
        <v>282</v>
      </c>
      <c r="C134" s="7" t="s">
        <v>373</v>
      </c>
      <c r="D134" s="8" t="s">
        <v>374</v>
      </c>
      <c r="E134" s="9"/>
      <c r="F134" s="8" t="s">
        <v>323</v>
      </c>
      <c r="G134" s="12">
        <v>19</v>
      </c>
    </row>
    <row r="135" spans="1:7" ht="60" customHeight="1" x14ac:dyDescent="0.35">
      <c r="A135" s="7" t="s">
        <v>17</v>
      </c>
      <c r="B135" s="7" t="s">
        <v>282</v>
      </c>
      <c r="C135" s="7" t="s">
        <v>375</v>
      </c>
      <c r="D135" s="8" t="s">
        <v>376</v>
      </c>
      <c r="E135" s="9"/>
      <c r="F135" s="8" t="s">
        <v>39</v>
      </c>
      <c r="G135" s="12">
        <v>2</v>
      </c>
    </row>
    <row r="136" spans="1:7" ht="60" customHeight="1" x14ac:dyDescent="0.35">
      <c r="A136" s="7" t="s">
        <v>17</v>
      </c>
      <c r="B136" s="7" t="s">
        <v>282</v>
      </c>
      <c r="C136" s="7" t="s">
        <v>377</v>
      </c>
      <c r="D136" s="8" t="s">
        <v>378</v>
      </c>
      <c r="E136" s="9"/>
      <c r="F136" s="8" t="s">
        <v>33</v>
      </c>
      <c r="G136" s="12">
        <v>2</v>
      </c>
    </row>
    <row r="137" spans="1:7" ht="60" customHeight="1" x14ac:dyDescent="0.35">
      <c r="A137" s="7" t="s">
        <v>17</v>
      </c>
      <c r="B137" s="7" t="s">
        <v>282</v>
      </c>
      <c r="C137" s="7" t="s">
        <v>379</v>
      </c>
      <c r="D137" s="8" t="s">
        <v>380</v>
      </c>
      <c r="E137" s="9"/>
      <c r="F137" s="8" t="s">
        <v>381</v>
      </c>
      <c r="G137" s="12">
        <v>1</v>
      </c>
    </row>
    <row r="138" spans="1:7" ht="60" customHeight="1" x14ac:dyDescent="0.35">
      <c r="A138" s="7" t="s">
        <v>17</v>
      </c>
      <c r="B138" s="7" t="s">
        <v>282</v>
      </c>
      <c r="C138" s="7" t="s">
        <v>382</v>
      </c>
      <c r="D138" s="8" t="s">
        <v>383</v>
      </c>
      <c r="E138" s="9"/>
      <c r="F138" s="8" t="s">
        <v>33</v>
      </c>
      <c r="G138" s="12">
        <v>13</v>
      </c>
    </row>
    <row r="139" spans="1:7" ht="60" customHeight="1" x14ac:dyDescent="0.35">
      <c r="A139" s="7" t="s">
        <v>17</v>
      </c>
      <c r="B139" s="7" t="s">
        <v>282</v>
      </c>
      <c r="C139" s="7" t="s">
        <v>384</v>
      </c>
      <c r="D139" s="8" t="s">
        <v>385</v>
      </c>
      <c r="E139" s="9"/>
      <c r="F139" s="8" t="s">
        <v>386</v>
      </c>
      <c r="G139" s="12">
        <v>1</v>
      </c>
    </row>
    <row r="140" spans="1:7" ht="60" customHeight="1" x14ac:dyDescent="0.35">
      <c r="A140" s="7" t="s">
        <v>17</v>
      </c>
      <c r="B140" s="7" t="s">
        <v>282</v>
      </c>
      <c r="C140" s="7" t="s">
        <v>387</v>
      </c>
      <c r="D140" s="8" t="s">
        <v>388</v>
      </c>
      <c r="E140" s="9"/>
      <c r="F140" s="8" t="s">
        <v>39</v>
      </c>
      <c r="G140" s="12">
        <v>1</v>
      </c>
    </row>
    <row r="141" spans="1:7" ht="60" customHeight="1" x14ac:dyDescent="0.35">
      <c r="A141" s="7" t="s">
        <v>17</v>
      </c>
      <c r="B141" s="7" t="s">
        <v>282</v>
      </c>
      <c r="C141" s="7" t="s">
        <v>389</v>
      </c>
      <c r="D141" s="8" t="s">
        <v>390</v>
      </c>
      <c r="E141" s="9"/>
      <c r="F141" s="8" t="s">
        <v>391</v>
      </c>
      <c r="G141" s="12">
        <v>3</v>
      </c>
    </row>
    <row r="142" spans="1:7" ht="60" customHeight="1" x14ac:dyDescent="0.35">
      <c r="A142" s="7" t="s">
        <v>17</v>
      </c>
      <c r="B142" s="7" t="s">
        <v>282</v>
      </c>
      <c r="C142" s="7" t="s">
        <v>392</v>
      </c>
      <c r="D142" s="8" t="s">
        <v>393</v>
      </c>
      <c r="E142" s="9"/>
      <c r="F142" s="8" t="s">
        <v>315</v>
      </c>
      <c r="G142" s="12">
        <v>5</v>
      </c>
    </row>
    <row r="143" spans="1:7" ht="60" customHeight="1" x14ac:dyDescent="0.35">
      <c r="A143" s="7" t="s">
        <v>17</v>
      </c>
      <c r="B143" s="7" t="s">
        <v>282</v>
      </c>
      <c r="C143" s="7" t="s">
        <v>394</v>
      </c>
      <c r="D143" s="8" t="s">
        <v>395</v>
      </c>
      <c r="E143" s="9"/>
      <c r="F143" s="8" t="s">
        <v>396</v>
      </c>
      <c r="G143" s="12">
        <v>13</v>
      </c>
    </row>
    <row r="144" spans="1:7" ht="60" customHeight="1" x14ac:dyDescent="0.35">
      <c r="A144" s="7" t="s">
        <v>17</v>
      </c>
      <c r="B144" s="7" t="s">
        <v>282</v>
      </c>
      <c r="C144" s="7" t="s">
        <v>397</v>
      </c>
      <c r="D144" s="8" t="s">
        <v>398</v>
      </c>
      <c r="E144" s="9"/>
      <c r="F144" s="8" t="s">
        <v>399</v>
      </c>
      <c r="G144" s="12">
        <v>17</v>
      </c>
    </row>
    <row r="145" spans="1:7" ht="60" customHeight="1" x14ac:dyDescent="0.35">
      <c r="A145" s="7" t="s">
        <v>17</v>
      </c>
      <c r="B145" s="7" t="s">
        <v>282</v>
      </c>
      <c r="C145" s="7" t="s">
        <v>400</v>
      </c>
      <c r="D145" s="8" t="s">
        <v>401</v>
      </c>
      <c r="E145" s="9"/>
      <c r="F145" s="8" t="s">
        <v>402</v>
      </c>
      <c r="G145" s="12">
        <v>10</v>
      </c>
    </row>
    <row r="146" spans="1:7" ht="60" customHeight="1" x14ac:dyDescent="0.35">
      <c r="A146" s="7" t="s">
        <v>17</v>
      </c>
      <c r="B146" s="7" t="s">
        <v>282</v>
      </c>
      <c r="C146" s="7" t="s">
        <v>403</v>
      </c>
      <c r="D146" s="8" t="s">
        <v>404</v>
      </c>
      <c r="E146" s="9"/>
      <c r="F146" s="8" t="s">
        <v>405</v>
      </c>
      <c r="G146" s="12">
        <v>3</v>
      </c>
    </row>
    <row r="147" spans="1:7" ht="60" customHeight="1" x14ac:dyDescent="0.35">
      <c r="A147" s="7" t="s">
        <v>17</v>
      </c>
      <c r="B147" s="7" t="s">
        <v>282</v>
      </c>
      <c r="C147" s="7" t="s">
        <v>406</v>
      </c>
      <c r="D147" s="8" t="s">
        <v>407</v>
      </c>
      <c r="E147" s="9"/>
      <c r="F147" s="8" t="s">
        <v>408</v>
      </c>
      <c r="G147" s="12">
        <v>3</v>
      </c>
    </row>
    <row r="148" spans="1:7" ht="60" customHeight="1" x14ac:dyDescent="0.35">
      <c r="A148" s="7" t="s">
        <v>17</v>
      </c>
      <c r="B148" s="7" t="s">
        <v>282</v>
      </c>
      <c r="C148" s="7" t="s">
        <v>409</v>
      </c>
      <c r="D148" s="8" t="s">
        <v>410</v>
      </c>
      <c r="E148" s="9"/>
      <c r="F148" s="8" t="s">
        <v>411</v>
      </c>
      <c r="G148" s="12">
        <v>27</v>
      </c>
    </row>
    <row r="149" spans="1:7" ht="60" customHeight="1" x14ac:dyDescent="0.35">
      <c r="A149" s="7" t="s">
        <v>17</v>
      </c>
      <c r="B149" s="7" t="s">
        <v>282</v>
      </c>
      <c r="C149" s="7" t="s">
        <v>412</v>
      </c>
      <c r="D149" s="8" t="s">
        <v>413</v>
      </c>
      <c r="E149" s="9"/>
      <c r="F149" s="8" t="s">
        <v>414</v>
      </c>
      <c r="G149" s="12">
        <v>31</v>
      </c>
    </row>
    <row r="150" spans="1:7" ht="60" customHeight="1" x14ac:dyDescent="0.35">
      <c r="A150" s="7" t="s">
        <v>17</v>
      </c>
      <c r="B150" s="7" t="s">
        <v>282</v>
      </c>
      <c r="C150" s="7" t="s">
        <v>415</v>
      </c>
      <c r="D150" s="8" t="s">
        <v>416</v>
      </c>
      <c r="E150" s="9"/>
      <c r="F150" s="8" t="s">
        <v>417</v>
      </c>
      <c r="G150" s="12">
        <v>32</v>
      </c>
    </row>
    <row r="151" spans="1:7" ht="60" customHeight="1" x14ac:dyDescent="0.35">
      <c r="A151" s="7" t="s">
        <v>17</v>
      </c>
      <c r="B151" s="7" t="s">
        <v>282</v>
      </c>
      <c r="C151" s="7" t="s">
        <v>418</v>
      </c>
      <c r="D151" s="8" t="s">
        <v>419</v>
      </c>
      <c r="E151" s="9"/>
      <c r="F151" s="8" t="s">
        <v>420</v>
      </c>
      <c r="G151" s="12">
        <v>28</v>
      </c>
    </row>
    <row r="152" spans="1:7" ht="60" customHeight="1" x14ac:dyDescent="0.35">
      <c r="A152" s="7" t="s">
        <v>17</v>
      </c>
      <c r="B152" s="7" t="s">
        <v>282</v>
      </c>
      <c r="C152" s="7" t="s">
        <v>421</v>
      </c>
      <c r="D152" s="8" t="s">
        <v>422</v>
      </c>
      <c r="E152" s="9"/>
      <c r="F152" s="8" t="s">
        <v>423</v>
      </c>
      <c r="G152" s="12">
        <v>4</v>
      </c>
    </row>
    <row r="153" spans="1:7" ht="60" customHeight="1" x14ac:dyDescent="0.35">
      <c r="A153" s="7" t="s">
        <v>17</v>
      </c>
      <c r="B153" s="7" t="s">
        <v>424</v>
      </c>
      <c r="C153" s="7" t="s">
        <v>425</v>
      </c>
      <c r="D153" s="8" t="s">
        <v>426</v>
      </c>
      <c r="E153" s="9"/>
      <c r="F153" s="8" t="s">
        <v>427</v>
      </c>
      <c r="G153" s="12">
        <v>1</v>
      </c>
    </row>
    <row r="154" spans="1:7" ht="60" customHeight="1" x14ac:dyDescent="0.35">
      <c r="A154" s="7" t="s">
        <v>17</v>
      </c>
      <c r="B154" s="7" t="s">
        <v>424</v>
      </c>
      <c r="C154" s="7" t="s">
        <v>428</v>
      </c>
      <c r="D154" s="8" t="s">
        <v>429</v>
      </c>
      <c r="E154" s="9"/>
      <c r="F154" s="8" t="s">
        <v>430</v>
      </c>
      <c r="G154" s="12">
        <v>1</v>
      </c>
    </row>
    <row r="155" spans="1:7" ht="60" customHeight="1" x14ac:dyDescent="0.35">
      <c r="A155" s="7" t="s">
        <v>17</v>
      </c>
      <c r="B155" s="7" t="s">
        <v>424</v>
      </c>
      <c r="C155" s="7" t="s">
        <v>431</v>
      </c>
      <c r="D155" s="8" t="s">
        <v>432</v>
      </c>
      <c r="E155" s="9"/>
      <c r="F155" s="8" t="s">
        <v>433</v>
      </c>
      <c r="G155" s="12">
        <v>3</v>
      </c>
    </row>
    <row r="156" spans="1:7" ht="60" customHeight="1" x14ac:dyDescent="0.35">
      <c r="A156" s="7" t="s">
        <v>17</v>
      </c>
      <c r="B156" s="7" t="s">
        <v>424</v>
      </c>
      <c r="C156" s="7" t="s">
        <v>434</v>
      </c>
      <c r="D156" s="8" t="s">
        <v>435</v>
      </c>
      <c r="E156" s="9"/>
      <c r="F156" s="8" t="s">
        <v>436</v>
      </c>
      <c r="G156" s="12">
        <v>1</v>
      </c>
    </row>
    <row r="157" spans="1:7" ht="60" customHeight="1" x14ac:dyDescent="0.35">
      <c r="A157" s="7" t="s">
        <v>17</v>
      </c>
      <c r="B157" s="7" t="s">
        <v>424</v>
      </c>
      <c r="C157" s="7" t="s">
        <v>437</v>
      </c>
      <c r="D157" s="8" t="s">
        <v>438</v>
      </c>
      <c r="E157" s="9"/>
      <c r="F157" s="8" t="s">
        <v>439</v>
      </c>
      <c r="G157" s="12">
        <v>2</v>
      </c>
    </row>
    <row r="158" spans="1:7" ht="60" customHeight="1" x14ac:dyDescent="0.35">
      <c r="A158" s="7" t="s">
        <v>17</v>
      </c>
      <c r="B158" s="7" t="s">
        <v>424</v>
      </c>
      <c r="C158" s="7" t="s">
        <v>440</v>
      </c>
      <c r="D158" s="8" t="s">
        <v>441</v>
      </c>
      <c r="E158" s="9"/>
      <c r="F158" s="8" t="s">
        <v>442</v>
      </c>
      <c r="G158" s="12">
        <v>1</v>
      </c>
    </row>
    <row r="159" spans="1:7" ht="60" customHeight="1" x14ac:dyDescent="0.35">
      <c r="A159" s="7" t="s">
        <v>17</v>
      </c>
      <c r="B159" s="7" t="s">
        <v>424</v>
      </c>
      <c r="C159" s="7" t="s">
        <v>443</v>
      </c>
      <c r="D159" s="8" t="s">
        <v>444</v>
      </c>
      <c r="E159" s="9"/>
      <c r="F159" s="8" t="s">
        <v>445</v>
      </c>
      <c r="G159" s="12">
        <v>3</v>
      </c>
    </row>
    <row r="160" spans="1:7" ht="60" customHeight="1" x14ac:dyDescent="0.35">
      <c r="A160" s="7" t="s">
        <v>17</v>
      </c>
      <c r="B160" s="7" t="s">
        <v>424</v>
      </c>
      <c r="C160" s="7" t="s">
        <v>446</v>
      </c>
      <c r="D160" s="8" t="s">
        <v>447</v>
      </c>
      <c r="E160" s="9"/>
      <c r="F160" s="8" t="s">
        <v>448</v>
      </c>
      <c r="G160" s="12">
        <v>1</v>
      </c>
    </row>
    <row r="161" spans="1:7" ht="60" customHeight="1" x14ac:dyDescent="0.35">
      <c r="A161" s="7" t="s">
        <v>17</v>
      </c>
      <c r="B161" s="7" t="s">
        <v>424</v>
      </c>
      <c r="C161" s="7" t="s">
        <v>449</v>
      </c>
      <c r="D161" s="8" t="s">
        <v>450</v>
      </c>
      <c r="E161" s="9"/>
      <c r="F161" s="8" t="s">
        <v>451</v>
      </c>
      <c r="G161" s="12">
        <v>3</v>
      </c>
    </row>
    <row r="162" spans="1:7" ht="60" customHeight="1" x14ac:dyDescent="0.35">
      <c r="A162" s="7" t="s">
        <v>17</v>
      </c>
      <c r="B162" s="7" t="s">
        <v>424</v>
      </c>
      <c r="C162" s="7" t="s">
        <v>452</v>
      </c>
      <c r="D162" s="8" t="s">
        <v>453</v>
      </c>
      <c r="E162" s="9"/>
      <c r="F162" s="8" t="s">
        <v>454</v>
      </c>
      <c r="G162" s="12">
        <v>12</v>
      </c>
    </row>
    <row r="163" spans="1:7" ht="60" customHeight="1" x14ac:dyDescent="0.35">
      <c r="A163" s="7" t="s">
        <v>17</v>
      </c>
      <c r="B163" s="7" t="s">
        <v>424</v>
      </c>
      <c r="C163" s="7" t="s">
        <v>455</v>
      </c>
      <c r="D163" s="8" t="s">
        <v>456</v>
      </c>
      <c r="E163" s="9"/>
      <c r="F163" s="8" t="s">
        <v>457</v>
      </c>
      <c r="G163" s="12">
        <v>1</v>
      </c>
    </row>
    <row r="164" spans="1:7" ht="60" customHeight="1" x14ac:dyDescent="0.35">
      <c r="A164" s="7" t="s">
        <v>17</v>
      </c>
      <c r="B164" s="7" t="s">
        <v>424</v>
      </c>
      <c r="C164" s="7" t="s">
        <v>458</v>
      </c>
      <c r="D164" s="8" t="s">
        <v>459</v>
      </c>
      <c r="E164" s="9"/>
      <c r="F164" s="8" t="s">
        <v>460</v>
      </c>
      <c r="G164" s="12">
        <v>1</v>
      </c>
    </row>
    <row r="165" spans="1:7" ht="60" customHeight="1" x14ac:dyDescent="0.35">
      <c r="A165" s="7" t="s">
        <v>17</v>
      </c>
      <c r="B165" s="7" t="s">
        <v>424</v>
      </c>
      <c r="C165" s="7" t="s">
        <v>461</v>
      </c>
      <c r="D165" s="8" t="s">
        <v>462</v>
      </c>
      <c r="E165" s="9"/>
      <c r="F165" s="8" t="s">
        <v>463</v>
      </c>
      <c r="G165" s="12">
        <v>1</v>
      </c>
    </row>
    <row r="166" spans="1:7" ht="60" customHeight="1" x14ac:dyDescent="0.35">
      <c r="A166" s="7" t="s">
        <v>17</v>
      </c>
      <c r="B166" s="7" t="s">
        <v>424</v>
      </c>
      <c r="C166" s="7" t="s">
        <v>464</v>
      </c>
      <c r="D166" s="8" t="s">
        <v>465</v>
      </c>
      <c r="E166" s="9"/>
      <c r="F166" s="8" t="s">
        <v>466</v>
      </c>
      <c r="G166" s="12">
        <v>2</v>
      </c>
    </row>
    <row r="167" spans="1:7" ht="60" customHeight="1" x14ac:dyDescent="0.35">
      <c r="A167" s="7" t="s">
        <v>17</v>
      </c>
      <c r="B167" s="7" t="s">
        <v>424</v>
      </c>
      <c r="C167" s="7" t="s">
        <v>467</v>
      </c>
      <c r="D167" s="8" t="s">
        <v>468</v>
      </c>
      <c r="E167" s="9"/>
      <c r="F167" s="8" t="s">
        <v>469</v>
      </c>
      <c r="G167" s="12">
        <v>1</v>
      </c>
    </row>
    <row r="168" spans="1:7" ht="60" customHeight="1" x14ac:dyDescent="0.35">
      <c r="A168" s="7" t="s">
        <v>17</v>
      </c>
      <c r="B168" s="7" t="s">
        <v>424</v>
      </c>
      <c r="C168" s="7" t="s">
        <v>470</v>
      </c>
      <c r="D168" s="8" t="s">
        <v>471</v>
      </c>
      <c r="E168" s="9"/>
      <c r="F168" s="8" t="s">
        <v>472</v>
      </c>
      <c r="G168" s="12">
        <v>1</v>
      </c>
    </row>
    <row r="169" spans="1:7" ht="60" customHeight="1" x14ac:dyDescent="0.35">
      <c r="A169" s="7" t="s">
        <v>17</v>
      </c>
      <c r="B169" s="7" t="s">
        <v>424</v>
      </c>
      <c r="C169" s="7" t="s">
        <v>473</v>
      </c>
      <c r="D169" s="8" t="s">
        <v>474</v>
      </c>
      <c r="E169" s="9"/>
      <c r="F169" s="8" t="s">
        <v>475</v>
      </c>
      <c r="G169" s="12">
        <v>1</v>
      </c>
    </row>
    <row r="170" spans="1:7" ht="60" customHeight="1" x14ac:dyDescent="0.35">
      <c r="A170" s="7" t="s">
        <v>17</v>
      </c>
      <c r="B170" s="7" t="s">
        <v>424</v>
      </c>
      <c r="C170" s="7" t="s">
        <v>476</v>
      </c>
      <c r="D170" s="8" t="s">
        <v>477</v>
      </c>
      <c r="E170" s="9"/>
      <c r="F170" s="8" t="s">
        <v>478</v>
      </c>
      <c r="G170" s="12">
        <v>1</v>
      </c>
    </row>
    <row r="171" spans="1:7" ht="60" customHeight="1" x14ac:dyDescent="0.35">
      <c r="A171" s="7" t="s">
        <v>17</v>
      </c>
      <c r="B171" s="7" t="s">
        <v>424</v>
      </c>
      <c r="C171" s="7" t="s">
        <v>479</v>
      </c>
      <c r="D171" s="8" t="s">
        <v>480</v>
      </c>
      <c r="E171" s="9"/>
      <c r="F171" s="8" t="s">
        <v>481</v>
      </c>
      <c r="G171" s="12">
        <v>2</v>
      </c>
    </row>
    <row r="172" spans="1:7" ht="60" customHeight="1" x14ac:dyDescent="0.35">
      <c r="A172" s="7" t="s">
        <v>17</v>
      </c>
      <c r="B172" s="7" t="s">
        <v>424</v>
      </c>
      <c r="C172" s="7" t="s">
        <v>482</v>
      </c>
      <c r="D172" s="8" t="s">
        <v>483</v>
      </c>
      <c r="E172" s="9"/>
      <c r="F172" s="8" t="s">
        <v>484</v>
      </c>
      <c r="G172" s="12">
        <v>2</v>
      </c>
    </row>
    <row r="173" spans="1:7" ht="60" customHeight="1" x14ac:dyDescent="0.35">
      <c r="A173" s="7" t="s">
        <v>17</v>
      </c>
      <c r="B173" s="7" t="s">
        <v>424</v>
      </c>
      <c r="C173" s="7" t="s">
        <v>485</v>
      </c>
      <c r="D173" s="8" t="s">
        <v>486</v>
      </c>
      <c r="E173" s="9"/>
      <c r="F173" s="8" t="s">
        <v>487</v>
      </c>
      <c r="G173" s="12">
        <v>4</v>
      </c>
    </row>
    <row r="174" spans="1:7" ht="60" customHeight="1" x14ac:dyDescent="0.35">
      <c r="A174" s="7" t="s">
        <v>17</v>
      </c>
      <c r="B174" s="7" t="s">
        <v>424</v>
      </c>
      <c r="C174" s="7" t="s">
        <v>488</v>
      </c>
      <c r="D174" s="8" t="s">
        <v>489</v>
      </c>
      <c r="E174" s="9"/>
      <c r="F174" s="8" t="s">
        <v>490</v>
      </c>
      <c r="G174" s="12">
        <v>1</v>
      </c>
    </row>
    <row r="175" spans="1:7" ht="60" customHeight="1" x14ac:dyDescent="0.35">
      <c r="A175" s="7" t="s">
        <v>17</v>
      </c>
      <c r="B175" s="7" t="s">
        <v>424</v>
      </c>
      <c r="C175" s="7" t="s">
        <v>491</v>
      </c>
      <c r="D175" s="8" t="s">
        <v>492</v>
      </c>
      <c r="E175" s="9"/>
      <c r="F175" s="8" t="s">
        <v>493</v>
      </c>
      <c r="G175" s="12">
        <v>1</v>
      </c>
    </row>
    <row r="176" spans="1:7" ht="60" customHeight="1" x14ac:dyDescent="0.35">
      <c r="A176" s="7" t="s">
        <v>17</v>
      </c>
      <c r="B176" s="7" t="s">
        <v>424</v>
      </c>
      <c r="C176" s="7" t="s">
        <v>494</v>
      </c>
      <c r="D176" s="8" t="s">
        <v>495</v>
      </c>
      <c r="E176" s="9"/>
      <c r="F176" s="8" t="s">
        <v>496</v>
      </c>
      <c r="G176" s="12">
        <v>1</v>
      </c>
    </row>
    <row r="177" spans="1:7" ht="60" customHeight="1" x14ac:dyDescent="0.35">
      <c r="A177" s="7" t="s">
        <v>17</v>
      </c>
      <c r="B177" s="7" t="s">
        <v>424</v>
      </c>
      <c r="C177" s="7" t="s">
        <v>497</v>
      </c>
      <c r="D177" s="8" t="s">
        <v>498</v>
      </c>
      <c r="E177" s="9"/>
      <c r="F177" s="8" t="s">
        <v>499</v>
      </c>
      <c r="G177" s="12">
        <v>6</v>
      </c>
    </row>
    <row r="178" spans="1:7" ht="60" customHeight="1" x14ac:dyDescent="0.35">
      <c r="A178" s="7" t="s">
        <v>17</v>
      </c>
      <c r="B178" s="7" t="s">
        <v>424</v>
      </c>
      <c r="C178" s="7" t="s">
        <v>500</v>
      </c>
      <c r="D178" s="8" t="s">
        <v>501</v>
      </c>
      <c r="E178" s="9"/>
      <c r="F178" s="8" t="s">
        <v>502</v>
      </c>
      <c r="G178" s="12">
        <v>1</v>
      </c>
    </row>
    <row r="179" spans="1:7" ht="60" customHeight="1" x14ac:dyDescent="0.35">
      <c r="A179" s="7" t="s">
        <v>17</v>
      </c>
      <c r="B179" s="7" t="s">
        <v>424</v>
      </c>
      <c r="C179" s="7" t="s">
        <v>503</v>
      </c>
      <c r="D179" s="8" t="s">
        <v>504</v>
      </c>
      <c r="E179" s="9"/>
      <c r="F179" s="8" t="s">
        <v>505</v>
      </c>
      <c r="G179" s="12">
        <v>1</v>
      </c>
    </row>
    <row r="180" spans="1:7" ht="60" customHeight="1" x14ac:dyDescent="0.35">
      <c r="A180" s="7" t="s">
        <v>17</v>
      </c>
      <c r="B180" s="7" t="s">
        <v>424</v>
      </c>
      <c r="C180" s="7" t="s">
        <v>506</v>
      </c>
      <c r="D180" s="8" t="s">
        <v>507</v>
      </c>
      <c r="E180" s="9"/>
      <c r="F180" s="8" t="s">
        <v>508</v>
      </c>
      <c r="G180" s="12">
        <v>1</v>
      </c>
    </row>
    <row r="181" spans="1:7" ht="60" customHeight="1" x14ac:dyDescent="0.35">
      <c r="A181" s="7" t="s">
        <v>17</v>
      </c>
      <c r="B181" s="7" t="s">
        <v>424</v>
      </c>
      <c r="C181" s="7" t="s">
        <v>509</v>
      </c>
      <c r="D181" s="8" t="s">
        <v>510</v>
      </c>
      <c r="E181" s="9"/>
      <c r="F181" s="8" t="s">
        <v>511</v>
      </c>
      <c r="G181" s="12">
        <v>18</v>
      </c>
    </row>
    <row r="182" spans="1:7" ht="60" customHeight="1" x14ac:dyDescent="0.35">
      <c r="A182" s="7" t="s">
        <v>17</v>
      </c>
      <c r="B182" s="7" t="s">
        <v>424</v>
      </c>
      <c r="C182" s="7" t="s">
        <v>512</v>
      </c>
      <c r="D182" s="8" t="s">
        <v>513</v>
      </c>
      <c r="E182" s="9"/>
      <c r="F182" s="8" t="s">
        <v>514</v>
      </c>
      <c r="G182" s="12">
        <v>5</v>
      </c>
    </row>
    <row r="183" spans="1:7" ht="60" customHeight="1" x14ac:dyDescent="0.35">
      <c r="A183" s="7" t="s">
        <v>17</v>
      </c>
      <c r="B183" s="7" t="s">
        <v>424</v>
      </c>
      <c r="C183" s="7" t="s">
        <v>515</v>
      </c>
      <c r="D183" s="8" t="s">
        <v>516</v>
      </c>
      <c r="E183" s="9"/>
      <c r="F183" s="8" t="s">
        <v>517</v>
      </c>
      <c r="G183" s="12">
        <v>5</v>
      </c>
    </row>
    <row r="184" spans="1:7" ht="60" customHeight="1" x14ac:dyDescent="0.35">
      <c r="A184" s="7" t="s">
        <v>17</v>
      </c>
      <c r="B184" s="7" t="s">
        <v>424</v>
      </c>
      <c r="C184" s="7" t="s">
        <v>518</v>
      </c>
      <c r="D184" s="8" t="s">
        <v>519</v>
      </c>
      <c r="E184" s="9"/>
      <c r="F184" s="8" t="s">
        <v>520</v>
      </c>
      <c r="G184" s="12">
        <v>11</v>
      </c>
    </row>
    <row r="185" spans="1:7" ht="60" customHeight="1" x14ac:dyDescent="0.35">
      <c r="A185" s="7" t="s">
        <v>17</v>
      </c>
      <c r="B185" s="7" t="s">
        <v>424</v>
      </c>
      <c r="C185" s="7" t="s">
        <v>521</v>
      </c>
      <c r="D185" s="8" t="s">
        <v>522</v>
      </c>
      <c r="E185" s="9"/>
      <c r="F185" s="8" t="s">
        <v>523</v>
      </c>
      <c r="G185" s="12">
        <v>3</v>
      </c>
    </row>
    <row r="186" spans="1:7" ht="60" customHeight="1" x14ac:dyDescent="0.35">
      <c r="A186" s="7" t="s">
        <v>17</v>
      </c>
      <c r="B186" s="7" t="s">
        <v>424</v>
      </c>
      <c r="C186" s="7" t="s">
        <v>524</v>
      </c>
      <c r="D186" s="8" t="s">
        <v>525</v>
      </c>
      <c r="E186" s="9"/>
      <c r="F186" s="8" t="s">
        <v>526</v>
      </c>
      <c r="G186" s="12">
        <v>8</v>
      </c>
    </row>
    <row r="187" spans="1:7" ht="60" customHeight="1" x14ac:dyDescent="0.35">
      <c r="A187" s="7" t="s">
        <v>17</v>
      </c>
      <c r="B187" s="7" t="s">
        <v>424</v>
      </c>
      <c r="C187" s="7" t="s">
        <v>527</v>
      </c>
      <c r="D187" s="8" t="s">
        <v>528</v>
      </c>
      <c r="E187" s="9"/>
      <c r="F187" s="8" t="s">
        <v>529</v>
      </c>
      <c r="G187" s="12">
        <v>4</v>
      </c>
    </row>
    <row r="188" spans="1:7" ht="60" customHeight="1" x14ac:dyDescent="0.35">
      <c r="A188" s="7" t="s">
        <v>17</v>
      </c>
      <c r="B188" s="7" t="s">
        <v>424</v>
      </c>
      <c r="C188" s="7" t="s">
        <v>530</v>
      </c>
      <c r="D188" s="8" t="s">
        <v>531</v>
      </c>
      <c r="E188" s="9"/>
      <c r="F188" s="8" t="s">
        <v>532</v>
      </c>
      <c r="G188" s="12">
        <v>4</v>
      </c>
    </row>
    <row r="189" spans="1:7" ht="60" customHeight="1" x14ac:dyDescent="0.35">
      <c r="A189" s="7" t="s">
        <v>17</v>
      </c>
      <c r="B189" s="7" t="s">
        <v>424</v>
      </c>
      <c r="C189" s="7" t="s">
        <v>533</v>
      </c>
      <c r="D189" s="8" t="s">
        <v>534</v>
      </c>
      <c r="E189" s="9"/>
      <c r="F189" s="8" t="s">
        <v>535</v>
      </c>
      <c r="G189" s="12">
        <v>1</v>
      </c>
    </row>
    <row r="190" spans="1:7" ht="60" customHeight="1" x14ac:dyDescent="0.35">
      <c r="A190" s="7" t="s">
        <v>17</v>
      </c>
      <c r="B190" s="7" t="s">
        <v>424</v>
      </c>
      <c r="C190" s="7" t="s">
        <v>536</v>
      </c>
      <c r="D190" s="8" t="s">
        <v>537</v>
      </c>
      <c r="E190" s="9"/>
      <c r="F190" s="8" t="s">
        <v>538</v>
      </c>
      <c r="G190" s="12">
        <v>2</v>
      </c>
    </row>
    <row r="191" spans="1:7" ht="60" customHeight="1" x14ac:dyDescent="0.35">
      <c r="A191" s="7" t="s">
        <v>17</v>
      </c>
      <c r="B191" s="7" t="s">
        <v>424</v>
      </c>
      <c r="C191" s="7" t="s">
        <v>539</v>
      </c>
      <c r="D191" s="8" t="s">
        <v>540</v>
      </c>
      <c r="E191" s="9"/>
      <c r="F191" s="8" t="s">
        <v>541</v>
      </c>
      <c r="G191" s="12">
        <v>3</v>
      </c>
    </row>
    <row r="192" spans="1:7" ht="60" customHeight="1" x14ac:dyDescent="0.35">
      <c r="A192" s="7" t="s">
        <v>17</v>
      </c>
      <c r="B192" s="7" t="s">
        <v>424</v>
      </c>
      <c r="C192" s="7" t="s">
        <v>542</v>
      </c>
      <c r="D192" s="8" t="s">
        <v>543</v>
      </c>
      <c r="E192" s="9"/>
      <c r="F192" s="8" t="s">
        <v>544</v>
      </c>
      <c r="G192" s="12">
        <v>1</v>
      </c>
    </row>
    <row r="193" spans="1:7" ht="60" customHeight="1" x14ac:dyDescent="0.35">
      <c r="A193" s="7" t="s">
        <v>17</v>
      </c>
      <c r="B193" s="7" t="s">
        <v>424</v>
      </c>
      <c r="C193" s="7" t="s">
        <v>545</v>
      </c>
      <c r="D193" s="8" t="s">
        <v>546</v>
      </c>
      <c r="E193" s="9"/>
      <c r="F193" s="8" t="s">
        <v>547</v>
      </c>
      <c r="G193" s="12">
        <v>2</v>
      </c>
    </row>
    <row r="194" spans="1:7" ht="60" customHeight="1" x14ac:dyDescent="0.35">
      <c r="A194" s="7" t="s">
        <v>17</v>
      </c>
      <c r="B194" s="7" t="s">
        <v>424</v>
      </c>
      <c r="C194" s="7" t="s">
        <v>548</v>
      </c>
      <c r="D194" s="8" t="s">
        <v>549</v>
      </c>
      <c r="E194" s="9"/>
      <c r="F194" s="8" t="s">
        <v>550</v>
      </c>
      <c r="G194" s="12">
        <v>1</v>
      </c>
    </row>
    <row r="195" spans="1:7" ht="60" customHeight="1" x14ac:dyDescent="0.35">
      <c r="A195" s="7" t="s">
        <v>17</v>
      </c>
      <c r="B195" s="7" t="s">
        <v>424</v>
      </c>
      <c r="C195" s="7" t="s">
        <v>551</v>
      </c>
      <c r="D195" s="8" t="s">
        <v>552</v>
      </c>
      <c r="E195" s="9"/>
      <c r="F195" s="8" t="s">
        <v>553</v>
      </c>
      <c r="G195" s="12">
        <v>1</v>
      </c>
    </row>
    <row r="196" spans="1:7" ht="60" customHeight="1" x14ac:dyDescent="0.35">
      <c r="A196" s="7" t="s">
        <v>17</v>
      </c>
      <c r="B196" s="7" t="s">
        <v>424</v>
      </c>
      <c r="C196" s="7" t="s">
        <v>554</v>
      </c>
      <c r="D196" s="8" t="s">
        <v>555</v>
      </c>
      <c r="E196" s="9"/>
      <c r="F196" s="8" t="s">
        <v>556</v>
      </c>
      <c r="G196" s="12">
        <v>1</v>
      </c>
    </row>
    <row r="197" spans="1:7" ht="60" customHeight="1" x14ac:dyDescent="0.35">
      <c r="A197" s="7" t="s">
        <v>17</v>
      </c>
      <c r="B197" s="7" t="s">
        <v>424</v>
      </c>
      <c r="C197" s="7" t="s">
        <v>557</v>
      </c>
      <c r="D197" s="8" t="s">
        <v>558</v>
      </c>
      <c r="E197" s="9"/>
      <c r="F197" s="8" t="s">
        <v>559</v>
      </c>
      <c r="G197" s="12">
        <v>1</v>
      </c>
    </row>
    <row r="198" spans="1:7" ht="60" customHeight="1" x14ac:dyDescent="0.35">
      <c r="A198" s="7" t="s">
        <v>17</v>
      </c>
      <c r="B198" s="7" t="s">
        <v>424</v>
      </c>
      <c r="C198" s="7" t="s">
        <v>560</v>
      </c>
      <c r="D198" s="8" t="s">
        <v>561</v>
      </c>
      <c r="E198" s="9"/>
      <c r="F198" s="8" t="s">
        <v>562</v>
      </c>
      <c r="G198" s="12">
        <v>1</v>
      </c>
    </row>
    <row r="199" spans="1:7" ht="60" customHeight="1" x14ac:dyDescent="0.35">
      <c r="A199" s="7" t="s">
        <v>17</v>
      </c>
      <c r="B199" s="7" t="s">
        <v>424</v>
      </c>
      <c r="C199" s="7" t="s">
        <v>563</v>
      </c>
      <c r="D199" s="8" t="s">
        <v>564</v>
      </c>
      <c r="E199" s="9"/>
      <c r="F199" s="8" t="s">
        <v>565</v>
      </c>
      <c r="G199" s="12">
        <v>1</v>
      </c>
    </row>
    <row r="200" spans="1:7" ht="60" customHeight="1" x14ac:dyDescent="0.35">
      <c r="A200" s="7" t="s">
        <v>17</v>
      </c>
      <c r="B200" s="7" t="s">
        <v>424</v>
      </c>
      <c r="C200" s="7" t="s">
        <v>566</v>
      </c>
      <c r="D200" s="8" t="s">
        <v>567</v>
      </c>
      <c r="E200" s="9"/>
      <c r="F200" s="8" t="s">
        <v>568</v>
      </c>
      <c r="G200" s="12">
        <v>1</v>
      </c>
    </row>
    <row r="201" spans="1:7" ht="60" customHeight="1" x14ac:dyDescent="0.35">
      <c r="A201" s="7" t="s">
        <v>17</v>
      </c>
      <c r="B201" s="7" t="s">
        <v>424</v>
      </c>
      <c r="C201" s="7" t="s">
        <v>569</v>
      </c>
      <c r="D201" s="8" t="s">
        <v>570</v>
      </c>
      <c r="E201" s="9"/>
      <c r="F201" s="8" t="s">
        <v>571</v>
      </c>
      <c r="G201" s="12">
        <v>5</v>
      </c>
    </row>
    <row r="202" spans="1:7" ht="60" customHeight="1" x14ac:dyDescent="0.35">
      <c r="A202" s="7" t="s">
        <v>17</v>
      </c>
      <c r="B202" s="7" t="s">
        <v>424</v>
      </c>
      <c r="C202" s="7" t="s">
        <v>572</v>
      </c>
      <c r="D202" s="8" t="s">
        <v>573</v>
      </c>
      <c r="E202" s="9"/>
      <c r="F202" s="8" t="s">
        <v>574</v>
      </c>
      <c r="G202" s="12">
        <v>2</v>
      </c>
    </row>
    <row r="203" spans="1:7" ht="60" customHeight="1" x14ac:dyDescent="0.35">
      <c r="A203" s="7" t="s">
        <v>17</v>
      </c>
      <c r="B203" s="7" t="s">
        <v>424</v>
      </c>
      <c r="C203" s="7" t="s">
        <v>575</v>
      </c>
      <c r="D203" s="8" t="s">
        <v>576</v>
      </c>
      <c r="E203" s="9"/>
      <c r="F203" s="8" t="s">
        <v>577</v>
      </c>
      <c r="G203" s="12">
        <v>1</v>
      </c>
    </row>
    <row r="204" spans="1:7" ht="60" customHeight="1" x14ac:dyDescent="0.35">
      <c r="A204" s="7" t="s">
        <v>17</v>
      </c>
      <c r="B204" s="7" t="s">
        <v>424</v>
      </c>
      <c r="C204" s="7" t="s">
        <v>578</v>
      </c>
      <c r="D204" s="8" t="s">
        <v>579</v>
      </c>
      <c r="E204" s="9"/>
      <c r="F204" s="8" t="s">
        <v>580</v>
      </c>
      <c r="G204" s="12">
        <v>3</v>
      </c>
    </row>
    <row r="205" spans="1:7" ht="60" customHeight="1" x14ac:dyDescent="0.35">
      <c r="A205" s="7" t="s">
        <v>17</v>
      </c>
      <c r="B205" s="7" t="s">
        <v>424</v>
      </c>
      <c r="C205" s="7" t="s">
        <v>581</v>
      </c>
      <c r="D205" s="8" t="s">
        <v>582</v>
      </c>
      <c r="E205" s="9"/>
      <c r="F205" s="8" t="s">
        <v>583</v>
      </c>
      <c r="G205" s="12">
        <v>3</v>
      </c>
    </row>
    <row r="206" spans="1:7" ht="60" customHeight="1" x14ac:dyDescent="0.35">
      <c r="A206" s="7" t="s">
        <v>17</v>
      </c>
      <c r="B206" s="7" t="s">
        <v>424</v>
      </c>
      <c r="C206" s="7" t="s">
        <v>584</v>
      </c>
      <c r="D206" s="8" t="s">
        <v>585</v>
      </c>
      <c r="E206" s="9"/>
      <c r="F206" s="8" t="s">
        <v>586</v>
      </c>
      <c r="G206" s="12">
        <v>1</v>
      </c>
    </row>
    <row r="207" spans="1:7" ht="60" customHeight="1" x14ac:dyDescent="0.35">
      <c r="A207" s="7" t="s">
        <v>17</v>
      </c>
      <c r="B207" s="7" t="s">
        <v>424</v>
      </c>
      <c r="C207" s="7" t="s">
        <v>587</v>
      </c>
      <c r="D207" s="8" t="s">
        <v>588</v>
      </c>
      <c r="E207" s="9"/>
      <c r="F207" s="8" t="s">
        <v>589</v>
      </c>
      <c r="G207" s="12">
        <v>2</v>
      </c>
    </row>
    <row r="208" spans="1:7" ht="60" customHeight="1" x14ac:dyDescent="0.35">
      <c r="A208" s="7" t="s">
        <v>17</v>
      </c>
      <c r="B208" s="7" t="s">
        <v>424</v>
      </c>
      <c r="C208" s="7" t="s">
        <v>590</v>
      </c>
      <c r="D208" s="8" t="s">
        <v>591</v>
      </c>
      <c r="E208" s="9"/>
      <c r="F208" s="8" t="s">
        <v>592</v>
      </c>
      <c r="G208" s="12">
        <v>1</v>
      </c>
    </row>
    <row r="209" spans="1:7" ht="60" customHeight="1" x14ac:dyDescent="0.35">
      <c r="A209" s="7" t="s">
        <v>17</v>
      </c>
      <c r="B209" s="7" t="s">
        <v>593</v>
      </c>
      <c r="C209" s="7" t="s">
        <v>594</v>
      </c>
      <c r="D209" s="8" t="s">
        <v>595</v>
      </c>
      <c r="E209" s="9"/>
      <c r="F209" s="8" t="s">
        <v>596</v>
      </c>
      <c r="G209" s="12">
        <v>18</v>
      </c>
    </row>
    <row r="210" spans="1:7" ht="60" customHeight="1" x14ac:dyDescent="0.35">
      <c r="A210" s="7" t="s">
        <v>17</v>
      </c>
      <c r="B210" s="7" t="s">
        <v>593</v>
      </c>
      <c r="C210" s="7" t="s">
        <v>597</v>
      </c>
      <c r="D210" s="8" t="s">
        <v>598</v>
      </c>
      <c r="E210" s="9"/>
      <c r="F210" s="8" t="s">
        <v>599</v>
      </c>
      <c r="G210" s="12">
        <v>11</v>
      </c>
    </row>
    <row r="211" spans="1:7" ht="60" customHeight="1" x14ac:dyDescent="0.35">
      <c r="A211" s="7" t="s">
        <v>17</v>
      </c>
      <c r="B211" s="7" t="s">
        <v>593</v>
      </c>
      <c r="C211" s="7" t="s">
        <v>600</v>
      </c>
      <c r="D211" s="8" t="s">
        <v>601</v>
      </c>
      <c r="E211" s="9"/>
      <c r="F211" s="8" t="s">
        <v>602</v>
      </c>
      <c r="G211" s="12">
        <v>5</v>
      </c>
    </row>
    <row r="212" spans="1:7" ht="60" customHeight="1" x14ac:dyDescent="0.35">
      <c r="A212" s="7" t="s">
        <v>17</v>
      </c>
      <c r="B212" s="7" t="s">
        <v>593</v>
      </c>
      <c r="C212" s="7" t="s">
        <v>603</v>
      </c>
      <c r="D212" s="8" t="s">
        <v>604</v>
      </c>
      <c r="E212" s="9"/>
      <c r="F212" s="8" t="s">
        <v>605</v>
      </c>
      <c r="G212" s="12">
        <v>3</v>
      </c>
    </row>
    <row r="213" spans="1:7" ht="60" customHeight="1" x14ac:dyDescent="0.35">
      <c r="A213" s="7" t="s">
        <v>17</v>
      </c>
      <c r="B213" s="7" t="s">
        <v>593</v>
      </c>
      <c r="C213" s="7" t="s">
        <v>606</v>
      </c>
      <c r="D213" s="8" t="s">
        <v>607</v>
      </c>
      <c r="E213" s="9"/>
      <c r="F213" s="8" t="s">
        <v>608</v>
      </c>
      <c r="G213" s="12">
        <v>1</v>
      </c>
    </row>
    <row r="214" spans="1:7" ht="60" customHeight="1" x14ac:dyDescent="0.35">
      <c r="A214" s="7" t="s">
        <v>17</v>
      </c>
      <c r="B214" s="7" t="s">
        <v>593</v>
      </c>
      <c r="C214" s="7" t="s">
        <v>609</v>
      </c>
      <c r="D214" s="8" t="s">
        <v>610</v>
      </c>
      <c r="E214" s="9"/>
      <c r="F214" s="8" t="s">
        <v>608</v>
      </c>
      <c r="G214" s="12">
        <v>1</v>
      </c>
    </row>
    <row r="215" spans="1:7" ht="60" customHeight="1" x14ac:dyDescent="0.35">
      <c r="A215" s="7" t="s">
        <v>17</v>
      </c>
      <c r="B215" s="7" t="s">
        <v>593</v>
      </c>
      <c r="C215" s="7" t="s">
        <v>611</v>
      </c>
      <c r="D215" s="8" t="s">
        <v>612</v>
      </c>
      <c r="E215" s="9"/>
      <c r="F215" s="8" t="s">
        <v>613</v>
      </c>
      <c r="G215" s="12">
        <v>11</v>
      </c>
    </row>
    <row r="216" spans="1:7" ht="60" customHeight="1" x14ac:dyDescent="0.35">
      <c r="A216" s="7" t="s">
        <v>17</v>
      </c>
      <c r="B216" s="7" t="s">
        <v>593</v>
      </c>
      <c r="C216" s="7" t="s">
        <v>614</v>
      </c>
      <c r="D216" s="8" t="s">
        <v>615</v>
      </c>
      <c r="E216" s="9"/>
      <c r="F216" s="8" t="s">
        <v>616</v>
      </c>
      <c r="G216" s="12">
        <v>5</v>
      </c>
    </row>
    <row r="217" spans="1:7" ht="60" customHeight="1" x14ac:dyDescent="0.35">
      <c r="A217" s="7" t="s">
        <v>17</v>
      </c>
      <c r="B217" s="7" t="s">
        <v>593</v>
      </c>
      <c r="C217" s="7" t="s">
        <v>617</v>
      </c>
      <c r="D217" s="8" t="s">
        <v>618</v>
      </c>
      <c r="E217" s="9"/>
      <c r="F217" s="8" t="s">
        <v>619</v>
      </c>
      <c r="G217" s="12">
        <v>1</v>
      </c>
    </row>
    <row r="218" spans="1:7" ht="60" customHeight="1" x14ac:dyDescent="0.35">
      <c r="A218" s="7" t="s">
        <v>17</v>
      </c>
      <c r="B218" s="7" t="s">
        <v>593</v>
      </c>
      <c r="C218" s="7" t="s">
        <v>620</v>
      </c>
      <c r="D218" s="8" t="s">
        <v>621</v>
      </c>
      <c r="E218" s="9"/>
      <c r="F218" s="8" t="s">
        <v>622</v>
      </c>
      <c r="G218" s="12">
        <v>4</v>
      </c>
    </row>
    <row r="219" spans="1:7" ht="60" customHeight="1" x14ac:dyDescent="0.35">
      <c r="A219" s="7" t="s">
        <v>17</v>
      </c>
      <c r="B219" s="7" t="s">
        <v>593</v>
      </c>
      <c r="C219" s="7" t="s">
        <v>623</v>
      </c>
      <c r="D219" s="8" t="s">
        <v>624</v>
      </c>
      <c r="E219" s="9"/>
      <c r="F219" s="8" t="s">
        <v>625</v>
      </c>
      <c r="G219" s="12">
        <v>6</v>
      </c>
    </row>
    <row r="220" spans="1:7" ht="60" customHeight="1" x14ac:dyDescent="0.35">
      <c r="A220" s="7" t="s">
        <v>17</v>
      </c>
      <c r="B220" s="7" t="s">
        <v>593</v>
      </c>
      <c r="C220" s="7" t="s">
        <v>626</v>
      </c>
      <c r="D220" s="8" t="s">
        <v>627</v>
      </c>
      <c r="E220" s="9"/>
      <c r="F220" s="8" t="s">
        <v>628</v>
      </c>
      <c r="G220" s="12">
        <v>1</v>
      </c>
    </row>
    <row r="221" spans="1:7" ht="60" customHeight="1" x14ac:dyDescent="0.35">
      <c r="A221" s="7" t="s">
        <v>17</v>
      </c>
      <c r="B221" s="7" t="s">
        <v>593</v>
      </c>
      <c r="C221" s="7" t="s">
        <v>629</v>
      </c>
      <c r="D221" s="8" t="s">
        <v>630</v>
      </c>
      <c r="E221" s="9"/>
      <c r="F221" s="8" t="s">
        <v>631</v>
      </c>
      <c r="G221" s="12">
        <v>1</v>
      </c>
    </row>
    <row r="222" spans="1:7" ht="60" customHeight="1" x14ac:dyDescent="0.35">
      <c r="A222" s="7" t="s">
        <v>17</v>
      </c>
      <c r="B222" s="7" t="s">
        <v>593</v>
      </c>
      <c r="C222" s="7" t="s">
        <v>632</v>
      </c>
      <c r="D222" s="8" t="s">
        <v>633</v>
      </c>
      <c r="E222" s="9"/>
      <c r="F222" s="8" t="s">
        <v>634</v>
      </c>
      <c r="G222" s="12">
        <v>1</v>
      </c>
    </row>
    <row r="223" spans="1:7" ht="60" customHeight="1" x14ac:dyDescent="0.35">
      <c r="A223" s="7" t="s">
        <v>17</v>
      </c>
      <c r="B223" s="7" t="s">
        <v>593</v>
      </c>
      <c r="C223" s="7" t="s">
        <v>635</v>
      </c>
      <c r="D223" s="8" t="s">
        <v>636</v>
      </c>
      <c r="E223" s="9"/>
      <c r="F223" s="8" t="s">
        <v>637</v>
      </c>
      <c r="G223" s="12">
        <v>6</v>
      </c>
    </row>
    <row r="224" spans="1:7" ht="60" customHeight="1" x14ac:dyDescent="0.35">
      <c r="A224" s="7" t="s">
        <v>17</v>
      </c>
      <c r="B224" s="7" t="s">
        <v>593</v>
      </c>
      <c r="C224" s="7" t="s">
        <v>638</v>
      </c>
      <c r="D224" s="8" t="s">
        <v>639</v>
      </c>
      <c r="E224" s="9"/>
      <c r="F224" s="8" t="s">
        <v>640</v>
      </c>
      <c r="G224" s="12">
        <v>1</v>
      </c>
    </row>
    <row r="225" spans="1:7" ht="60" customHeight="1" x14ac:dyDescent="0.35">
      <c r="A225" s="7" t="s">
        <v>17</v>
      </c>
      <c r="B225" s="7" t="s">
        <v>593</v>
      </c>
      <c r="C225" s="7" t="s">
        <v>641</v>
      </c>
      <c r="D225" s="8" t="s">
        <v>642</v>
      </c>
      <c r="E225" s="9"/>
      <c r="F225" s="8" t="s">
        <v>634</v>
      </c>
      <c r="G225" s="12">
        <v>5</v>
      </c>
    </row>
    <row r="226" spans="1:7" ht="60" customHeight="1" x14ac:dyDescent="0.35">
      <c r="A226" s="7" t="s">
        <v>17</v>
      </c>
      <c r="B226" s="7" t="s">
        <v>593</v>
      </c>
      <c r="C226" s="7" t="s">
        <v>643</v>
      </c>
      <c r="D226" s="8" t="s">
        <v>644</v>
      </c>
      <c r="E226" s="9"/>
      <c r="F226" s="8" t="s">
        <v>645</v>
      </c>
      <c r="G226" s="12">
        <v>12</v>
      </c>
    </row>
    <row r="227" spans="1:7" ht="60" customHeight="1" x14ac:dyDescent="0.35">
      <c r="A227" s="7" t="s">
        <v>17</v>
      </c>
      <c r="B227" s="7" t="s">
        <v>593</v>
      </c>
      <c r="C227" s="7" t="s">
        <v>646</v>
      </c>
      <c r="D227" s="8" t="s">
        <v>647</v>
      </c>
      <c r="E227" s="9"/>
      <c r="F227" s="8" t="s">
        <v>648</v>
      </c>
      <c r="G227" s="12">
        <v>1</v>
      </c>
    </row>
    <row r="228" spans="1:7" ht="60" customHeight="1" x14ac:dyDescent="0.35">
      <c r="A228" s="7" t="s">
        <v>17</v>
      </c>
      <c r="B228" s="7" t="s">
        <v>593</v>
      </c>
      <c r="C228" s="7" t="s">
        <v>649</v>
      </c>
      <c r="D228" s="8" t="s">
        <v>650</v>
      </c>
      <c r="E228" s="9"/>
      <c r="F228" s="8" t="s">
        <v>651</v>
      </c>
      <c r="G228" s="12">
        <v>1</v>
      </c>
    </row>
    <row r="229" spans="1:7" ht="60" customHeight="1" x14ac:dyDescent="0.35">
      <c r="A229" s="7" t="s">
        <v>17</v>
      </c>
      <c r="B229" s="7" t="s">
        <v>593</v>
      </c>
      <c r="C229" s="7" t="s">
        <v>652</v>
      </c>
      <c r="D229" s="8" t="s">
        <v>653</v>
      </c>
      <c r="E229" s="9"/>
      <c r="F229" s="8" t="s">
        <v>654</v>
      </c>
      <c r="G229" s="12">
        <v>10</v>
      </c>
    </row>
    <row r="230" spans="1:7" ht="60" customHeight="1" x14ac:dyDescent="0.35">
      <c r="A230" s="7" t="s">
        <v>17</v>
      </c>
      <c r="B230" s="7" t="s">
        <v>593</v>
      </c>
      <c r="C230" s="7" t="s">
        <v>655</v>
      </c>
      <c r="D230" s="8" t="s">
        <v>656</v>
      </c>
      <c r="E230" s="9"/>
      <c r="F230" s="8" t="s">
        <v>657</v>
      </c>
      <c r="G230" s="12">
        <v>3</v>
      </c>
    </row>
    <row r="231" spans="1:7" ht="60" customHeight="1" x14ac:dyDescent="0.35">
      <c r="A231" s="7" t="s">
        <v>17</v>
      </c>
      <c r="B231" s="7" t="s">
        <v>593</v>
      </c>
      <c r="C231" s="7" t="s">
        <v>658</v>
      </c>
      <c r="D231" s="8" t="s">
        <v>659</v>
      </c>
      <c r="E231" s="9"/>
      <c r="F231" s="8" t="s">
        <v>660</v>
      </c>
      <c r="G231" s="12">
        <v>9</v>
      </c>
    </row>
    <row r="232" spans="1:7" ht="60" customHeight="1" x14ac:dyDescent="0.35">
      <c r="A232" s="7" t="s">
        <v>17</v>
      </c>
      <c r="B232" s="7" t="s">
        <v>593</v>
      </c>
      <c r="C232" s="7" t="s">
        <v>661</v>
      </c>
      <c r="D232" s="8" t="s">
        <v>662</v>
      </c>
      <c r="E232" s="9"/>
      <c r="F232" s="8" t="s">
        <v>663</v>
      </c>
      <c r="G232" s="12">
        <v>2</v>
      </c>
    </row>
    <row r="233" spans="1:7" ht="60" customHeight="1" x14ac:dyDescent="0.35">
      <c r="A233" s="7" t="s">
        <v>17</v>
      </c>
      <c r="B233" s="7" t="s">
        <v>593</v>
      </c>
      <c r="C233" s="7" t="s">
        <v>664</v>
      </c>
      <c r="D233" s="8" t="s">
        <v>665</v>
      </c>
      <c r="E233" s="9"/>
      <c r="F233" s="8" t="s">
        <v>666</v>
      </c>
      <c r="G233" s="12">
        <v>1</v>
      </c>
    </row>
    <row r="234" spans="1:7" ht="60" customHeight="1" x14ac:dyDescent="0.35">
      <c r="A234" s="7" t="s">
        <v>17</v>
      </c>
      <c r="B234" s="7" t="s">
        <v>667</v>
      </c>
      <c r="C234" s="7" t="s">
        <v>668</v>
      </c>
      <c r="D234" s="8" t="s">
        <v>669</v>
      </c>
      <c r="E234" s="9"/>
      <c r="F234" s="8" t="s">
        <v>670</v>
      </c>
      <c r="G234" s="12">
        <v>1</v>
      </c>
    </row>
    <row r="235" spans="1:7" ht="60" customHeight="1" x14ac:dyDescent="0.35">
      <c r="A235" s="7" t="s">
        <v>17</v>
      </c>
      <c r="B235" s="7" t="s">
        <v>667</v>
      </c>
      <c r="C235" s="7" t="s">
        <v>671</v>
      </c>
      <c r="D235" s="8" t="s">
        <v>672</v>
      </c>
      <c r="E235" s="9"/>
      <c r="F235" s="8" t="s">
        <v>673</v>
      </c>
      <c r="G235" s="12">
        <v>1</v>
      </c>
    </row>
    <row r="236" spans="1:7" ht="60" customHeight="1" x14ac:dyDescent="0.35">
      <c r="A236" s="7" t="s">
        <v>17</v>
      </c>
      <c r="B236" s="7" t="s">
        <v>667</v>
      </c>
      <c r="C236" s="7" t="s">
        <v>674</v>
      </c>
      <c r="D236" s="8" t="s">
        <v>675</v>
      </c>
      <c r="E236" s="9"/>
      <c r="F236" s="8" t="s">
        <v>676</v>
      </c>
      <c r="G236" s="12">
        <v>5</v>
      </c>
    </row>
    <row r="237" spans="1:7" ht="60" customHeight="1" x14ac:dyDescent="0.35">
      <c r="A237" s="7" t="s">
        <v>17</v>
      </c>
      <c r="B237" s="7" t="s">
        <v>667</v>
      </c>
      <c r="C237" s="7" t="s">
        <v>677</v>
      </c>
      <c r="D237" s="8" t="s">
        <v>678</v>
      </c>
      <c r="E237" s="9"/>
      <c r="F237" s="8" t="s">
        <v>679</v>
      </c>
      <c r="G237" s="12">
        <v>1</v>
      </c>
    </row>
    <row r="238" spans="1:7" ht="60" customHeight="1" x14ac:dyDescent="0.35">
      <c r="A238" s="7" t="s">
        <v>17</v>
      </c>
      <c r="B238" s="7" t="s">
        <v>667</v>
      </c>
      <c r="C238" s="7" t="s">
        <v>680</v>
      </c>
      <c r="D238" s="8" t="s">
        <v>681</v>
      </c>
      <c r="E238" s="9"/>
      <c r="F238" s="8" t="s">
        <v>682</v>
      </c>
      <c r="G238" s="12">
        <v>3</v>
      </c>
    </row>
    <row r="239" spans="1:7" ht="60" customHeight="1" x14ac:dyDescent="0.35">
      <c r="A239" s="7" t="s">
        <v>17</v>
      </c>
      <c r="B239" s="7" t="s">
        <v>667</v>
      </c>
      <c r="C239" s="7" t="s">
        <v>683</v>
      </c>
      <c r="D239" s="8" t="s">
        <v>684</v>
      </c>
      <c r="E239" s="9"/>
      <c r="F239" s="8" t="s">
        <v>685</v>
      </c>
      <c r="G239" s="12">
        <v>9</v>
      </c>
    </row>
    <row r="240" spans="1:7" ht="60" customHeight="1" x14ac:dyDescent="0.35">
      <c r="A240" s="7" t="s">
        <v>17</v>
      </c>
      <c r="B240" s="7" t="s">
        <v>667</v>
      </c>
      <c r="C240" s="7" t="s">
        <v>686</v>
      </c>
      <c r="D240" s="8" t="s">
        <v>687</v>
      </c>
      <c r="E240" s="9"/>
      <c r="F240" s="8" t="s">
        <v>688</v>
      </c>
      <c r="G240" s="12">
        <v>1</v>
      </c>
    </row>
    <row r="241" spans="1:7" ht="60" customHeight="1" x14ac:dyDescent="0.35">
      <c r="A241" s="7" t="s">
        <v>17</v>
      </c>
      <c r="B241" s="7" t="s">
        <v>667</v>
      </c>
      <c r="C241" s="7" t="s">
        <v>689</v>
      </c>
      <c r="D241" s="8" t="s">
        <v>690</v>
      </c>
      <c r="E241" s="9"/>
      <c r="F241" s="8" t="s">
        <v>691</v>
      </c>
      <c r="G241" s="12">
        <v>1</v>
      </c>
    </row>
    <row r="242" spans="1:7" ht="60" customHeight="1" x14ac:dyDescent="0.35">
      <c r="A242" s="7" t="s">
        <v>17</v>
      </c>
      <c r="B242" s="7" t="s">
        <v>667</v>
      </c>
      <c r="C242" s="7" t="s">
        <v>692</v>
      </c>
      <c r="D242" s="8" t="s">
        <v>693</v>
      </c>
      <c r="E242" s="9"/>
      <c r="F242" s="8" t="s">
        <v>694</v>
      </c>
      <c r="G242" s="12">
        <v>2</v>
      </c>
    </row>
    <row r="243" spans="1:7" ht="60" customHeight="1" x14ac:dyDescent="0.35">
      <c r="A243" s="7" t="s">
        <v>17</v>
      </c>
      <c r="B243" s="7" t="s">
        <v>667</v>
      </c>
      <c r="C243" s="7" t="s">
        <v>695</v>
      </c>
      <c r="D243" s="8" t="s">
        <v>696</v>
      </c>
      <c r="E243" s="9"/>
      <c r="F243" s="8" t="s">
        <v>697</v>
      </c>
      <c r="G243" s="12">
        <v>2</v>
      </c>
    </row>
    <row r="244" spans="1:7" ht="60" customHeight="1" x14ac:dyDescent="0.35">
      <c r="A244" s="7" t="s">
        <v>17</v>
      </c>
      <c r="B244" s="7" t="s">
        <v>667</v>
      </c>
      <c r="C244" s="7" t="s">
        <v>698</v>
      </c>
      <c r="D244" s="8" t="s">
        <v>699</v>
      </c>
      <c r="E244" s="9"/>
      <c r="F244" s="8" t="s">
        <v>700</v>
      </c>
      <c r="G244" s="12">
        <v>1</v>
      </c>
    </row>
    <row r="245" spans="1:7" ht="60" customHeight="1" x14ac:dyDescent="0.35">
      <c r="A245" s="7" t="s">
        <v>17</v>
      </c>
      <c r="B245" s="7" t="s">
        <v>667</v>
      </c>
      <c r="C245" s="7" t="s">
        <v>701</v>
      </c>
      <c r="D245" s="8" t="s">
        <v>702</v>
      </c>
      <c r="E245" s="9"/>
      <c r="F245" s="8" t="s">
        <v>703</v>
      </c>
      <c r="G245" s="12">
        <v>3</v>
      </c>
    </row>
    <row r="246" spans="1:7" ht="60" customHeight="1" x14ac:dyDescent="0.35">
      <c r="A246" s="7" t="s">
        <v>17</v>
      </c>
      <c r="B246" s="7" t="s">
        <v>667</v>
      </c>
      <c r="C246" s="7" t="s">
        <v>704</v>
      </c>
      <c r="D246" s="8" t="s">
        <v>705</v>
      </c>
      <c r="E246" s="9"/>
      <c r="F246" s="8" t="s">
        <v>706</v>
      </c>
      <c r="G246" s="12">
        <v>2</v>
      </c>
    </row>
    <row r="247" spans="1:7" ht="60" customHeight="1" x14ac:dyDescent="0.35">
      <c r="A247" s="7" t="s">
        <v>17</v>
      </c>
      <c r="B247" s="7" t="s">
        <v>667</v>
      </c>
      <c r="C247" s="7" t="s">
        <v>707</v>
      </c>
      <c r="D247" s="8" t="s">
        <v>708</v>
      </c>
      <c r="E247" s="9"/>
      <c r="F247" s="8" t="s">
        <v>709</v>
      </c>
      <c r="G247" s="12">
        <v>6</v>
      </c>
    </row>
    <row r="248" spans="1:7" ht="60" customHeight="1" x14ac:dyDescent="0.35">
      <c r="A248" s="7" t="s">
        <v>17</v>
      </c>
      <c r="B248" s="7" t="s">
        <v>667</v>
      </c>
      <c r="C248" s="7" t="s">
        <v>710</v>
      </c>
      <c r="D248" s="8" t="s">
        <v>711</v>
      </c>
      <c r="E248" s="9"/>
      <c r="F248" s="8" t="s">
        <v>712</v>
      </c>
      <c r="G248" s="12">
        <v>1</v>
      </c>
    </row>
    <row r="249" spans="1:7" ht="60" customHeight="1" x14ac:dyDescent="0.35">
      <c r="A249" s="7" t="s">
        <v>17</v>
      </c>
      <c r="B249" s="7" t="s">
        <v>667</v>
      </c>
      <c r="C249" s="7" t="s">
        <v>713</v>
      </c>
      <c r="D249" s="8" t="s">
        <v>714</v>
      </c>
      <c r="E249" s="9"/>
      <c r="F249" s="8" t="s">
        <v>715</v>
      </c>
      <c r="G249" s="12">
        <v>1</v>
      </c>
    </row>
    <row r="250" spans="1:7" ht="60" customHeight="1" x14ac:dyDescent="0.35">
      <c r="A250" s="7" t="s">
        <v>17</v>
      </c>
      <c r="B250" s="7" t="s">
        <v>667</v>
      </c>
      <c r="C250" s="7" t="s">
        <v>716</v>
      </c>
      <c r="D250" s="8" t="s">
        <v>717</v>
      </c>
      <c r="E250" s="9"/>
      <c r="F250" s="8" t="s">
        <v>718</v>
      </c>
      <c r="G250" s="12">
        <v>1</v>
      </c>
    </row>
    <row r="251" spans="1:7" ht="60" customHeight="1" x14ac:dyDescent="0.35">
      <c r="A251" s="7" t="s">
        <v>17</v>
      </c>
      <c r="B251" s="7" t="s">
        <v>667</v>
      </c>
      <c r="C251" s="7" t="s">
        <v>719</v>
      </c>
      <c r="D251" s="8" t="s">
        <v>720</v>
      </c>
      <c r="E251" s="9"/>
      <c r="F251" s="8" t="s">
        <v>721</v>
      </c>
      <c r="G251" s="12">
        <v>1</v>
      </c>
    </row>
    <row r="252" spans="1:7" ht="60" customHeight="1" x14ac:dyDescent="0.35">
      <c r="A252" s="7" t="s">
        <v>17</v>
      </c>
      <c r="B252" s="7" t="s">
        <v>667</v>
      </c>
      <c r="C252" s="7" t="s">
        <v>722</v>
      </c>
      <c r="D252" s="8" t="s">
        <v>723</v>
      </c>
      <c r="E252" s="9"/>
      <c r="F252" s="8" t="s">
        <v>724</v>
      </c>
      <c r="G252" s="12">
        <v>1</v>
      </c>
    </row>
    <row r="253" spans="1:7" ht="60" customHeight="1" x14ac:dyDescent="0.35">
      <c r="A253" s="7" t="s">
        <v>17</v>
      </c>
      <c r="B253" s="7" t="s">
        <v>667</v>
      </c>
      <c r="C253" s="7" t="s">
        <v>725</v>
      </c>
      <c r="D253" s="8" t="s">
        <v>726</v>
      </c>
      <c r="E253" s="9"/>
      <c r="F253" s="8" t="s">
        <v>727</v>
      </c>
      <c r="G253" s="12">
        <v>2</v>
      </c>
    </row>
    <row r="254" spans="1:7" ht="60" customHeight="1" x14ac:dyDescent="0.35">
      <c r="A254" s="7" t="s">
        <v>17</v>
      </c>
      <c r="B254" s="7" t="s">
        <v>667</v>
      </c>
      <c r="C254" s="7" t="s">
        <v>728</v>
      </c>
      <c r="D254" s="8" t="s">
        <v>729</v>
      </c>
      <c r="E254" s="9"/>
      <c r="F254" s="8" t="s">
        <v>730</v>
      </c>
      <c r="G254" s="12">
        <v>1</v>
      </c>
    </row>
    <row r="255" spans="1:7" ht="60" customHeight="1" x14ac:dyDescent="0.35">
      <c r="A255" s="7" t="s">
        <v>17</v>
      </c>
      <c r="B255" s="7" t="s">
        <v>667</v>
      </c>
      <c r="C255" s="7" t="s">
        <v>731</v>
      </c>
      <c r="D255" s="8" t="s">
        <v>732</v>
      </c>
      <c r="E255" s="9"/>
      <c r="F255" s="8" t="s">
        <v>733</v>
      </c>
      <c r="G255" s="12">
        <v>3</v>
      </c>
    </row>
    <row r="256" spans="1:7" ht="60" customHeight="1" x14ac:dyDescent="0.35">
      <c r="A256" s="7" t="s">
        <v>17</v>
      </c>
      <c r="B256" s="7" t="s">
        <v>667</v>
      </c>
      <c r="C256" s="7" t="s">
        <v>734</v>
      </c>
      <c r="D256" s="8" t="s">
        <v>735</v>
      </c>
      <c r="E256" s="9"/>
      <c r="F256" s="8" t="s">
        <v>736</v>
      </c>
      <c r="G256" s="12">
        <v>2</v>
      </c>
    </row>
    <row r="257" spans="1:7" ht="60" customHeight="1" x14ac:dyDescent="0.35">
      <c r="A257" s="7" t="s">
        <v>17</v>
      </c>
      <c r="B257" s="7" t="s">
        <v>667</v>
      </c>
      <c r="C257" s="7" t="s">
        <v>737</v>
      </c>
      <c r="D257" s="8" t="s">
        <v>738</v>
      </c>
      <c r="E257" s="9"/>
      <c r="F257" s="8" t="s">
        <v>739</v>
      </c>
      <c r="G257" s="12">
        <v>1</v>
      </c>
    </row>
    <row r="258" spans="1:7" ht="60" customHeight="1" x14ac:dyDescent="0.35">
      <c r="A258" s="7" t="s">
        <v>17</v>
      </c>
      <c r="B258" s="7" t="s">
        <v>667</v>
      </c>
      <c r="C258" s="7" t="s">
        <v>740</v>
      </c>
      <c r="D258" s="8" t="s">
        <v>741</v>
      </c>
      <c r="E258" s="9"/>
      <c r="F258" s="8" t="s">
        <v>742</v>
      </c>
      <c r="G258" s="12">
        <v>1</v>
      </c>
    </row>
    <row r="259" spans="1:7" ht="60" customHeight="1" x14ac:dyDescent="0.35">
      <c r="A259" s="7" t="s">
        <v>17</v>
      </c>
      <c r="B259" s="7" t="s">
        <v>667</v>
      </c>
      <c r="C259" s="7" t="s">
        <v>743</v>
      </c>
      <c r="D259" s="8" t="s">
        <v>744</v>
      </c>
      <c r="E259" s="9"/>
      <c r="F259" s="8" t="s">
        <v>706</v>
      </c>
      <c r="G259" s="12">
        <v>1</v>
      </c>
    </row>
    <row r="260" spans="1:7" ht="60" customHeight="1" x14ac:dyDescent="0.35">
      <c r="A260" s="7" t="s">
        <v>17</v>
      </c>
      <c r="B260" s="7" t="s">
        <v>667</v>
      </c>
      <c r="C260" s="7" t="s">
        <v>745</v>
      </c>
      <c r="D260" s="8" t="s">
        <v>746</v>
      </c>
      <c r="E260" s="9"/>
      <c r="F260" s="8" t="s">
        <v>747</v>
      </c>
      <c r="G260" s="12">
        <v>1</v>
      </c>
    </row>
    <row r="261" spans="1:7" ht="60" customHeight="1" x14ac:dyDescent="0.35">
      <c r="A261" s="7" t="s">
        <v>17</v>
      </c>
      <c r="B261" s="7" t="s">
        <v>667</v>
      </c>
      <c r="C261" s="7" t="s">
        <v>748</v>
      </c>
      <c r="D261" s="8" t="s">
        <v>749</v>
      </c>
      <c r="E261" s="9"/>
      <c r="F261" s="8" t="s">
        <v>750</v>
      </c>
      <c r="G261" s="12">
        <v>8</v>
      </c>
    </row>
    <row r="262" spans="1:7" ht="60" customHeight="1" x14ac:dyDescent="0.35">
      <c r="A262" s="7" t="s">
        <v>17</v>
      </c>
      <c r="B262" s="7" t="s">
        <v>667</v>
      </c>
      <c r="C262" s="7" t="s">
        <v>751</v>
      </c>
      <c r="D262" s="8" t="s">
        <v>752</v>
      </c>
      <c r="E262" s="9"/>
      <c r="F262" s="8" t="s">
        <v>753</v>
      </c>
      <c r="G262" s="12">
        <v>1</v>
      </c>
    </row>
    <row r="263" spans="1:7" ht="60" customHeight="1" x14ac:dyDescent="0.35">
      <c r="A263" s="7" t="s">
        <v>17</v>
      </c>
      <c r="B263" s="7" t="s">
        <v>667</v>
      </c>
      <c r="C263" s="7" t="s">
        <v>754</v>
      </c>
      <c r="D263" s="8" t="s">
        <v>755</v>
      </c>
      <c r="E263" s="9"/>
      <c r="F263" s="8" t="s">
        <v>756</v>
      </c>
      <c r="G263" s="12">
        <v>1</v>
      </c>
    </row>
    <row r="264" spans="1:7" ht="60" customHeight="1" x14ac:dyDescent="0.35">
      <c r="A264" s="7" t="s">
        <v>17</v>
      </c>
      <c r="B264" s="7" t="s">
        <v>667</v>
      </c>
      <c r="C264" s="7" t="s">
        <v>757</v>
      </c>
      <c r="D264" s="8" t="s">
        <v>758</v>
      </c>
      <c r="E264" s="9"/>
      <c r="F264" s="8" t="s">
        <v>759</v>
      </c>
      <c r="G264" s="12">
        <v>1</v>
      </c>
    </row>
    <row r="265" spans="1:7" ht="60" customHeight="1" x14ac:dyDescent="0.35">
      <c r="A265" s="7" t="s">
        <v>17</v>
      </c>
      <c r="B265" s="7" t="s">
        <v>667</v>
      </c>
      <c r="C265" s="7" t="s">
        <v>760</v>
      </c>
      <c r="D265" s="8" t="s">
        <v>761</v>
      </c>
      <c r="E265" s="9"/>
      <c r="F265" s="8" t="s">
        <v>762</v>
      </c>
      <c r="G265" s="12">
        <v>1</v>
      </c>
    </row>
    <row r="266" spans="1:7" ht="60" customHeight="1" x14ac:dyDescent="0.35">
      <c r="A266" s="7" t="s">
        <v>17</v>
      </c>
      <c r="B266" s="7" t="s">
        <v>667</v>
      </c>
      <c r="C266" s="7" t="s">
        <v>763</v>
      </c>
      <c r="D266" s="8" t="s">
        <v>764</v>
      </c>
      <c r="E266" s="9"/>
      <c r="F266" s="8" t="s">
        <v>765</v>
      </c>
      <c r="G266" s="12">
        <v>4</v>
      </c>
    </row>
    <row r="267" spans="1:7" ht="60" customHeight="1" x14ac:dyDescent="0.35">
      <c r="A267" s="7" t="s">
        <v>17</v>
      </c>
      <c r="B267" s="7" t="s">
        <v>667</v>
      </c>
      <c r="C267" s="7" t="s">
        <v>766</v>
      </c>
      <c r="D267" s="8" t="s">
        <v>767</v>
      </c>
      <c r="E267" s="9"/>
      <c r="F267" s="8" t="s">
        <v>768</v>
      </c>
      <c r="G267" s="12">
        <v>1</v>
      </c>
    </row>
    <row r="268" spans="1:7" ht="60" customHeight="1" x14ac:dyDescent="0.35">
      <c r="A268" s="7" t="s">
        <v>17</v>
      </c>
      <c r="B268" s="7" t="s">
        <v>667</v>
      </c>
      <c r="C268" s="7" t="s">
        <v>769</v>
      </c>
      <c r="D268" s="8" t="s">
        <v>770</v>
      </c>
      <c r="E268" s="9"/>
      <c r="F268" s="8" t="s">
        <v>771</v>
      </c>
      <c r="G268" s="12">
        <v>1</v>
      </c>
    </row>
    <row r="269" spans="1:7" ht="60" customHeight="1" x14ac:dyDescent="0.35">
      <c r="A269" s="7" t="s">
        <v>17</v>
      </c>
      <c r="B269" s="7" t="s">
        <v>667</v>
      </c>
      <c r="C269" s="7" t="s">
        <v>772</v>
      </c>
      <c r="D269" s="8" t="s">
        <v>773</v>
      </c>
      <c r="E269" s="9"/>
      <c r="F269" s="8" t="s">
        <v>774</v>
      </c>
      <c r="G269" s="12">
        <v>1</v>
      </c>
    </row>
    <row r="270" spans="1:7" ht="60" customHeight="1" x14ac:dyDescent="0.35">
      <c r="A270" s="7" t="s">
        <v>17</v>
      </c>
      <c r="B270" s="7" t="s">
        <v>667</v>
      </c>
      <c r="C270" s="7" t="s">
        <v>775</v>
      </c>
      <c r="D270" s="8" t="s">
        <v>776</v>
      </c>
      <c r="E270" s="9"/>
      <c r="F270" s="8" t="s">
        <v>777</v>
      </c>
      <c r="G270" s="12">
        <v>4</v>
      </c>
    </row>
    <row r="271" spans="1:7" ht="60" customHeight="1" x14ac:dyDescent="0.35">
      <c r="A271" s="7" t="s">
        <v>17</v>
      </c>
      <c r="B271" s="7" t="s">
        <v>667</v>
      </c>
      <c r="C271" s="7" t="s">
        <v>778</v>
      </c>
      <c r="D271" s="8" t="s">
        <v>779</v>
      </c>
      <c r="E271" s="9"/>
      <c r="F271" s="8" t="s">
        <v>780</v>
      </c>
      <c r="G271" s="12">
        <v>1</v>
      </c>
    </row>
    <row r="272" spans="1:7" ht="60" customHeight="1" x14ac:dyDescent="0.35">
      <c r="A272" s="7" t="s">
        <v>17</v>
      </c>
      <c r="B272" s="7" t="s">
        <v>667</v>
      </c>
      <c r="C272" s="7" t="s">
        <v>781</v>
      </c>
      <c r="D272" s="8" t="s">
        <v>782</v>
      </c>
      <c r="E272" s="9"/>
      <c r="F272" s="8" t="s">
        <v>783</v>
      </c>
      <c r="G272" s="12">
        <v>1</v>
      </c>
    </row>
    <row r="273" spans="1:7" ht="60" customHeight="1" x14ac:dyDescent="0.35">
      <c r="A273" s="7" t="s">
        <v>17</v>
      </c>
      <c r="B273" s="7" t="s">
        <v>667</v>
      </c>
      <c r="C273" s="7" t="s">
        <v>784</v>
      </c>
      <c r="D273" s="8" t="s">
        <v>785</v>
      </c>
      <c r="E273" s="9"/>
      <c r="F273" s="8" t="s">
        <v>786</v>
      </c>
      <c r="G273" s="12">
        <v>2</v>
      </c>
    </row>
    <row r="274" spans="1:7" ht="60" customHeight="1" x14ac:dyDescent="0.35">
      <c r="A274" s="7" t="s">
        <v>17</v>
      </c>
      <c r="B274" s="7" t="s">
        <v>667</v>
      </c>
      <c r="C274" s="7" t="s">
        <v>787</v>
      </c>
      <c r="D274" s="8" t="s">
        <v>788</v>
      </c>
      <c r="E274" s="9"/>
      <c r="F274" s="8" t="s">
        <v>789</v>
      </c>
      <c r="G274" s="12">
        <v>2</v>
      </c>
    </row>
    <row r="275" spans="1:7" ht="60" customHeight="1" x14ac:dyDescent="0.35">
      <c r="A275" s="7" t="s">
        <v>17</v>
      </c>
      <c r="B275" s="7" t="s">
        <v>667</v>
      </c>
      <c r="C275" s="7" t="s">
        <v>790</v>
      </c>
      <c r="D275" s="8" t="s">
        <v>791</v>
      </c>
      <c r="E275" s="9"/>
      <c r="F275" s="8" t="s">
        <v>792</v>
      </c>
      <c r="G275" s="12">
        <v>1</v>
      </c>
    </row>
    <row r="276" spans="1:7" ht="60" customHeight="1" x14ac:dyDescent="0.35">
      <c r="A276" s="7" t="s">
        <v>17</v>
      </c>
      <c r="B276" s="7" t="s">
        <v>667</v>
      </c>
      <c r="C276" s="7" t="s">
        <v>793</v>
      </c>
      <c r="D276" s="8" t="s">
        <v>794</v>
      </c>
      <c r="E276" s="9"/>
      <c r="F276" s="8" t="s">
        <v>795</v>
      </c>
      <c r="G276" s="12">
        <v>4</v>
      </c>
    </row>
    <row r="277" spans="1:7" ht="60" customHeight="1" x14ac:dyDescent="0.35">
      <c r="A277" s="7" t="s">
        <v>17</v>
      </c>
      <c r="B277" s="7" t="s">
        <v>667</v>
      </c>
      <c r="C277" s="7" t="s">
        <v>796</v>
      </c>
      <c r="D277" s="8" t="s">
        <v>797</v>
      </c>
      <c r="E277" s="9"/>
      <c r="F277" s="8" t="s">
        <v>798</v>
      </c>
      <c r="G277" s="12">
        <v>1</v>
      </c>
    </row>
    <row r="278" spans="1:7" ht="60" customHeight="1" x14ac:dyDescent="0.35">
      <c r="A278" s="7" t="s">
        <v>17</v>
      </c>
      <c r="B278" s="7" t="s">
        <v>667</v>
      </c>
      <c r="C278" s="7" t="s">
        <v>799</v>
      </c>
      <c r="D278" s="8" t="s">
        <v>800</v>
      </c>
      <c r="E278" s="9"/>
      <c r="F278" s="8" t="s">
        <v>801</v>
      </c>
      <c r="G278" s="12">
        <v>2</v>
      </c>
    </row>
    <row r="279" spans="1:7" ht="60" customHeight="1" x14ac:dyDescent="0.35">
      <c r="A279" s="7" t="s">
        <v>17</v>
      </c>
      <c r="B279" s="7" t="s">
        <v>667</v>
      </c>
      <c r="C279" s="7" t="s">
        <v>802</v>
      </c>
      <c r="D279" s="8" t="s">
        <v>803</v>
      </c>
      <c r="E279" s="9"/>
      <c r="F279" s="8" t="s">
        <v>804</v>
      </c>
      <c r="G279" s="12">
        <v>0</v>
      </c>
    </row>
    <row r="280" spans="1:7" ht="60" customHeight="1" x14ac:dyDescent="0.35">
      <c r="A280" s="7" t="s">
        <v>17</v>
      </c>
      <c r="B280" s="7" t="s">
        <v>667</v>
      </c>
      <c r="C280" s="7" t="s">
        <v>805</v>
      </c>
      <c r="D280" s="8" t="s">
        <v>806</v>
      </c>
      <c r="E280" s="9"/>
      <c r="F280" s="8" t="s">
        <v>807</v>
      </c>
      <c r="G280" s="12">
        <v>1</v>
      </c>
    </row>
    <row r="281" spans="1:7" ht="60" customHeight="1" x14ac:dyDescent="0.35">
      <c r="A281" s="7" t="s">
        <v>17</v>
      </c>
      <c r="B281" s="7" t="s">
        <v>667</v>
      </c>
      <c r="C281" s="7" t="s">
        <v>808</v>
      </c>
      <c r="D281" s="8" t="s">
        <v>809</v>
      </c>
      <c r="E281" s="9"/>
      <c r="F281" s="8" t="s">
        <v>810</v>
      </c>
      <c r="G281" s="12">
        <v>1</v>
      </c>
    </row>
    <row r="282" spans="1:7" ht="60" customHeight="1" x14ac:dyDescent="0.35">
      <c r="A282" s="7" t="s">
        <v>17</v>
      </c>
      <c r="B282" s="7" t="s">
        <v>667</v>
      </c>
      <c r="C282" s="7" t="s">
        <v>811</v>
      </c>
      <c r="D282" s="8" t="s">
        <v>812</v>
      </c>
      <c r="E282" s="9"/>
      <c r="F282" s="8" t="s">
        <v>813</v>
      </c>
      <c r="G282" s="12">
        <v>2</v>
      </c>
    </row>
    <row r="283" spans="1:7" ht="60" customHeight="1" x14ac:dyDescent="0.35">
      <c r="A283" s="7" t="s">
        <v>17</v>
      </c>
      <c r="B283" s="7" t="s">
        <v>667</v>
      </c>
      <c r="C283" s="7" t="s">
        <v>814</v>
      </c>
      <c r="D283" s="8" t="s">
        <v>815</v>
      </c>
      <c r="E283" s="9"/>
      <c r="F283" s="8" t="s">
        <v>816</v>
      </c>
      <c r="G283" s="12">
        <v>2</v>
      </c>
    </row>
    <row r="284" spans="1:7" ht="60" customHeight="1" x14ac:dyDescent="0.35">
      <c r="A284" s="7" t="s">
        <v>17</v>
      </c>
      <c r="B284" s="7" t="s">
        <v>667</v>
      </c>
      <c r="C284" s="7" t="s">
        <v>817</v>
      </c>
      <c r="D284" s="8" t="s">
        <v>818</v>
      </c>
      <c r="E284" s="9"/>
      <c r="F284" s="8" t="s">
        <v>819</v>
      </c>
      <c r="G284" s="12">
        <v>1</v>
      </c>
    </row>
    <row r="285" spans="1:7" ht="60" customHeight="1" x14ac:dyDescent="0.35">
      <c r="A285" s="7" t="s">
        <v>17</v>
      </c>
      <c r="B285" s="7" t="s">
        <v>667</v>
      </c>
      <c r="C285" s="7" t="s">
        <v>820</v>
      </c>
      <c r="D285" s="8" t="s">
        <v>821</v>
      </c>
      <c r="E285" s="9"/>
      <c r="F285" s="8" t="s">
        <v>822</v>
      </c>
      <c r="G285" s="12">
        <v>1</v>
      </c>
    </row>
    <row r="286" spans="1:7" ht="60" customHeight="1" x14ac:dyDescent="0.35">
      <c r="A286" s="7" t="s">
        <v>17</v>
      </c>
      <c r="B286" s="7" t="s">
        <v>667</v>
      </c>
      <c r="C286" s="7" t="s">
        <v>823</v>
      </c>
      <c r="D286" s="8" t="s">
        <v>824</v>
      </c>
      <c r="E286" s="9"/>
      <c r="F286" s="8" t="s">
        <v>825</v>
      </c>
      <c r="G286" s="12">
        <v>1</v>
      </c>
    </row>
    <row r="287" spans="1:7" ht="60" customHeight="1" x14ac:dyDescent="0.35">
      <c r="A287" s="7" t="s">
        <v>17</v>
      </c>
      <c r="B287" s="7" t="s">
        <v>667</v>
      </c>
      <c r="C287" s="7" t="s">
        <v>826</v>
      </c>
      <c r="D287" s="8" t="s">
        <v>827</v>
      </c>
      <c r="E287" s="9"/>
      <c r="F287" s="8" t="s">
        <v>828</v>
      </c>
      <c r="G287" s="12">
        <v>2</v>
      </c>
    </row>
    <row r="288" spans="1:7" ht="60" customHeight="1" x14ac:dyDescent="0.35">
      <c r="A288" s="7" t="s">
        <v>17</v>
      </c>
      <c r="B288" s="7" t="s">
        <v>667</v>
      </c>
      <c r="C288" s="7" t="s">
        <v>829</v>
      </c>
      <c r="D288" s="8" t="s">
        <v>830</v>
      </c>
      <c r="E288" s="9"/>
      <c r="F288" s="8" t="s">
        <v>831</v>
      </c>
      <c r="G288" s="12">
        <v>3</v>
      </c>
    </row>
    <row r="289" spans="1:7" ht="60" customHeight="1" x14ac:dyDescent="0.35">
      <c r="A289" s="7" t="s">
        <v>17</v>
      </c>
      <c r="B289" s="7" t="s">
        <v>667</v>
      </c>
      <c r="C289" s="7" t="s">
        <v>832</v>
      </c>
      <c r="D289" s="8" t="s">
        <v>833</v>
      </c>
      <c r="E289" s="9"/>
      <c r="F289" s="8" t="s">
        <v>834</v>
      </c>
      <c r="G289" s="12">
        <v>1</v>
      </c>
    </row>
    <row r="290" spans="1:7" ht="60" customHeight="1" x14ac:dyDescent="0.35">
      <c r="A290" s="7" t="s">
        <v>17</v>
      </c>
      <c r="B290" s="7" t="s">
        <v>835</v>
      </c>
      <c r="C290" s="7" t="s">
        <v>836</v>
      </c>
      <c r="D290" s="8" t="s">
        <v>837</v>
      </c>
      <c r="E290" s="9"/>
      <c r="F290" s="8" t="s">
        <v>838</v>
      </c>
      <c r="G290" s="12">
        <v>6</v>
      </c>
    </row>
    <row r="291" spans="1:7" ht="60" customHeight="1" x14ac:dyDescent="0.35">
      <c r="A291" s="7" t="s">
        <v>17</v>
      </c>
      <c r="B291" s="7" t="s">
        <v>835</v>
      </c>
      <c r="C291" s="7" t="s">
        <v>839</v>
      </c>
      <c r="D291" s="8" t="s">
        <v>840</v>
      </c>
      <c r="E291" s="9"/>
      <c r="F291" s="8" t="s">
        <v>841</v>
      </c>
      <c r="G291" s="12">
        <v>3</v>
      </c>
    </row>
    <row r="292" spans="1:7" ht="60" customHeight="1" x14ac:dyDescent="0.35">
      <c r="A292" s="7" t="s">
        <v>17</v>
      </c>
      <c r="B292" s="7" t="s">
        <v>835</v>
      </c>
      <c r="C292" s="7" t="s">
        <v>842</v>
      </c>
      <c r="D292" s="8" t="s">
        <v>843</v>
      </c>
      <c r="E292" s="9"/>
      <c r="F292" s="8" t="s">
        <v>844</v>
      </c>
      <c r="G292" s="12">
        <v>1</v>
      </c>
    </row>
    <row r="293" spans="1:7" ht="60" customHeight="1" x14ac:dyDescent="0.35">
      <c r="A293" s="7" t="s">
        <v>17</v>
      </c>
      <c r="B293" s="7" t="s">
        <v>835</v>
      </c>
      <c r="C293" s="7" t="s">
        <v>845</v>
      </c>
      <c r="D293" s="8" t="s">
        <v>846</v>
      </c>
      <c r="E293" s="9"/>
      <c r="F293" s="8" t="s">
        <v>847</v>
      </c>
      <c r="G293" s="12">
        <v>1</v>
      </c>
    </row>
    <row r="294" spans="1:7" ht="60" customHeight="1" x14ac:dyDescent="0.35">
      <c r="A294" s="7" t="s">
        <v>848</v>
      </c>
      <c r="B294" s="7" t="s">
        <v>849</v>
      </c>
      <c r="C294" s="7" t="s">
        <v>850</v>
      </c>
      <c r="D294" s="8" t="s">
        <v>851</v>
      </c>
      <c r="E294" s="9"/>
      <c r="F294" s="8" t="s">
        <v>852</v>
      </c>
      <c r="G294" s="12">
        <v>1</v>
      </c>
    </row>
    <row r="295" spans="1:7" ht="60" customHeight="1" x14ac:dyDescent="0.35">
      <c r="A295" s="7" t="s">
        <v>848</v>
      </c>
      <c r="B295" s="7" t="s">
        <v>849</v>
      </c>
      <c r="C295" s="7" t="s">
        <v>853</v>
      </c>
      <c r="D295" s="8" t="s">
        <v>854</v>
      </c>
      <c r="E295" s="9"/>
      <c r="F295" s="8" t="s">
        <v>855</v>
      </c>
      <c r="G295" s="12">
        <v>1</v>
      </c>
    </row>
    <row r="296" spans="1:7" ht="60" customHeight="1" x14ac:dyDescent="0.35">
      <c r="A296" s="7" t="s">
        <v>848</v>
      </c>
      <c r="B296" s="7" t="s">
        <v>849</v>
      </c>
      <c r="C296" s="7" t="s">
        <v>856</v>
      </c>
      <c r="D296" s="8" t="s">
        <v>857</v>
      </c>
      <c r="E296" s="9"/>
      <c r="F296" s="8" t="s">
        <v>858</v>
      </c>
      <c r="G296" s="12">
        <v>1</v>
      </c>
    </row>
    <row r="297" spans="1:7" ht="60" customHeight="1" x14ac:dyDescent="0.35">
      <c r="A297" s="7" t="s">
        <v>848</v>
      </c>
      <c r="B297" s="7" t="s">
        <v>849</v>
      </c>
      <c r="C297" s="7" t="s">
        <v>859</v>
      </c>
      <c r="D297" s="8" t="s">
        <v>860</v>
      </c>
      <c r="E297" s="9"/>
      <c r="F297" s="8" t="s">
        <v>861</v>
      </c>
      <c r="G297" s="12">
        <v>1</v>
      </c>
    </row>
    <row r="298" spans="1:7" ht="60" customHeight="1" x14ac:dyDescent="0.35">
      <c r="A298" s="7" t="s">
        <v>848</v>
      </c>
      <c r="B298" s="7" t="s">
        <v>849</v>
      </c>
      <c r="C298" s="7" t="s">
        <v>862</v>
      </c>
      <c r="D298" s="8" t="s">
        <v>863</v>
      </c>
      <c r="E298" s="9"/>
      <c r="F298" s="8" t="s">
        <v>864</v>
      </c>
      <c r="G298" s="12">
        <v>11</v>
      </c>
    </row>
    <row r="299" spans="1:7" ht="60" customHeight="1" x14ac:dyDescent="0.35">
      <c r="A299" s="7" t="s">
        <v>848</v>
      </c>
      <c r="B299" s="7" t="s">
        <v>849</v>
      </c>
      <c r="C299" s="7" t="s">
        <v>865</v>
      </c>
      <c r="D299" s="8" t="s">
        <v>866</v>
      </c>
      <c r="E299" s="9"/>
      <c r="F299" s="8" t="s">
        <v>867</v>
      </c>
      <c r="G299" s="12">
        <v>7</v>
      </c>
    </row>
    <row r="300" spans="1:7" ht="60" customHeight="1" x14ac:dyDescent="0.35">
      <c r="A300" s="7" t="s">
        <v>848</v>
      </c>
      <c r="B300" s="7" t="s">
        <v>849</v>
      </c>
      <c r="C300" s="7" t="s">
        <v>868</v>
      </c>
      <c r="D300" s="8" t="s">
        <v>869</v>
      </c>
      <c r="E300" s="9"/>
      <c r="F300" s="8" t="s">
        <v>870</v>
      </c>
      <c r="G300" s="12">
        <v>1</v>
      </c>
    </row>
    <row r="301" spans="1:7" ht="60" customHeight="1" x14ac:dyDescent="0.35">
      <c r="A301" s="7" t="s">
        <v>848</v>
      </c>
      <c r="B301" s="7" t="s">
        <v>849</v>
      </c>
      <c r="C301" s="7" t="s">
        <v>871</v>
      </c>
      <c r="D301" s="8" t="s">
        <v>872</v>
      </c>
      <c r="E301" s="9"/>
      <c r="F301" s="8" t="s">
        <v>873</v>
      </c>
      <c r="G301" s="12">
        <v>1</v>
      </c>
    </row>
    <row r="302" spans="1:7" ht="60" customHeight="1" x14ac:dyDescent="0.35">
      <c r="A302" s="7" t="s">
        <v>848</v>
      </c>
      <c r="B302" s="7" t="s">
        <v>849</v>
      </c>
      <c r="C302" s="7" t="s">
        <v>874</v>
      </c>
      <c r="D302" s="8" t="s">
        <v>875</v>
      </c>
      <c r="E302" s="9"/>
      <c r="F302" s="8" t="s">
        <v>876</v>
      </c>
      <c r="G302" s="12">
        <v>2</v>
      </c>
    </row>
    <row r="303" spans="1:7" ht="60" customHeight="1" x14ac:dyDescent="0.35">
      <c r="A303" s="7" t="s">
        <v>848</v>
      </c>
      <c r="B303" s="7" t="s">
        <v>849</v>
      </c>
      <c r="C303" s="7" t="s">
        <v>877</v>
      </c>
      <c r="D303" s="8" t="s">
        <v>878</v>
      </c>
      <c r="E303" s="9"/>
      <c r="F303" s="8" t="s">
        <v>879</v>
      </c>
      <c r="G303" s="12">
        <v>36</v>
      </c>
    </row>
    <row r="304" spans="1:7" ht="60" customHeight="1" x14ac:dyDescent="0.35">
      <c r="A304" s="7" t="s">
        <v>848</v>
      </c>
      <c r="B304" s="7" t="s">
        <v>849</v>
      </c>
      <c r="C304" s="7" t="s">
        <v>880</v>
      </c>
      <c r="D304" s="8" t="s">
        <v>881</v>
      </c>
      <c r="E304" s="9"/>
      <c r="F304" s="8" t="s">
        <v>882</v>
      </c>
      <c r="G304" s="12">
        <v>1</v>
      </c>
    </row>
    <row r="305" spans="1:7" ht="60" customHeight="1" x14ac:dyDescent="0.35">
      <c r="A305" s="7" t="s">
        <v>848</v>
      </c>
      <c r="B305" s="7" t="s">
        <v>849</v>
      </c>
      <c r="C305" s="7" t="s">
        <v>883</v>
      </c>
      <c r="D305" s="8" t="s">
        <v>884</v>
      </c>
      <c r="E305" s="9"/>
      <c r="F305" s="8" t="s">
        <v>885</v>
      </c>
      <c r="G305" s="12">
        <v>1</v>
      </c>
    </row>
    <row r="306" spans="1:7" ht="60" customHeight="1" x14ac:dyDescent="0.35">
      <c r="A306" s="7" t="s">
        <v>848</v>
      </c>
      <c r="B306" s="7" t="s">
        <v>849</v>
      </c>
      <c r="C306" s="7" t="s">
        <v>886</v>
      </c>
      <c r="D306" s="8" t="s">
        <v>887</v>
      </c>
      <c r="E306" s="9"/>
      <c r="F306" s="8" t="s">
        <v>888</v>
      </c>
      <c r="G306" s="12">
        <v>3</v>
      </c>
    </row>
    <row r="307" spans="1:7" ht="60" customHeight="1" x14ac:dyDescent="0.35">
      <c r="A307" s="7" t="s">
        <v>848</v>
      </c>
      <c r="B307" s="7" t="s">
        <v>849</v>
      </c>
      <c r="C307" s="7" t="s">
        <v>889</v>
      </c>
      <c r="D307" s="8" t="s">
        <v>890</v>
      </c>
      <c r="E307" s="9"/>
      <c r="F307" s="8" t="s">
        <v>891</v>
      </c>
      <c r="G307" s="12">
        <v>10</v>
      </c>
    </row>
    <row r="308" spans="1:7" ht="60" customHeight="1" x14ac:dyDescent="0.35">
      <c r="A308" s="7" t="s">
        <v>848</v>
      </c>
      <c r="B308" s="7" t="s">
        <v>849</v>
      </c>
      <c r="C308" s="7" t="s">
        <v>892</v>
      </c>
      <c r="D308" s="8" t="s">
        <v>893</v>
      </c>
      <c r="E308" s="9"/>
      <c r="F308" s="8" t="s">
        <v>894</v>
      </c>
      <c r="G308" s="12">
        <v>6</v>
      </c>
    </row>
    <row r="309" spans="1:7" ht="60" customHeight="1" x14ac:dyDescent="0.35">
      <c r="A309" s="7" t="s">
        <v>848</v>
      </c>
      <c r="B309" s="7" t="s">
        <v>849</v>
      </c>
      <c r="C309" s="7" t="s">
        <v>895</v>
      </c>
      <c r="D309" s="8" t="s">
        <v>896</v>
      </c>
      <c r="E309" s="9"/>
      <c r="F309" s="8" t="s">
        <v>897</v>
      </c>
      <c r="G309" s="12">
        <v>2</v>
      </c>
    </row>
    <row r="310" spans="1:7" ht="60" customHeight="1" x14ac:dyDescent="0.35">
      <c r="A310" s="7" t="s">
        <v>848</v>
      </c>
      <c r="B310" s="7" t="s">
        <v>849</v>
      </c>
      <c r="C310" s="7" t="s">
        <v>898</v>
      </c>
      <c r="D310" s="8" t="s">
        <v>899</v>
      </c>
      <c r="E310" s="9"/>
      <c r="F310" s="8" t="s">
        <v>900</v>
      </c>
      <c r="G310" s="12">
        <v>1</v>
      </c>
    </row>
    <row r="311" spans="1:7" ht="60" customHeight="1" x14ac:dyDescent="0.35">
      <c r="A311" s="7" t="s">
        <v>848</v>
      </c>
      <c r="B311" s="7" t="s">
        <v>849</v>
      </c>
      <c r="C311" s="7" t="s">
        <v>901</v>
      </c>
      <c r="D311" s="8" t="s">
        <v>902</v>
      </c>
      <c r="E311" s="9"/>
      <c r="F311" s="8" t="s">
        <v>903</v>
      </c>
      <c r="G311" s="12">
        <v>2</v>
      </c>
    </row>
    <row r="312" spans="1:7" ht="60" customHeight="1" x14ac:dyDescent="0.35">
      <c r="A312" s="7" t="s">
        <v>848</v>
      </c>
      <c r="B312" s="7" t="s">
        <v>904</v>
      </c>
      <c r="C312" s="7" t="s">
        <v>905</v>
      </c>
      <c r="D312" s="8" t="s">
        <v>906</v>
      </c>
      <c r="E312" s="9"/>
      <c r="F312" s="8" t="s">
        <v>907</v>
      </c>
      <c r="G312" s="12">
        <v>1</v>
      </c>
    </row>
    <row r="313" spans="1:7" ht="60" customHeight="1" x14ac:dyDescent="0.35">
      <c r="A313" s="7" t="s">
        <v>848</v>
      </c>
      <c r="B313" s="7" t="s">
        <v>904</v>
      </c>
      <c r="C313" s="7" t="s">
        <v>908</v>
      </c>
      <c r="D313" s="8" t="s">
        <v>909</v>
      </c>
      <c r="E313" s="9"/>
      <c r="F313" s="8" t="s">
        <v>910</v>
      </c>
      <c r="G313" s="12">
        <v>1</v>
      </c>
    </row>
    <row r="314" spans="1:7" ht="60" customHeight="1" x14ac:dyDescent="0.35">
      <c r="A314" s="7" t="s">
        <v>848</v>
      </c>
      <c r="B314" s="7" t="s">
        <v>904</v>
      </c>
      <c r="C314" s="7" t="s">
        <v>911</v>
      </c>
      <c r="D314" s="8" t="s">
        <v>912</v>
      </c>
      <c r="E314" s="9"/>
      <c r="F314" s="8" t="s">
        <v>913</v>
      </c>
      <c r="G314" s="12">
        <v>1</v>
      </c>
    </row>
    <row r="315" spans="1:7" ht="60" customHeight="1" x14ac:dyDescent="0.35">
      <c r="A315" s="7" t="s">
        <v>848</v>
      </c>
      <c r="B315" s="7" t="s">
        <v>904</v>
      </c>
      <c r="C315" s="7" t="s">
        <v>914</v>
      </c>
      <c r="D315" s="8" t="s">
        <v>915</v>
      </c>
      <c r="E315" s="9"/>
      <c r="F315" s="8" t="s">
        <v>907</v>
      </c>
      <c r="G315" s="12">
        <v>1</v>
      </c>
    </row>
    <row r="316" spans="1:7" ht="60" customHeight="1" x14ac:dyDescent="0.35">
      <c r="A316" s="7" t="s">
        <v>848</v>
      </c>
      <c r="B316" s="7" t="s">
        <v>904</v>
      </c>
      <c r="C316" s="7" t="s">
        <v>916</v>
      </c>
      <c r="D316" s="8" t="s">
        <v>917</v>
      </c>
      <c r="E316" s="9"/>
      <c r="F316" s="8" t="s">
        <v>918</v>
      </c>
      <c r="G316" s="12">
        <v>1</v>
      </c>
    </row>
    <row r="317" spans="1:7" ht="60" customHeight="1" x14ac:dyDescent="0.35">
      <c r="A317" s="7" t="s">
        <v>848</v>
      </c>
      <c r="B317" s="7" t="s">
        <v>904</v>
      </c>
      <c r="C317" s="7" t="s">
        <v>919</v>
      </c>
      <c r="D317" s="8" t="s">
        <v>920</v>
      </c>
      <c r="E317" s="9"/>
      <c r="F317" s="8" t="s">
        <v>921</v>
      </c>
      <c r="G317" s="12">
        <v>3</v>
      </c>
    </row>
    <row r="318" spans="1:7" ht="60" customHeight="1" x14ac:dyDescent="0.35">
      <c r="A318" s="7" t="s">
        <v>848</v>
      </c>
      <c r="B318" s="7" t="s">
        <v>904</v>
      </c>
      <c r="C318" s="7" t="s">
        <v>922</v>
      </c>
      <c r="D318" s="8" t="s">
        <v>923</v>
      </c>
      <c r="E318" s="9"/>
      <c r="F318" s="8" t="s">
        <v>924</v>
      </c>
      <c r="G318" s="12">
        <v>1</v>
      </c>
    </row>
    <row r="319" spans="1:7" ht="60" customHeight="1" x14ac:dyDescent="0.35">
      <c r="A319" s="7" t="s">
        <v>848</v>
      </c>
      <c r="B319" s="7" t="s">
        <v>904</v>
      </c>
      <c r="C319" s="7" t="s">
        <v>925</v>
      </c>
      <c r="D319" s="8" t="s">
        <v>926</v>
      </c>
      <c r="E319" s="9"/>
      <c r="F319" s="8" t="s">
        <v>927</v>
      </c>
      <c r="G319" s="12">
        <v>1</v>
      </c>
    </row>
    <row r="320" spans="1:7" ht="60" customHeight="1" x14ac:dyDescent="0.35">
      <c r="A320" s="7" t="s">
        <v>848</v>
      </c>
      <c r="B320" s="7" t="s">
        <v>904</v>
      </c>
      <c r="C320" s="7" t="s">
        <v>928</v>
      </c>
      <c r="D320" s="8" t="s">
        <v>929</v>
      </c>
      <c r="E320" s="9"/>
      <c r="F320" s="8" t="s">
        <v>930</v>
      </c>
      <c r="G320" s="12">
        <v>7</v>
      </c>
    </row>
    <row r="321" spans="1:7" ht="60" customHeight="1" x14ac:dyDescent="0.35">
      <c r="A321" s="7" t="s">
        <v>848</v>
      </c>
      <c r="B321" s="7" t="s">
        <v>904</v>
      </c>
      <c r="C321" s="7" t="s">
        <v>931</v>
      </c>
      <c r="D321" s="8" t="s">
        <v>932</v>
      </c>
      <c r="E321" s="9"/>
      <c r="F321" s="8" t="s">
        <v>933</v>
      </c>
      <c r="G321" s="12">
        <v>1</v>
      </c>
    </row>
    <row r="322" spans="1:7" ht="60" customHeight="1" x14ac:dyDescent="0.35">
      <c r="A322" s="7" t="s">
        <v>848</v>
      </c>
      <c r="B322" s="7" t="s">
        <v>904</v>
      </c>
      <c r="C322" s="7" t="s">
        <v>934</v>
      </c>
      <c r="D322" s="8" t="s">
        <v>935</v>
      </c>
      <c r="E322" s="9"/>
      <c r="F322" s="8" t="s">
        <v>936</v>
      </c>
      <c r="G322" s="12">
        <v>4</v>
      </c>
    </row>
    <row r="323" spans="1:7" ht="60" customHeight="1" x14ac:dyDescent="0.35">
      <c r="A323" s="7" t="s">
        <v>848</v>
      </c>
      <c r="B323" s="7" t="s">
        <v>904</v>
      </c>
      <c r="C323" s="7" t="s">
        <v>937</v>
      </c>
      <c r="D323" s="8" t="s">
        <v>938</v>
      </c>
      <c r="E323" s="9"/>
      <c r="F323" s="8" t="s">
        <v>939</v>
      </c>
      <c r="G323" s="12">
        <v>4</v>
      </c>
    </row>
    <row r="324" spans="1:7" ht="60" customHeight="1" x14ac:dyDescent="0.35">
      <c r="A324" s="7" t="s">
        <v>848</v>
      </c>
      <c r="B324" s="7" t="s">
        <v>904</v>
      </c>
      <c r="C324" s="7" t="s">
        <v>940</v>
      </c>
      <c r="D324" s="8" t="s">
        <v>941</v>
      </c>
      <c r="E324" s="9"/>
      <c r="F324" s="8" t="s">
        <v>942</v>
      </c>
      <c r="G324" s="12">
        <v>1</v>
      </c>
    </row>
    <row r="325" spans="1:7" ht="60" customHeight="1" x14ac:dyDescent="0.35">
      <c r="A325" s="7" t="s">
        <v>848</v>
      </c>
      <c r="B325" s="7" t="s">
        <v>904</v>
      </c>
      <c r="C325" s="7" t="s">
        <v>943</v>
      </c>
      <c r="D325" s="8" t="s">
        <v>944</v>
      </c>
      <c r="E325" s="9"/>
      <c r="F325" s="8" t="s">
        <v>945</v>
      </c>
      <c r="G325" s="12">
        <v>3</v>
      </c>
    </row>
    <row r="326" spans="1:7" ht="60" customHeight="1" x14ac:dyDescent="0.35">
      <c r="A326" s="7" t="s">
        <v>848</v>
      </c>
      <c r="B326" s="7" t="s">
        <v>904</v>
      </c>
      <c r="C326" s="7" t="s">
        <v>946</v>
      </c>
      <c r="D326" s="8" t="s">
        <v>947</v>
      </c>
      <c r="E326" s="9"/>
      <c r="F326" s="8" t="s">
        <v>948</v>
      </c>
      <c r="G326" s="12">
        <v>2</v>
      </c>
    </row>
    <row r="327" spans="1:7" ht="60" customHeight="1" x14ac:dyDescent="0.35">
      <c r="A327" s="7" t="s">
        <v>848</v>
      </c>
      <c r="B327" s="7" t="s">
        <v>904</v>
      </c>
      <c r="C327" s="7" t="s">
        <v>949</v>
      </c>
      <c r="D327" s="8" t="s">
        <v>950</v>
      </c>
      <c r="E327" s="9"/>
      <c r="F327" s="8" t="s">
        <v>951</v>
      </c>
      <c r="G327" s="12">
        <v>3</v>
      </c>
    </row>
    <row r="328" spans="1:7" ht="60" customHeight="1" x14ac:dyDescent="0.35">
      <c r="A328" s="7" t="s">
        <v>848</v>
      </c>
      <c r="B328" s="7" t="s">
        <v>904</v>
      </c>
      <c r="C328" s="7" t="s">
        <v>952</v>
      </c>
      <c r="D328" s="8" t="s">
        <v>953</v>
      </c>
      <c r="E328" s="9"/>
      <c r="F328" s="8" t="s">
        <v>954</v>
      </c>
      <c r="G328" s="12">
        <v>4</v>
      </c>
    </row>
    <row r="329" spans="1:7" ht="60" customHeight="1" x14ac:dyDescent="0.35">
      <c r="A329" s="7" t="s">
        <v>848</v>
      </c>
      <c r="B329" s="7" t="s">
        <v>904</v>
      </c>
      <c r="C329" s="7" t="s">
        <v>955</v>
      </c>
      <c r="D329" s="8" t="s">
        <v>956</v>
      </c>
      <c r="E329" s="9"/>
      <c r="F329" s="8" t="s">
        <v>957</v>
      </c>
      <c r="G329" s="12">
        <v>1</v>
      </c>
    </row>
    <row r="330" spans="1:7" ht="60" customHeight="1" x14ac:dyDescent="0.35">
      <c r="A330" s="7" t="s">
        <v>848</v>
      </c>
      <c r="B330" s="7" t="s">
        <v>904</v>
      </c>
      <c r="C330" s="7" t="s">
        <v>958</v>
      </c>
      <c r="D330" s="8" t="s">
        <v>959</v>
      </c>
      <c r="E330" s="9"/>
      <c r="F330" s="8" t="s">
        <v>960</v>
      </c>
      <c r="G330" s="12">
        <v>1</v>
      </c>
    </row>
    <row r="331" spans="1:7" ht="60" customHeight="1" x14ac:dyDescent="0.35">
      <c r="A331" s="7" t="s">
        <v>848</v>
      </c>
      <c r="B331" s="7" t="s">
        <v>904</v>
      </c>
      <c r="C331" s="7" t="s">
        <v>961</v>
      </c>
      <c r="D331" s="8" t="s">
        <v>962</v>
      </c>
      <c r="E331" s="9"/>
      <c r="F331" s="8" t="s">
        <v>963</v>
      </c>
      <c r="G331" s="12">
        <v>4</v>
      </c>
    </row>
    <row r="332" spans="1:7" ht="60" customHeight="1" x14ac:dyDescent="0.35">
      <c r="A332" s="7" t="s">
        <v>848</v>
      </c>
      <c r="B332" s="7" t="s">
        <v>904</v>
      </c>
      <c r="C332" s="7" t="s">
        <v>964</v>
      </c>
      <c r="D332" s="8" t="s">
        <v>965</v>
      </c>
      <c r="E332" s="9"/>
      <c r="F332" s="8" t="s">
        <v>966</v>
      </c>
      <c r="G332" s="12">
        <v>3</v>
      </c>
    </row>
    <row r="333" spans="1:7" ht="60" customHeight="1" x14ac:dyDescent="0.35">
      <c r="A333" s="7" t="s">
        <v>848</v>
      </c>
      <c r="B333" s="7" t="s">
        <v>904</v>
      </c>
      <c r="C333" s="7" t="s">
        <v>967</v>
      </c>
      <c r="D333" s="8" t="s">
        <v>968</v>
      </c>
      <c r="E333" s="9"/>
      <c r="F333" s="8" t="s">
        <v>969</v>
      </c>
      <c r="G333" s="12">
        <v>6</v>
      </c>
    </row>
    <row r="334" spans="1:7" ht="60" customHeight="1" x14ac:dyDescent="0.35">
      <c r="A334" s="7" t="s">
        <v>848</v>
      </c>
      <c r="B334" s="7" t="s">
        <v>904</v>
      </c>
      <c r="C334" s="7" t="s">
        <v>970</v>
      </c>
      <c r="D334" s="8" t="s">
        <v>971</v>
      </c>
      <c r="E334" s="9"/>
      <c r="F334" s="8" t="s">
        <v>972</v>
      </c>
      <c r="G334" s="12">
        <v>3</v>
      </c>
    </row>
    <row r="335" spans="1:7" ht="60" customHeight="1" x14ac:dyDescent="0.35">
      <c r="A335" s="7" t="s">
        <v>848</v>
      </c>
      <c r="B335" s="7" t="s">
        <v>904</v>
      </c>
      <c r="C335" s="7" t="s">
        <v>973</v>
      </c>
      <c r="D335" s="8" t="s">
        <v>974</v>
      </c>
      <c r="E335" s="9"/>
      <c r="F335" s="8" t="s">
        <v>975</v>
      </c>
      <c r="G335" s="12">
        <v>2</v>
      </c>
    </row>
    <row r="336" spans="1:7" ht="60" customHeight="1" x14ac:dyDescent="0.35">
      <c r="A336" s="7" t="s">
        <v>848</v>
      </c>
      <c r="B336" s="7" t="s">
        <v>904</v>
      </c>
      <c r="C336" s="7" t="s">
        <v>976</v>
      </c>
      <c r="D336" s="8" t="s">
        <v>977</v>
      </c>
      <c r="E336" s="9"/>
      <c r="F336" s="8" t="s">
        <v>978</v>
      </c>
      <c r="G336" s="12">
        <v>7</v>
      </c>
    </row>
    <row r="337" spans="1:7" ht="60" customHeight="1" x14ac:dyDescent="0.35">
      <c r="A337" s="7" t="s">
        <v>848</v>
      </c>
      <c r="B337" s="7" t="s">
        <v>904</v>
      </c>
      <c r="C337" s="7" t="s">
        <v>979</v>
      </c>
      <c r="D337" s="8" t="s">
        <v>980</v>
      </c>
      <c r="E337" s="9"/>
      <c r="F337" s="8" t="s">
        <v>981</v>
      </c>
      <c r="G337" s="12">
        <v>7</v>
      </c>
    </row>
    <row r="338" spans="1:7" ht="60" customHeight="1" x14ac:dyDescent="0.35">
      <c r="A338" s="7" t="s">
        <v>848</v>
      </c>
      <c r="B338" s="7" t="s">
        <v>904</v>
      </c>
      <c r="C338" s="7" t="s">
        <v>982</v>
      </c>
      <c r="D338" s="8" t="s">
        <v>983</v>
      </c>
      <c r="E338" s="9"/>
      <c r="F338" s="8" t="s">
        <v>984</v>
      </c>
      <c r="G338" s="12">
        <v>1</v>
      </c>
    </row>
    <row r="339" spans="1:7" ht="60" customHeight="1" x14ac:dyDescent="0.35">
      <c r="A339" s="7" t="s">
        <v>848</v>
      </c>
      <c r="B339" s="7" t="s">
        <v>904</v>
      </c>
      <c r="C339" s="7" t="s">
        <v>985</v>
      </c>
      <c r="D339" s="8" t="s">
        <v>986</v>
      </c>
      <c r="E339" s="9"/>
      <c r="F339" s="8" t="s">
        <v>987</v>
      </c>
      <c r="G339" s="12">
        <v>2</v>
      </c>
    </row>
    <row r="340" spans="1:7" ht="60" customHeight="1" x14ac:dyDescent="0.35">
      <c r="A340" s="7" t="s">
        <v>848</v>
      </c>
      <c r="B340" s="7" t="s">
        <v>904</v>
      </c>
      <c r="C340" s="7" t="s">
        <v>988</v>
      </c>
      <c r="D340" s="8" t="s">
        <v>989</v>
      </c>
      <c r="E340" s="9"/>
      <c r="F340" s="8" t="s">
        <v>990</v>
      </c>
      <c r="G340" s="12">
        <v>2</v>
      </c>
    </row>
    <row r="341" spans="1:7" ht="60" customHeight="1" x14ac:dyDescent="0.35">
      <c r="A341" s="7" t="s">
        <v>848</v>
      </c>
      <c r="B341" s="7" t="s">
        <v>904</v>
      </c>
      <c r="C341" s="7" t="s">
        <v>991</v>
      </c>
      <c r="D341" s="8" t="s">
        <v>992</v>
      </c>
      <c r="E341" s="9"/>
      <c r="F341" s="8" t="s">
        <v>993</v>
      </c>
      <c r="G341" s="12">
        <v>1</v>
      </c>
    </row>
    <row r="342" spans="1:7" ht="60" customHeight="1" x14ac:dyDescent="0.35">
      <c r="A342" s="7" t="s">
        <v>848</v>
      </c>
      <c r="B342" s="7" t="s">
        <v>904</v>
      </c>
      <c r="C342" s="7" t="s">
        <v>994</v>
      </c>
      <c r="D342" s="8" t="s">
        <v>995</v>
      </c>
      <c r="E342" s="9"/>
      <c r="F342" s="8" t="s">
        <v>996</v>
      </c>
      <c r="G342" s="12">
        <v>2</v>
      </c>
    </row>
    <row r="343" spans="1:7" ht="60" customHeight="1" x14ac:dyDescent="0.35">
      <c r="A343" s="7" t="s">
        <v>848</v>
      </c>
      <c r="B343" s="7" t="s">
        <v>904</v>
      </c>
      <c r="C343" s="7" t="s">
        <v>997</v>
      </c>
      <c r="D343" s="8" t="s">
        <v>998</v>
      </c>
      <c r="E343" s="9"/>
      <c r="F343" s="8" t="s">
        <v>999</v>
      </c>
      <c r="G343" s="12">
        <v>4</v>
      </c>
    </row>
    <row r="344" spans="1:7" ht="60" customHeight="1" x14ac:dyDescent="0.35">
      <c r="A344" s="7" t="s">
        <v>848</v>
      </c>
      <c r="B344" s="7" t="s">
        <v>904</v>
      </c>
      <c r="C344" s="7" t="s">
        <v>1000</v>
      </c>
      <c r="D344" s="8" t="s">
        <v>1001</v>
      </c>
      <c r="E344" s="9"/>
      <c r="F344" s="8" t="s">
        <v>1002</v>
      </c>
      <c r="G344" s="12">
        <v>2</v>
      </c>
    </row>
    <row r="345" spans="1:7" ht="60" customHeight="1" x14ac:dyDescent="0.35">
      <c r="A345" s="7" t="s">
        <v>848</v>
      </c>
      <c r="B345" s="7" t="s">
        <v>904</v>
      </c>
      <c r="C345" s="7" t="s">
        <v>1003</v>
      </c>
      <c r="D345" s="8" t="s">
        <v>1004</v>
      </c>
      <c r="E345" s="9"/>
      <c r="F345" s="8" t="s">
        <v>1005</v>
      </c>
      <c r="G345" s="12">
        <v>1</v>
      </c>
    </row>
    <row r="346" spans="1:7" ht="60" customHeight="1" x14ac:dyDescent="0.35">
      <c r="A346" s="7" t="s">
        <v>848</v>
      </c>
      <c r="B346" s="7" t="s">
        <v>904</v>
      </c>
      <c r="C346" s="7" t="s">
        <v>1006</v>
      </c>
      <c r="D346" s="8" t="s">
        <v>1007</v>
      </c>
      <c r="E346" s="9"/>
      <c r="F346" s="8" t="s">
        <v>1008</v>
      </c>
      <c r="G346" s="12">
        <v>3</v>
      </c>
    </row>
    <row r="347" spans="1:7" ht="60" customHeight="1" x14ac:dyDescent="0.35">
      <c r="A347" s="7" t="s">
        <v>848</v>
      </c>
      <c r="B347" s="7" t="s">
        <v>904</v>
      </c>
      <c r="C347" s="7" t="s">
        <v>1009</v>
      </c>
      <c r="D347" s="8" t="s">
        <v>1010</v>
      </c>
      <c r="E347" s="9"/>
      <c r="F347" s="8" t="s">
        <v>1011</v>
      </c>
      <c r="G347" s="12">
        <v>2</v>
      </c>
    </row>
    <row r="348" spans="1:7" ht="60" customHeight="1" x14ac:dyDescent="0.35">
      <c r="A348" s="7" t="s">
        <v>848</v>
      </c>
      <c r="B348" s="7" t="s">
        <v>904</v>
      </c>
      <c r="C348" s="7" t="s">
        <v>1012</v>
      </c>
      <c r="D348" s="8" t="s">
        <v>1013</v>
      </c>
      <c r="E348" s="9"/>
      <c r="F348" s="8" t="s">
        <v>1014</v>
      </c>
      <c r="G348" s="12">
        <v>1</v>
      </c>
    </row>
    <row r="349" spans="1:7" ht="60" customHeight="1" x14ac:dyDescent="0.35">
      <c r="A349" s="7" t="s">
        <v>848</v>
      </c>
      <c r="B349" s="7" t="s">
        <v>904</v>
      </c>
      <c r="C349" s="7" t="s">
        <v>1015</v>
      </c>
      <c r="D349" s="8" t="s">
        <v>1016</v>
      </c>
      <c r="E349" s="9"/>
      <c r="F349" s="8" t="s">
        <v>1017</v>
      </c>
      <c r="G349" s="12">
        <v>2</v>
      </c>
    </row>
    <row r="350" spans="1:7" ht="60" customHeight="1" x14ac:dyDescent="0.35">
      <c r="A350" s="7" t="s">
        <v>848</v>
      </c>
      <c r="B350" s="7" t="s">
        <v>904</v>
      </c>
      <c r="C350" s="7" t="s">
        <v>1018</v>
      </c>
      <c r="D350" s="8" t="s">
        <v>1019</v>
      </c>
      <c r="E350" s="9"/>
      <c r="F350" s="8" t="s">
        <v>1020</v>
      </c>
      <c r="G350" s="12">
        <v>1</v>
      </c>
    </row>
    <row r="351" spans="1:7" ht="60" customHeight="1" x14ac:dyDescent="0.35">
      <c r="A351" s="7" t="s">
        <v>848</v>
      </c>
      <c r="B351" s="7" t="s">
        <v>904</v>
      </c>
      <c r="C351" s="7" t="s">
        <v>1021</v>
      </c>
      <c r="D351" s="8" t="s">
        <v>1022</v>
      </c>
      <c r="E351" s="9"/>
      <c r="F351" s="8" t="s">
        <v>1023</v>
      </c>
      <c r="G351" s="12">
        <v>1</v>
      </c>
    </row>
    <row r="352" spans="1:7" ht="60" customHeight="1" x14ac:dyDescent="0.35">
      <c r="A352" s="7" t="s">
        <v>848</v>
      </c>
      <c r="B352" s="7" t="s">
        <v>904</v>
      </c>
      <c r="C352" s="7" t="s">
        <v>1024</v>
      </c>
      <c r="D352" s="8" t="s">
        <v>1025</v>
      </c>
      <c r="E352" s="9"/>
      <c r="F352" s="8" t="s">
        <v>1026</v>
      </c>
      <c r="G352" s="12">
        <v>6</v>
      </c>
    </row>
    <row r="353" spans="1:7" ht="60" customHeight="1" x14ac:dyDescent="0.35">
      <c r="A353" s="7" t="s">
        <v>848</v>
      </c>
      <c r="B353" s="7" t="s">
        <v>904</v>
      </c>
      <c r="C353" s="7" t="s">
        <v>1027</v>
      </c>
      <c r="D353" s="8" t="s">
        <v>1028</v>
      </c>
      <c r="E353" s="9"/>
      <c r="F353" s="8" t="s">
        <v>1029</v>
      </c>
      <c r="G353" s="12">
        <v>36</v>
      </c>
    </row>
    <row r="354" spans="1:7" ht="60" customHeight="1" x14ac:dyDescent="0.35">
      <c r="A354" s="7" t="s">
        <v>848</v>
      </c>
      <c r="B354" s="7" t="s">
        <v>904</v>
      </c>
      <c r="C354" s="7" t="s">
        <v>1030</v>
      </c>
      <c r="D354" s="8" t="s">
        <v>1031</v>
      </c>
      <c r="E354" s="9"/>
      <c r="F354" s="8" t="s">
        <v>1032</v>
      </c>
      <c r="G354" s="12">
        <v>3</v>
      </c>
    </row>
    <row r="355" spans="1:7" ht="60" customHeight="1" x14ac:dyDescent="0.35">
      <c r="A355" s="7" t="s">
        <v>848</v>
      </c>
      <c r="B355" s="7" t="s">
        <v>904</v>
      </c>
      <c r="C355" s="7" t="s">
        <v>1033</v>
      </c>
      <c r="D355" s="8" t="s">
        <v>1034</v>
      </c>
      <c r="E355" s="9"/>
      <c r="F355" s="8" t="s">
        <v>1035</v>
      </c>
      <c r="G355" s="12">
        <v>1</v>
      </c>
    </row>
    <row r="356" spans="1:7" ht="60" customHeight="1" x14ac:dyDescent="0.35">
      <c r="A356" s="7" t="s">
        <v>848</v>
      </c>
      <c r="B356" s="7" t="s">
        <v>904</v>
      </c>
      <c r="C356" s="7" t="s">
        <v>1036</v>
      </c>
      <c r="D356" s="8" t="s">
        <v>1037</v>
      </c>
      <c r="E356" s="9"/>
      <c r="F356" s="8" t="s">
        <v>1038</v>
      </c>
      <c r="G356" s="12">
        <v>1</v>
      </c>
    </row>
    <row r="357" spans="1:7" ht="60" customHeight="1" x14ac:dyDescent="0.35">
      <c r="A357" s="7" t="s">
        <v>848</v>
      </c>
      <c r="B357" s="7" t="s">
        <v>904</v>
      </c>
      <c r="C357" s="7" t="s">
        <v>1039</v>
      </c>
      <c r="D357" s="8" t="s">
        <v>1040</v>
      </c>
      <c r="E357" s="9"/>
      <c r="F357" s="8" t="s">
        <v>1041</v>
      </c>
      <c r="G357" s="12">
        <v>4</v>
      </c>
    </row>
    <row r="358" spans="1:7" ht="60" customHeight="1" x14ac:dyDescent="0.35">
      <c r="A358" s="7" t="s">
        <v>848</v>
      </c>
      <c r="B358" s="7" t="s">
        <v>904</v>
      </c>
      <c r="C358" s="7" t="s">
        <v>1042</v>
      </c>
      <c r="D358" s="8" t="s">
        <v>1043</v>
      </c>
      <c r="E358" s="9"/>
      <c r="F358" s="8" t="s">
        <v>1044</v>
      </c>
      <c r="G358" s="12">
        <v>7</v>
      </c>
    </row>
    <row r="359" spans="1:7" ht="60" customHeight="1" x14ac:dyDescent="0.35">
      <c r="A359" s="7" t="s">
        <v>848</v>
      </c>
      <c r="B359" s="7" t="s">
        <v>904</v>
      </c>
      <c r="C359" s="7" t="s">
        <v>1045</v>
      </c>
      <c r="D359" s="8" t="s">
        <v>1046</v>
      </c>
      <c r="E359" s="9"/>
      <c r="F359" s="8" t="s">
        <v>1047</v>
      </c>
      <c r="G359" s="12">
        <v>1</v>
      </c>
    </row>
    <row r="360" spans="1:7" ht="60" customHeight="1" x14ac:dyDescent="0.35">
      <c r="A360" s="7" t="s">
        <v>848</v>
      </c>
      <c r="B360" s="7" t="s">
        <v>904</v>
      </c>
      <c r="C360" s="7" t="s">
        <v>1048</v>
      </c>
      <c r="D360" s="8" t="s">
        <v>1049</v>
      </c>
      <c r="E360" s="9"/>
      <c r="F360" s="8" t="s">
        <v>1050</v>
      </c>
      <c r="G360" s="12">
        <v>1</v>
      </c>
    </row>
    <row r="361" spans="1:7" ht="60" customHeight="1" x14ac:dyDescent="0.35">
      <c r="A361" s="7" t="s">
        <v>848</v>
      </c>
      <c r="B361" s="7" t="s">
        <v>904</v>
      </c>
      <c r="C361" s="7" t="s">
        <v>1051</v>
      </c>
      <c r="D361" s="8" t="s">
        <v>1052</v>
      </c>
      <c r="E361" s="9"/>
      <c r="F361" s="8" t="s">
        <v>1053</v>
      </c>
      <c r="G361" s="12">
        <v>8</v>
      </c>
    </row>
    <row r="362" spans="1:7" ht="60" customHeight="1" x14ac:dyDescent="0.35">
      <c r="A362" s="7" t="s">
        <v>848</v>
      </c>
      <c r="B362" s="7" t="s">
        <v>904</v>
      </c>
      <c r="C362" s="7" t="s">
        <v>1054</v>
      </c>
      <c r="D362" s="8" t="s">
        <v>1055</v>
      </c>
      <c r="E362" s="9"/>
      <c r="F362" s="8" t="s">
        <v>1056</v>
      </c>
      <c r="G362" s="12">
        <v>3</v>
      </c>
    </row>
    <row r="363" spans="1:7" ht="60" customHeight="1" x14ac:dyDescent="0.35">
      <c r="A363" s="7" t="s">
        <v>848</v>
      </c>
      <c r="B363" s="7" t="s">
        <v>904</v>
      </c>
      <c r="C363" s="7" t="s">
        <v>1057</v>
      </c>
      <c r="D363" s="8" t="s">
        <v>1058</v>
      </c>
      <c r="E363" s="9"/>
      <c r="F363" s="8" t="s">
        <v>1059</v>
      </c>
      <c r="G363" s="12">
        <v>2</v>
      </c>
    </row>
    <row r="364" spans="1:7" ht="60" customHeight="1" x14ac:dyDescent="0.35">
      <c r="A364" s="7" t="s">
        <v>848</v>
      </c>
      <c r="B364" s="7" t="s">
        <v>904</v>
      </c>
      <c r="C364" s="7" t="s">
        <v>1060</v>
      </c>
      <c r="D364" s="8" t="s">
        <v>1061</v>
      </c>
      <c r="E364" s="9"/>
      <c r="F364" s="8" t="s">
        <v>1062</v>
      </c>
      <c r="G364" s="12">
        <v>2</v>
      </c>
    </row>
    <row r="365" spans="1:7" ht="60" customHeight="1" x14ac:dyDescent="0.35">
      <c r="A365" s="7" t="s">
        <v>848</v>
      </c>
      <c r="B365" s="7" t="s">
        <v>904</v>
      </c>
      <c r="C365" s="7" t="s">
        <v>1063</v>
      </c>
      <c r="D365" s="8" t="s">
        <v>1064</v>
      </c>
      <c r="E365" s="9"/>
      <c r="F365" s="8" t="s">
        <v>1065</v>
      </c>
      <c r="G365" s="12">
        <v>2</v>
      </c>
    </row>
    <row r="366" spans="1:7" ht="60" customHeight="1" x14ac:dyDescent="0.35">
      <c r="A366" s="7" t="s">
        <v>848</v>
      </c>
      <c r="B366" s="7" t="s">
        <v>904</v>
      </c>
      <c r="C366" s="7" t="s">
        <v>1066</v>
      </c>
      <c r="D366" s="8" t="s">
        <v>1067</v>
      </c>
      <c r="E366" s="9"/>
      <c r="F366" s="8" t="s">
        <v>1068</v>
      </c>
      <c r="G366" s="12">
        <v>4</v>
      </c>
    </row>
    <row r="367" spans="1:7" ht="60" customHeight="1" x14ac:dyDescent="0.35">
      <c r="A367" s="7" t="s">
        <v>848</v>
      </c>
      <c r="B367" s="7" t="s">
        <v>904</v>
      </c>
      <c r="C367" s="7" t="s">
        <v>1069</v>
      </c>
      <c r="D367" s="8" t="s">
        <v>1070</v>
      </c>
      <c r="E367" s="9"/>
      <c r="F367" s="8" t="s">
        <v>1071</v>
      </c>
      <c r="G367" s="12">
        <v>2</v>
      </c>
    </row>
    <row r="368" spans="1:7" ht="60" customHeight="1" x14ac:dyDescent="0.35">
      <c r="A368" s="7" t="s">
        <v>848</v>
      </c>
      <c r="B368" s="7" t="s">
        <v>904</v>
      </c>
      <c r="C368" s="7" t="s">
        <v>1072</v>
      </c>
      <c r="D368" s="8" t="s">
        <v>1073</v>
      </c>
      <c r="E368" s="9"/>
      <c r="F368" s="8" t="s">
        <v>1074</v>
      </c>
      <c r="G368" s="12">
        <v>5</v>
      </c>
    </row>
    <row r="369" spans="1:7" ht="60" customHeight="1" x14ac:dyDescent="0.35">
      <c r="A369" s="7" t="s">
        <v>848</v>
      </c>
      <c r="B369" s="7" t="s">
        <v>904</v>
      </c>
      <c r="C369" s="7" t="s">
        <v>1075</v>
      </c>
      <c r="D369" s="8" t="s">
        <v>1076</v>
      </c>
      <c r="E369" s="9"/>
      <c r="F369" s="8" t="s">
        <v>1077</v>
      </c>
      <c r="G369" s="12">
        <v>7</v>
      </c>
    </row>
    <row r="370" spans="1:7" ht="60" customHeight="1" x14ac:dyDescent="0.35">
      <c r="A370" s="7" t="s">
        <v>848</v>
      </c>
      <c r="B370" s="7" t="s">
        <v>904</v>
      </c>
      <c r="C370" s="7" t="s">
        <v>1078</v>
      </c>
      <c r="D370" s="8" t="s">
        <v>1079</v>
      </c>
      <c r="E370" s="9"/>
      <c r="F370" s="8" t="s">
        <v>1080</v>
      </c>
      <c r="G370" s="12">
        <v>2</v>
      </c>
    </row>
    <row r="371" spans="1:7" ht="60" customHeight="1" x14ac:dyDescent="0.35">
      <c r="A371" s="7" t="s">
        <v>848</v>
      </c>
      <c r="B371" s="7" t="s">
        <v>904</v>
      </c>
      <c r="C371" s="7" t="s">
        <v>1081</v>
      </c>
      <c r="D371" s="8" t="s">
        <v>1082</v>
      </c>
      <c r="E371" s="9"/>
      <c r="F371" s="8" t="s">
        <v>1083</v>
      </c>
      <c r="G371" s="12">
        <v>4</v>
      </c>
    </row>
    <row r="372" spans="1:7" ht="60" customHeight="1" x14ac:dyDescent="0.35">
      <c r="A372" s="7" t="s">
        <v>848</v>
      </c>
      <c r="B372" s="7" t="s">
        <v>904</v>
      </c>
      <c r="C372" s="7" t="s">
        <v>1084</v>
      </c>
      <c r="D372" s="8" t="s">
        <v>1085</v>
      </c>
      <c r="E372" s="9"/>
      <c r="F372" s="8" t="s">
        <v>1086</v>
      </c>
      <c r="G372" s="12">
        <v>2</v>
      </c>
    </row>
    <row r="373" spans="1:7" ht="60" customHeight="1" x14ac:dyDescent="0.35">
      <c r="A373" s="7" t="s">
        <v>848</v>
      </c>
      <c r="B373" s="7" t="s">
        <v>904</v>
      </c>
      <c r="C373" s="7" t="s">
        <v>1087</v>
      </c>
      <c r="D373" s="8" t="s">
        <v>1088</v>
      </c>
      <c r="E373" s="9"/>
      <c r="F373" s="8" t="s">
        <v>1089</v>
      </c>
      <c r="G373" s="12">
        <v>5</v>
      </c>
    </row>
    <row r="374" spans="1:7" ht="60" customHeight="1" x14ac:dyDescent="0.35">
      <c r="A374" s="7" t="s">
        <v>848</v>
      </c>
      <c r="B374" s="7" t="s">
        <v>904</v>
      </c>
      <c r="C374" s="7" t="s">
        <v>1090</v>
      </c>
      <c r="D374" s="8" t="s">
        <v>1091</v>
      </c>
      <c r="E374" s="9"/>
      <c r="F374" s="8" t="s">
        <v>1092</v>
      </c>
      <c r="G374" s="12">
        <v>1</v>
      </c>
    </row>
    <row r="375" spans="1:7" ht="60" customHeight="1" x14ac:dyDescent="0.35">
      <c r="A375" s="7" t="s">
        <v>848</v>
      </c>
      <c r="B375" s="7" t="s">
        <v>904</v>
      </c>
      <c r="C375" s="7" t="s">
        <v>1093</v>
      </c>
      <c r="D375" s="8" t="s">
        <v>1094</v>
      </c>
      <c r="E375" s="9"/>
      <c r="F375" s="8" t="s">
        <v>1095</v>
      </c>
      <c r="G375" s="12">
        <v>2</v>
      </c>
    </row>
    <row r="376" spans="1:7" ht="60" customHeight="1" x14ac:dyDescent="0.35">
      <c r="A376" s="7" t="s">
        <v>1096</v>
      </c>
      <c r="B376" s="7" t="s">
        <v>1097</v>
      </c>
      <c r="C376" s="7" t="s">
        <v>1098</v>
      </c>
      <c r="D376" s="8" t="s">
        <v>1099</v>
      </c>
      <c r="E376" s="9"/>
      <c r="F376" s="8" t="s">
        <v>1100</v>
      </c>
      <c r="G376" s="12">
        <v>2</v>
      </c>
    </row>
    <row r="377" spans="1:7" ht="60" customHeight="1" x14ac:dyDescent="0.35">
      <c r="A377" s="7" t="s">
        <v>1096</v>
      </c>
      <c r="B377" s="7" t="s">
        <v>1097</v>
      </c>
      <c r="C377" s="7" t="s">
        <v>1101</v>
      </c>
      <c r="D377" s="8" t="s">
        <v>1102</v>
      </c>
      <c r="E377" s="9"/>
      <c r="F377" s="8" t="s">
        <v>1103</v>
      </c>
      <c r="G377" s="12">
        <v>1</v>
      </c>
    </row>
    <row r="378" spans="1:7" ht="60" customHeight="1" x14ac:dyDescent="0.35">
      <c r="A378" s="7" t="s">
        <v>1096</v>
      </c>
      <c r="B378" s="7" t="s">
        <v>1097</v>
      </c>
      <c r="C378" s="7" t="s">
        <v>1104</v>
      </c>
      <c r="D378" s="8" t="s">
        <v>1105</v>
      </c>
      <c r="E378" s="9"/>
      <c r="F378" s="8" t="s">
        <v>1106</v>
      </c>
      <c r="G378" s="12">
        <v>1</v>
      </c>
    </row>
    <row r="379" spans="1:7" ht="60" customHeight="1" x14ac:dyDescent="0.35">
      <c r="A379" s="7" t="s">
        <v>1096</v>
      </c>
      <c r="B379" s="7" t="s">
        <v>1097</v>
      </c>
      <c r="C379" s="7" t="s">
        <v>1107</v>
      </c>
      <c r="D379" s="8" t="s">
        <v>1108</v>
      </c>
      <c r="E379" s="9"/>
      <c r="F379" s="8" t="s">
        <v>1109</v>
      </c>
      <c r="G379" s="12">
        <v>2</v>
      </c>
    </row>
    <row r="380" spans="1:7" ht="60" customHeight="1" x14ac:dyDescent="0.35">
      <c r="A380" s="7" t="s">
        <v>1096</v>
      </c>
      <c r="B380" s="7" t="s">
        <v>1097</v>
      </c>
      <c r="C380" s="7" t="s">
        <v>1110</v>
      </c>
      <c r="D380" s="8" t="s">
        <v>1111</v>
      </c>
      <c r="E380" s="9"/>
      <c r="F380" s="8" t="s">
        <v>1112</v>
      </c>
      <c r="G380" s="12">
        <v>1</v>
      </c>
    </row>
    <row r="381" spans="1:7" ht="60" customHeight="1" x14ac:dyDescent="0.35">
      <c r="A381" s="7" t="s">
        <v>1096</v>
      </c>
      <c r="B381" s="7" t="s">
        <v>1097</v>
      </c>
      <c r="C381" s="7" t="s">
        <v>1113</v>
      </c>
      <c r="D381" s="8" t="s">
        <v>1114</v>
      </c>
      <c r="E381" s="9"/>
      <c r="F381" s="8" t="s">
        <v>1115</v>
      </c>
      <c r="G381" s="12">
        <v>1</v>
      </c>
    </row>
    <row r="382" spans="1:7" ht="60" customHeight="1" x14ac:dyDescent="0.35">
      <c r="A382" s="7" t="s">
        <v>1096</v>
      </c>
      <c r="B382" s="7" t="s">
        <v>1116</v>
      </c>
      <c r="C382" s="7" t="s">
        <v>1117</v>
      </c>
      <c r="D382" s="8" t="s">
        <v>1118</v>
      </c>
      <c r="E382" s="9"/>
      <c r="F382" s="8" t="s">
        <v>1119</v>
      </c>
      <c r="G382" s="12">
        <v>1</v>
      </c>
    </row>
    <row r="383" spans="1:7" ht="60" customHeight="1" x14ac:dyDescent="0.35">
      <c r="A383" s="7" t="s">
        <v>1096</v>
      </c>
      <c r="B383" s="7" t="s">
        <v>1116</v>
      </c>
      <c r="C383" s="7" t="s">
        <v>1120</v>
      </c>
      <c r="D383" s="8" t="s">
        <v>1121</v>
      </c>
      <c r="E383" s="9"/>
      <c r="F383" s="8" t="s">
        <v>1122</v>
      </c>
      <c r="G383" s="12">
        <v>2</v>
      </c>
    </row>
    <row r="384" spans="1:7" ht="60" customHeight="1" x14ac:dyDescent="0.35">
      <c r="A384" s="7" t="s">
        <v>1096</v>
      </c>
      <c r="B384" s="7" t="s">
        <v>1116</v>
      </c>
      <c r="C384" s="7" t="s">
        <v>1123</v>
      </c>
      <c r="D384" s="8" t="s">
        <v>1124</v>
      </c>
      <c r="E384" s="9"/>
      <c r="F384" s="8" t="s">
        <v>1125</v>
      </c>
      <c r="G384" s="12">
        <v>1</v>
      </c>
    </row>
    <row r="385" spans="1:7" ht="60" customHeight="1" x14ac:dyDescent="0.35">
      <c r="A385" s="7" t="s">
        <v>1096</v>
      </c>
      <c r="B385" s="7" t="s">
        <v>1116</v>
      </c>
      <c r="C385" s="7" t="s">
        <v>1126</v>
      </c>
      <c r="D385" s="8" t="s">
        <v>1127</v>
      </c>
      <c r="E385" s="9"/>
      <c r="F385" s="8" t="s">
        <v>1128</v>
      </c>
      <c r="G385" s="12">
        <v>1</v>
      </c>
    </row>
    <row r="386" spans="1:7" ht="60" customHeight="1" x14ac:dyDescent="0.35">
      <c r="A386" s="7" t="s">
        <v>1096</v>
      </c>
      <c r="B386" s="7" t="s">
        <v>1116</v>
      </c>
      <c r="C386" s="7" t="s">
        <v>1129</v>
      </c>
      <c r="D386" s="8" t="s">
        <v>1130</v>
      </c>
      <c r="E386" s="9"/>
      <c r="F386" s="8" t="s">
        <v>1131</v>
      </c>
      <c r="G386" s="12">
        <v>2</v>
      </c>
    </row>
    <row r="387" spans="1:7" ht="60" customHeight="1" x14ac:dyDescent="0.35">
      <c r="A387" s="7" t="s">
        <v>1096</v>
      </c>
      <c r="B387" s="7" t="s">
        <v>1116</v>
      </c>
      <c r="C387" s="7" t="s">
        <v>1132</v>
      </c>
      <c r="D387" s="8" t="s">
        <v>1133</v>
      </c>
      <c r="E387" s="9"/>
      <c r="F387" s="8" t="s">
        <v>1134</v>
      </c>
      <c r="G387" s="12">
        <v>1</v>
      </c>
    </row>
    <row r="388" spans="1:7" ht="60" customHeight="1" x14ac:dyDescent="0.35">
      <c r="A388" s="7" t="s">
        <v>1096</v>
      </c>
      <c r="B388" s="7" t="s">
        <v>1116</v>
      </c>
      <c r="C388" s="7" t="s">
        <v>1135</v>
      </c>
      <c r="D388" s="8" t="s">
        <v>1136</v>
      </c>
      <c r="E388" s="9"/>
      <c r="F388" s="8" t="s">
        <v>1137</v>
      </c>
      <c r="G388" s="12">
        <v>1</v>
      </c>
    </row>
    <row r="389" spans="1:7" ht="60" customHeight="1" x14ac:dyDescent="0.35">
      <c r="A389" s="7" t="s">
        <v>1096</v>
      </c>
      <c r="B389" s="7" t="s">
        <v>1116</v>
      </c>
      <c r="C389" s="7" t="s">
        <v>1138</v>
      </c>
      <c r="D389" s="8" t="s">
        <v>1139</v>
      </c>
      <c r="E389" s="9"/>
      <c r="F389" s="8" t="s">
        <v>1128</v>
      </c>
      <c r="G389" s="12">
        <v>7</v>
      </c>
    </row>
    <row r="390" spans="1:7" ht="60" customHeight="1" x14ac:dyDescent="0.35">
      <c r="A390" s="7" t="s">
        <v>1096</v>
      </c>
      <c r="B390" s="7" t="s">
        <v>1116</v>
      </c>
      <c r="C390" s="7" t="s">
        <v>1140</v>
      </c>
      <c r="D390" s="8" t="s">
        <v>1141</v>
      </c>
      <c r="E390" s="9"/>
      <c r="F390" s="8" t="s">
        <v>1131</v>
      </c>
      <c r="G390" s="12">
        <v>1</v>
      </c>
    </row>
    <row r="391" spans="1:7" ht="60" customHeight="1" x14ac:dyDescent="0.35">
      <c r="A391" s="7" t="s">
        <v>1096</v>
      </c>
      <c r="B391" s="7" t="s">
        <v>1116</v>
      </c>
      <c r="C391" s="7" t="s">
        <v>1142</v>
      </c>
      <c r="D391" s="8" t="s">
        <v>1143</v>
      </c>
      <c r="E391" s="9"/>
      <c r="F391" s="8" t="s">
        <v>1144</v>
      </c>
      <c r="G391" s="12">
        <v>1</v>
      </c>
    </row>
    <row r="392" spans="1:7" ht="60" customHeight="1" x14ac:dyDescent="0.35">
      <c r="A392" s="7" t="s">
        <v>1096</v>
      </c>
      <c r="B392" s="7" t="s">
        <v>1145</v>
      </c>
      <c r="C392" s="7" t="s">
        <v>1146</v>
      </c>
      <c r="D392" s="8" t="s">
        <v>1147</v>
      </c>
      <c r="E392" s="9"/>
      <c r="F392" s="8" t="s">
        <v>1148</v>
      </c>
      <c r="G392" s="12">
        <v>1</v>
      </c>
    </row>
    <row r="393" spans="1:7" ht="60" customHeight="1" x14ac:dyDescent="0.35">
      <c r="A393" s="7" t="s">
        <v>1096</v>
      </c>
      <c r="B393" s="7" t="s">
        <v>1145</v>
      </c>
      <c r="C393" s="7" t="s">
        <v>1149</v>
      </c>
      <c r="D393" s="8" t="s">
        <v>1150</v>
      </c>
      <c r="E393" s="9"/>
      <c r="F393" s="8" t="s">
        <v>1151</v>
      </c>
      <c r="G393" s="12">
        <v>11</v>
      </c>
    </row>
    <row r="394" spans="1:7" ht="60" customHeight="1" x14ac:dyDescent="0.35">
      <c r="A394" s="7" t="s">
        <v>1096</v>
      </c>
      <c r="B394" s="7" t="s">
        <v>1145</v>
      </c>
      <c r="C394" s="7" t="s">
        <v>1152</v>
      </c>
      <c r="D394" s="8" t="s">
        <v>1153</v>
      </c>
      <c r="E394" s="9"/>
      <c r="F394" s="8" t="s">
        <v>1154</v>
      </c>
      <c r="G394" s="12">
        <v>17</v>
      </c>
    </row>
    <row r="395" spans="1:7" ht="60" customHeight="1" x14ac:dyDescent="0.35">
      <c r="A395" s="7" t="s">
        <v>1096</v>
      </c>
      <c r="B395" s="7" t="s">
        <v>1145</v>
      </c>
      <c r="C395" s="7" t="s">
        <v>1155</v>
      </c>
      <c r="D395" s="8" t="s">
        <v>1156</v>
      </c>
      <c r="E395" s="9"/>
      <c r="F395" s="8" t="s">
        <v>1157</v>
      </c>
      <c r="G395" s="12">
        <v>6</v>
      </c>
    </row>
    <row r="396" spans="1:7" ht="60" customHeight="1" x14ac:dyDescent="0.35">
      <c r="A396" s="7" t="s">
        <v>1096</v>
      </c>
      <c r="B396" s="7" t="s">
        <v>1145</v>
      </c>
      <c r="C396" s="7" t="s">
        <v>1158</v>
      </c>
      <c r="D396" s="8" t="s">
        <v>1159</v>
      </c>
      <c r="E396" s="9"/>
      <c r="F396" s="8" t="s">
        <v>1160</v>
      </c>
      <c r="G396" s="12">
        <v>18</v>
      </c>
    </row>
    <row r="397" spans="1:7" ht="60" customHeight="1" x14ac:dyDescent="0.35">
      <c r="A397" s="7" t="s">
        <v>1096</v>
      </c>
      <c r="B397" s="7" t="s">
        <v>1145</v>
      </c>
      <c r="C397" s="7" t="s">
        <v>1161</v>
      </c>
      <c r="D397" s="8" t="s">
        <v>1162</v>
      </c>
      <c r="E397" s="9"/>
      <c r="F397" s="8" t="s">
        <v>1163</v>
      </c>
      <c r="G397" s="12">
        <v>10</v>
      </c>
    </row>
    <row r="398" spans="1:7" ht="60" customHeight="1" x14ac:dyDescent="0.35">
      <c r="A398" s="7" t="s">
        <v>1096</v>
      </c>
      <c r="B398" s="7" t="s">
        <v>1145</v>
      </c>
      <c r="C398" s="7" t="s">
        <v>1164</v>
      </c>
      <c r="D398" s="8" t="s">
        <v>1165</v>
      </c>
      <c r="E398" s="9"/>
      <c r="F398" s="8" t="s">
        <v>1166</v>
      </c>
      <c r="G398" s="12">
        <v>1</v>
      </c>
    </row>
    <row r="399" spans="1:7" ht="60" customHeight="1" x14ac:dyDescent="0.35">
      <c r="A399" s="7" t="s">
        <v>1096</v>
      </c>
      <c r="B399" s="7" t="s">
        <v>1145</v>
      </c>
      <c r="C399" s="7" t="s">
        <v>1167</v>
      </c>
      <c r="D399" s="8" t="s">
        <v>1168</v>
      </c>
      <c r="E399" s="9"/>
      <c r="F399" s="8" t="s">
        <v>1169</v>
      </c>
      <c r="G399" s="12">
        <v>3</v>
      </c>
    </row>
    <row r="400" spans="1:7" ht="60" customHeight="1" x14ac:dyDescent="0.35">
      <c r="A400" s="7" t="s">
        <v>1096</v>
      </c>
      <c r="B400" s="7" t="s">
        <v>1145</v>
      </c>
      <c r="C400" s="7" t="s">
        <v>1170</v>
      </c>
      <c r="D400" s="8" t="s">
        <v>1171</v>
      </c>
      <c r="E400" s="9"/>
      <c r="F400" s="8" t="s">
        <v>1172</v>
      </c>
      <c r="G400" s="12">
        <v>3</v>
      </c>
    </row>
    <row r="401" spans="1:7" ht="60" customHeight="1" x14ac:dyDescent="0.35">
      <c r="A401" s="7" t="s">
        <v>1096</v>
      </c>
      <c r="B401" s="7" t="s">
        <v>1145</v>
      </c>
      <c r="C401" s="7" t="s">
        <v>1173</v>
      </c>
      <c r="D401" s="8" t="s">
        <v>1174</v>
      </c>
      <c r="E401" s="9"/>
      <c r="F401" s="8" t="s">
        <v>1175</v>
      </c>
      <c r="G401" s="12">
        <v>5</v>
      </c>
    </row>
    <row r="402" spans="1:7" ht="60" customHeight="1" x14ac:dyDescent="0.35">
      <c r="A402" s="7" t="s">
        <v>1096</v>
      </c>
      <c r="B402" s="7" t="s">
        <v>1145</v>
      </c>
      <c r="C402" s="7" t="s">
        <v>1176</v>
      </c>
      <c r="D402" s="8" t="s">
        <v>1177</v>
      </c>
      <c r="E402" s="9"/>
      <c r="F402" s="8" t="s">
        <v>1178</v>
      </c>
      <c r="G402" s="12">
        <v>2</v>
      </c>
    </row>
    <row r="403" spans="1:7" ht="60" customHeight="1" x14ac:dyDescent="0.35">
      <c r="A403" s="7" t="s">
        <v>1096</v>
      </c>
      <c r="B403" s="7" t="s">
        <v>1145</v>
      </c>
      <c r="C403" s="7" t="s">
        <v>1179</v>
      </c>
      <c r="D403" s="8" t="s">
        <v>1180</v>
      </c>
      <c r="E403" s="9"/>
      <c r="F403" s="8" t="s">
        <v>1181</v>
      </c>
      <c r="G403" s="12">
        <v>1</v>
      </c>
    </row>
    <row r="404" spans="1:7" ht="60" customHeight="1" x14ac:dyDescent="0.35">
      <c r="A404" s="7" t="s">
        <v>1096</v>
      </c>
      <c r="B404" s="7" t="s">
        <v>1145</v>
      </c>
      <c r="C404" s="7" t="s">
        <v>1182</v>
      </c>
      <c r="D404" s="8" t="s">
        <v>1183</v>
      </c>
      <c r="E404" s="9"/>
      <c r="F404" s="8" t="s">
        <v>1184</v>
      </c>
      <c r="G404" s="12">
        <v>7</v>
      </c>
    </row>
    <row r="405" spans="1:7" ht="60" customHeight="1" x14ac:dyDescent="0.35">
      <c r="A405" s="7" t="s">
        <v>1096</v>
      </c>
      <c r="B405" s="7" t="s">
        <v>1145</v>
      </c>
      <c r="C405" s="7" t="s">
        <v>1185</v>
      </c>
      <c r="D405" s="8" t="s">
        <v>1186</v>
      </c>
      <c r="E405" s="9"/>
      <c r="F405" s="8" t="s">
        <v>1187</v>
      </c>
      <c r="G405" s="12">
        <v>1</v>
      </c>
    </row>
    <row r="406" spans="1:7" ht="60" customHeight="1" x14ac:dyDescent="0.35">
      <c r="A406" s="7" t="s">
        <v>1096</v>
      </c>
      <c r="B406" s="7" t="s">
        <v>1145</v>
      </c>
      <c r="C406" s="7" t="s">
        <v>1188</v>
      </c>
      <c r="D406" s="8" t="s">
        <v>1189</v>
      </c>
      <c r="E406" s="9"/>
      <c r="F406" s="8" t="s">
        <v>1190</v>
      </c>
      <c r="G406" s="12">
        <v>2</v>
      </c>
    </row>
    <row r="407" spans="1:7" ht="60" customHeight="1" x14ac:dyDescent="0.35">
      <c r="A407" s="7" t="s">
        <v>1096</v>
      </c>
      <c r="B407" s="7" t="s">
        <v>1145</v>
      </c>
      <c r="C407" s="7" t="s">
        <v>1191</v>
      </c>
      <c r="D407" s="8" t="s">
        <v>1192</v>
      </c>
      <c r="E407" s="9"/>
      <c r="F407" s="8" t="s">
        <v>1193</v>
      </c>
      <c r="G407" s="12">
        <v>5</v>
      </c>
    </row>
    <row r="408" spans="1:7" ht="60" customHeight="1" x14ac:dyDescent="0.35">
      <c r="A408" s="7" t="s">
        <v>1096</v>
      </c>
      <c r="B408" s="7" t="s">
        <v>1145</v>
      </c>
      <c r="C408" s="7" t="s">
        <v>1194</v>
      </c>
      <c r="D408" s="8" t="s">
        <v>1195</v>
      </c>
      <c r="E408" s="9"/>
      <c r="F408" s="8" t="s">
        <v>1160</v>
      </c>
      <c r="G408" s="12">
        <v>8</v>
      </c>
    </row>
    <row r="409" spans="1:7" ht="60" customHeight="1" x14ac:dyDescent="0.35">
      <c r="A409" s="7" t="s">
        <v>1096</v>
      </c>
      <c r="B409" s="7" t="s">
        <v>1145</v>
      </c>
      <c r="C409" s="7" t="s">
        <v>1196</v>
      </c>
      <c r="D409" s="8" t="s">
        <v>1197</v>
      </c>
      <c r="E409" s="9"/>
      <c r="F409" s="8" t="s">
        <v>1163</v>
      </c>
      <c r="G409" s="12">
        <v>10</v>
      </c>
    </row>
    <row r="410" spans="1:7" ht="60" customHeight="1" x14ac:dyDescent="0.35">
      <c r="A410" s="7" t="s">
        <v>1096</v>
      </c>
      <c r="B410" s="7" t="s">
        <v>1145</v>
      </c>
      <c r="C410" s="7" t="s">
        <v>1198</v>
      </c>
      <c r="D410" s="8" t="s">
        <v>1199</v>
      </c>
      <c r="E410" s="9"/>
      <c r="F410" s="8" t="s">
        <v>1200</v>
      </c>
      <c r="G410" s="12">
        <v>1</v>
      </c>
    </row>
    <row r="411" spans="1:7" ht="60" customHeight="1" x14ac:dyDescent="0.35">
      <c r="A411" s="7" t="s">
        <v>1096</v>
      </c>
      <c r="B411" s="7" t="s">
        <v>1145</v>
      </c>
      <c r="C411" s="7" t="s">
        <v>1201</v>
      </c>
      <c r="D411" s="8" t="s">
        <v>1202</v>
      </c>
      <c r="E411" s="9"/>
      <c r="F411" s="8" t="s">
        <v>1203</v>
      </c>
      <c r="G411" s="12">
        <v>6</v>
      </c>
    </row>
    <row r="412" spans="1:7" ht="60" customHeight="1" x14ac:dyDescent="0.35">
      <c r="A412" s="7" t="s">
        <v>1096</v>
      </c>
      <c r="B412" s="7" t="s">
        <v>1145</v>
      </c>
      <c r="C412" s="7" t="s">
        <v>1204</v>
      </c>
      <c r="D412" s="8" t="s">
        <v>1205</v>
      </c>
      <c r="E412" s="9"/>
      <c r="F412" s="8" t="s">
        <v>1206</v>
      </c>
      <c r="G412" s="12">
        <v>1</v>
      </c>
    </row>
    <row r="413" spans="1:7" ht="60" customHeight="1" x14ac:dyDescent="0.35">
      <c r="A413" s="7" t="s">
        <v>1096</v>
      </c>
      <c r="B413" s="7" t="s">
        <v>1145</v>
      </c>
      <c r="C413" s="7" t="s">
        <v>1207</v>
      </c>
      <c r="D413" s="8" t="s">
        <v>1208</v>
      </c>
      <c r="E413" s="9"/>
      <c r="F413" s="8" t="s">
        <v>1209</v>
      </c>
      <c r="G413" s="12">
        <v>1</v>
      </c>
    </row>
    <row r="414" spans="1:7" ht="60" customHeight="1" x14ac:dyDescent="0.35">
      <c r="A414" s="7" t="s">
        <v>1096</v>
      </c>
      <c r="B414" s="7" t="s">
        <v>1145</v>
      </c>
      <c r="C414" s="7" t="s">
        <v>1210</v>
      </c>
      <c r="D414" s="8" t="s">
        <v>1211</v>
      </c>
      <c r="E414" s="9"/>
      <c r="F414" s="8" t="s">
        <v>1172</v>
      </c>
      <c r="G414" s="12">
        <v>3</v>
      </c>
    </row>
    <row r="415" spans="1:7" ht="60" customHeight="1" x14ac:dyDescent="0.35">
      <c r="A415" s="7" t="s">
        <v>1096</v>
      </c>
      <c r="B415" s="7" t="s">
        <v>1212</v>
      </c>
      <c r="C415" s="7" t="s">
        <v>1213</v>
      </c>
      <c r="D415" s="8" t="s">
        <v>1214</v>
      </c>
      <c r="E415" s="9"/>
      <c r="F415" s="8" t="s">
        <v>1215</v>
      </c>
      <c r="G415" s="12">
        <v>1</v>
      </c>
    </row>
    <row r="416" spans="1:7" ht="60" customHeight="1" x14ac:dyDescent="0.35">
      <c r="A416" s="7" t="s">
        <v>1096</v>
      </c>
      <c r="B416" s="7" t="s">
        <v>1212</v>
      </c>
      <c r="C416" s="7" t="s">
        <v>1216</v>
      </c>
      <c r="D416" s="8" t="s">
        <v>1217</v>
      </c>
      <c r="E416" s="9"/>
      <c r="F416" s="8" t="s">
        <v>1218</v>
      </c>
      <c r="G416" s="12">
        <v>1</v>
      </c>
    </row>
    <row r="417" spans="1:7" ht="60" customHeight="1" x14ac:dyDescent="0.35">
      <c r="A417" s="7" t="s">
        <v>1096</v>
      </c>
      <c r="B417" s="7" t="s">
        <v>1212</v>
      </c>
      <c r="C417" s="7" t="s">
        <v>1219</v>
      </c>
      <c r="D417" s="8" t="s">
        <v>1220</v>
      </c>
      <c r="E417" s="9"/>
      <c r="F417" s="8" t="s">
        <v>1221</v>
      </c>
      <c r="G417" s="12">
        <v>1</v>
      </c>
    </row>
    <row r="418" spans="1:7" ht="60" customHeight="1" x14ac:dyDescent="0.35">
      <c r="A418" s="7" t="s">
        <v>1096</v>
      </c>
      <c r="B418" s="7" t="s">
        <v>1212</v>
      </c>
      <c r="C418" s="7" t="s">
        <v>1222</v>
      </c>
      <c r="D418" s="8" t="s">
        <v>1223</v>
      </c>
      <c r="E418" s="9"/>
      <c r="F418" s="8" t="s">
        <v>1151</v>
      </c>
      <c r="G418" s="12">
        <v>3</v>
      </c>
    </row>
    <row r="419" spans="1:7" ht="60" customHeight="1" x14ac:dyDescent="0.35">
      <c r="A419" s="7" t="s">
        <v>1096</v>
      </c>
      <c r="B419" s="7" t="s">
        <v>1212</v>
      </c>
      <c r="C419" s="7" t="s">
        <v>1224</v>
      </c>
      <c r="D419" s="8" t="s">
        <v>1225</v>
      </c>
      <c r="E419" s="9"/>
      <c r="F419" s="8" t="s">
        <v>1157</v>
      </c>
      <c r="G419" s="12">
        <v>9</v>
      </c>
    </row>
    <row r="420" spans="1:7" ht="60" customHeight="1" x14ac:dyDescent="0.35">
      <c r="A420" s="7" t="s">
        <v>1096</v>
      </c>
      <c r="B420" s="7" t="s">
        <v>1212</v>
      </c>
      <c r="C420" s="7" t="s">
        <v>1226</v>
      </c>
      <c r="D420" s="8" t="s">
        <v>1227</v>
      </c>
      <c r="E420" s="9"/>
      <c r="F420" s="8" t="s">
        <v>1163</v>
      </c>
      <c r="G420" s="12">
        <v>15</v>
      </c>
    </row>
    <row r="421" spans="1:7" ht="60" customHeight="1" x14ac:dyDescent="0.35">
      <c r="A421" s="7" t="s">
        <v>1096</v>
      </c>
      <c r="B421" s="7" t="s">
        <v>1212</v>
      </c>
      <c r="C421" s="7" t="s">
        <v>1228</v>
      </c>
      <c r="D421" s="8" t="s">
        <v>1229</v>
      </c>
      <c r="E421" s="9"/>
      <c r="F421" s="8" t="s">
        <v>1230</v>
      </c>
      <c r="G421" s="12">
        <v>1</v>
      </c>
    </row>
    <row r="422" spans="1:7" ht="60" customHeight="1" x14ac:dyDescent="0.35">
      <c r="A422" s="7" t="s">
        <v>1096</v>
      </c>
      <c r="B422" s="7" t="s">
        <v>1212</v>
      </c>
      <c r="C422" s="7" t="s">
        <v>1231</v>
      </c>
      <c r="D422" s="8" t="s">
        <v>1232</v>
      </c>
      <c r="E422" s="9"/>
      <c r="F422" s="8" t="s">
        <v>1157</v>
      </c>
      <c r="G422" s="12">
        <v>3</v>
      </c>
    </row>
    <row r="423" spans="1:7" ht="60" customHeight="1" x14ac:dyDescent="0.35">
      <c r="A423" s="7" t="s">
        <v>1096</v>
      </c>
      <c r="B423" s="7" t="s">
        <v>1212</v>
      </c>
      <c r="C423" s="7" t="s">
        <v>1233</v>
      </c>
      <c r="D423" s="8" t="s">
        <v>1234</v>
      </c>
      <c r="E423" s="9"/>
      <c r="F423" s="8" t="s">
        <v>1163</v>
      </c>
      <c r="G423" s="12">
        <v>2</v>
      </c>
    </row>
    <row r="424" spans="1:7" ht="60" customHeight="1" x14ac:dyDescent="0.35">
      <c r="A424" s="7" t="s">
        <v>1096</v>
      </c>
      <c r="B424" s="7" t="s">
        <v>1212</v>
      </c>
      <c r="C424" s="7" t="s">
        <v>1235</v>
      </c>
      <c r="D424" s="8" t="s">
        <v>1236</v>
      </c>
      <c r="E424" s="9"/>
      <c r="F424" s="8" t="s">
        <v>1237</v>
      </c>
      <c r="G424" s="12">
        <v>1</v>
      </c>
    </row>
    <row r="425" spans="1:7" ht="60" customHeight="1" x14ac:dyDescent="0.35">
      <c r="A425" s="7" t="s">
        <v>1096</v>
      </c>
      <c r="B425" s="7" t="s">
        <v>1212</v>
      </c>
      <c r="C425" s="7" t="s">
        <v>1238</v>
      </c>
      <c r="D425" s="8" t="s">
        <v>1239</v>
      </c>
      <c r="E425" s="9"/>
      <c r="F425" s="8" t="s">
        <v>1240</v>
      </c>
      <c r="G425" s="12">
        <v>1</v>
      </c>
    </row>
    <row r="426" spans="1:7" ht="60" customHeight="1" x14ac:dyDescent="0.35">
      <c r="A426" s="7" t="s">
        <v>1096</v>
      </c>
      <c r="B426" s="7" t="s">
        <v>1212</v>
      </c>
      <c r="C426" s="7" t="s">
        <v>1241</v>
      </c>
      <c r="D426" s="8" t="s">
        <v>1242</v>
      </c>
      <c r="E426" s="9"/>
      <c r="F426" s="8" t="s">
        <v>1243</v>
      </c>
      <c r="G426" s="12">
        <v>1</v>
      </c>
    </row>
    <row r="427" spans="1:7" ht="60" customHeight="1" x14ac:dyDescent="0.35">
      <c r="A427" s="7" t="s">
        <v>1096</v>
      </c>
      <c r="B427" s="7" t="s">
        <v>1212</v>
      </c>
      <c r="C427" s="7" t="s">
        <v>1244</v>
      </c>
      <c r="D427" s="8" t="s">
        <v>1245</v>
      </c>
      <c r="E427" s="9"/>
      <c r="F427" s="8" t="s">
        <v>1246</v>
      </c>
      <c r="G427" s="12">
        <v>1</v>
      </c>
    </row>
    <row r="428" spans="1:7" ht="60" customHeight="1" x14ac:dyDescent="0.35">
      <c r="A428" s="7" t="s">
        <v>1096</v>
      </c>
      <c r="B428" s="7" t="s">
        <v>1212</v>
      </c>
      <c r="C428" s="7" t="s">
        <v>1247</v>
      </c>
      <c r="D428" s="8" t="s">
        <v>1248</v>
      </c>
      <c r="E428" s="9"/>
      <c r="F428" s="8" t="s">
        <v>1122</v>
      </c>
      <c r="G428" s="12">
        <v>9</v>
      </c>
    </row>
    <row r="429" spans="1:7" ht="60" customHeight="1" x14ac:dyDescent="0.35">
      <c r="A429" s="7" t="s">
        <v>1096</v>
      </c>
      <c r="B429" s="7" t="s">
        <v>1212</v>
      </c>
      <c r="C429" s="7" t="s">
        <v>1249</v>
      </c>
      <c r="D429" s="8" t="s">
        <v>1250</v>
      </c>
      <c r="E429" s="9"/>
      <c r="F429" s="8" t="s">
        <v>1251</v>
      </c>
      <c r="G429" s="12">
        <v>11</v>
      </c>
    </row>
    <row r="430" spans="1:7" ht="60" customHeight="1" x14ac:dyDescent="0.35">
      <c r="A430" s="7" t="s">
        <v>1096</v>
      </c>
      <c r="B430" s="7" t="s">
        <v>1212</v>
      </c>
      <c r="C430" s="7" t="s">
        <v>1252</v>
      </c>
      <c r="D430" s="8" t="s">
        <v>1253</v>
      </c>
      <c r="E430" s="9"/>
      <c r="F430" s="8" t="s">
        <v>1254</v>
      </c>
      <c r="G430" s="12">
        <v>4</v>
      </c>
    </row>
    <row r="431" spans="1:7" ht="60" customHeight="1" x14ac:dyDescent="0.35">
      <c r="A431" s="7" t="s">
        <v>1096</v>
      </c>
      <c r="B431" s="7" t="s">
        <v>1212</v>
      </c>
      <c r="C431" s="7" t="s">
        <v>1255</v>
      </c>
      <c r="D431" s="8" t="s">
        <v>1256</v>
      </c>
      <c r="E431" s="9"/>
      <c r="F431" s="8" t="s">
        <v>1131</v>
      </c>
      <c r="G431" s="12">
        <v>1</v>
      </c>
    </row>
    <row r="432" spans="1:7" ht="60" customHeight="1" x14ac:dyDescent="0.35">
      <c r="A432" s="7" t="s">
        <v>1096</v>
      </c>
      <c r="B432" s="7" t="s">
        <v>1212</v>
      </c>
      <c r="C432" s="7" t="s">
        <v>1257</v>
      </c>
      <c r="D432" s="8" t="s">
        <v>1258</v>
      </c>
      <c r="E432" s="9"/>
      <c r="F432" s="8" t="s">
        <v>1259</v>
      </c>
      <c r="G432" s="12">
        <v>1</v>
      </c>
    </row>
    <row r="433" spans="1:7" ht="60" customHeight="1" x14ac:dyDescent="0.35">
      <c r="A433" s="7" t="s">
        <v>1096</v>
      </c>
      <c r="B433" s="7" t="s">
        <v>1212</v>
      </c>
      <c r="C433" s="7" t="s">
        <v>1260</v>
      </c>
      <c r="D433" s="8" t="s">
        <v>1261</v>
      </c>
      <c r="E433" s="9"/>
      <c r="F433" s="8" t="s">
        <v>1131</v>
      </c>
      <c r="G433" s="12">
        <v>2</v>
      </c>
    </row>
    <row r="434" spans="1:7" ht="60" customHeight="1" x14ac:dyDescent="0.35">
      <c r="A434" s="7" t="s">
        <v>1096</v>
      </c>
      <c r="B434" s="7" t="s">
        <v>1212</v>
      </c>
      <c r="C434" s="7" t="s">
        <v>1262</v>
      </c>
      <c r="D434" s="8" t="s">
        <v>1263</v>
      </c>
      <c r="E434" s="9"/>
      <c r="F434" s="8" t="s">
        <v>1264</v>
      </c>
      <c r="G434" s="12">
        <v>2</v>
      </c>
    </row>
    <row r="435" spans="1:7" ht="60" customHeight="1" x14ac:dyDescent="0.35">
      <c r="A435" s="7" t="s">
        <v>1096</v>
      </c>
      <c r="B435" s="7" t="s">
        <v>1212</v>
      </c>
      <c r="C435" s="7" t="s">
        <v>1265</v>
      </c>
      <c r="D435" s="8" t="s">
        <v>1266</v>
      </c>
      <c r="E435" s="9"/>
      <c r="F435" s="8" t="s">
        <v>1200</v>
      </c>
      <c r="G435" s="12">
        <v>2</v>
      </c>
    </row>
    <row r="436" spans="1:7" ht="60" customHeight="1" x14ac:dyDescent="0.35">
      <c r="A436" s="7" t="s">
        <v>1096</v>
      </c>
      <c r="B436" s="7" t="s">
        <v>1212</v>
      </c>
      <c r="C436" s="7" t="s">
        <v>1267</v>
      </c>
      <c r="D436" s="8" t="s">
        <v>1268</v>
      </c>
      <c r="E436" s="9"/>
      <c r="F436" s="8" t="s">
        <v>1269</v>
      </c>
      <c r="G436" s="12">
        <v>1</v>
      </c>
    </row>
    <row r="437" spans="1:7" ht="60" customHeight="1" x14ac:dyDescent="0.35">
      <c r="A437" s="7" t="s">
        <v>1096</v>
      </c>
      <c r="B437" s="7" t="s">
        <v>1212</v>
      </c>
      <c r="C437" s="7" t="s">
        <v>1270</v>
      </c>
      <c r="D437" s="8" t="s">
        <v>1271</v>
      </c>
      <c r="E437" s="9"/>
      <c r="F437" s="8" t="s">
        <v>1272</v>
      </c>
      <c r="G437" s="12">
        <v>1</v>
      </c>
    </row>
    <row r="438" spans="1:7" ht="60" customHeight="1" x14ac:dyDescent="0.35">
      <c r="A438" s="7" t="s">
        <v>1273</v>
      </c>
      <c r="B438" s="7" t="s">
        <v>1274</v>
      </c>
      <c r="C438" s="7" t="s">
        <v>1275</v>
      </c>
      <c r="D438" s="8" t="s">
        <v>1276</v>
      </c>
      <c r="E438" s="9"/>
      <c r="F438" s="8" t="s">
        <v>1277</v>
      </c>
      <c r="G438" s="12">
        <v>1</v>
      </c>
    </row>
    <row r="439" spans="1:7" ht="60" customHeight="1" x14ac:dyDescent="0.35">
      <c r="A439" s="7" t="s">
        <v>1273</v>
      </c>
      <c r="B439" s="7" t="s">
        <v>1274</v>
      </c>
      <c r="C439" s="7" t="s">
        <v>1278</v>
      </c>
      <c r="D439" s="8" t="s">
        <v>1279</v>
      </c>
      <c r="E439" s="9"/>
      <c r="F439" s="8" t="s">
        <v>1280</v>
      </c>
      <c r="G439" s="12">
        <v>1</v>
      </c>
    </row>
    <row r="440" spans="1:7" ht="60" customHeight="1" x14ac:dyDescent="0.35">
      <c r="A440" s="7" t="s">
        <v>1273</v>
      </c>
      <c r="B440" s="7" t="s">
        <v>1274</v>
      </c>
      <c r="C440" s="7" t="s">
        <v>1281</v>
      </c>
      <c r="D440" s="8" t="s">
        <v>1282</v>
      </c>
      <c r="E440" s="9"/>
      <c r="F440" s="8" t="s">
        <v>1283</v>
      </c>
      <c r="G440" s="12">
        <v>1</v>
      </c>
    </row>
    <row r="441" spans="1:7" ht="60" customHeight="1" x14ac:dyDescent="0.35">
      <c r="A441" s="7" t="s">
        <v>1273</v>
      </c>
      <c r="B441" s="7" t="s">
        <v>1274</v>
      </c>
      <c r="C441" s="7" t="s">
        <v>1284</v>
      </c>
      <c r="D441" s="8" t="s">
        <v>1285</v>
      </c>
      <c r="E441" s="9"/>
      <c r="F441" s="8" t="s">
        <v>1286</v>
      </c>
      <c r="G441" s="12">
        <v>4</v>
      </c>
    </row>
    <row r="442" spans="1:7" ht="60" customHeight="1" x14ac:dyDescent="0.35">
      <c r="A442" s="7" t="s">
        <v>1273</v>
      </c>
      <c r="B442" s="7" t="s">
        <v>1274</v>
      </c>
      <c r="C442" s="7" t="s">
        <v>1287</v>
      </c>
      <c r="D442" s="8" t="s">
        <v>1288</v>
      </c>
      <c r="E442" s="9"/>
      <c r="F442" s="8" t="s">
        <v>1289</v>
      </c>
      <c r="G442" s="12">
        <v>5</v>
      </c>
    </row>
    <row r="443" spans="1:7" ht="60" customHeight="1" x14ac:dyDescent="0.35">
      <c r="A443" s="7" t="s">
        <v>1273</v>
      </c>
      <c r="B443" s="7" t="s">
        <v>1274</v>
      </c>
      <c r="C443" s="7" t="s">
        <v>1290</v>
      </c>
      <c r="D443" s="8" t="s">
        <v>1291</v>
      </c>
      <c r="E443" s="9"/>
      <c r="F443" s="8" t="s">
        <v>1292</v>
      </c>
      <c r="G443" s="12">
        <v>1</v>
      </c>
    </row>
    <row r="444" spans="1:7" ht="60" customHeight="1" x14ac:dyDescent="0.35">
      <c r="A444" s="7" t="s">
        <v>1273</v>
      </c>
      <c r="B444" s="7" t="s">
        <v>1274</v>
      </c>
      <c r="C444" s="7" t="s">
        <v>1293</v>
      </c>
      <c r="D444" s="8" t="s">
        <v>1294</v>
      </c>
      <c r="E444" s="9"/>
      <c r="F444" s="8" t="s">
        <v>1295</v>
      </c>
      <c r="G444" s="12">
        <v>1</v>
      </c>
    </row>
    <row r="445" spans="1:7" ht="60" customHeight="1" x14ac:dyDescent="0.35">
      <c r="A445" s="7" t="s">
        <v>1273</v>
      </c>
      <c r="B445" s="7" t="s">
        <v>1274</v>
      </c>
      <c r="C445" s="7" t="s">
        <v>1296</v>
      </c>
      <c r="D445" s="8" t="s">
        <v>1297</v>
      </c>
      <c r="E445" s="9"/>
      <c r="F445" s="8" t="s">
        <v>1298</v>
      </c>
      <c r="G445" s="12">
        <v>7</v>
      </c>
    </row>
    <row r="446" spans="1:7" ht="60" customHeight="1" x14ac:dyDescent="0.35">
      <c r="A446" s="7" t="s">
        <v>1273</v>
      </c>
      <c r="B446" s="7" t="s">
        <v>1274</v>
      </c>
      <c r="C446" s="7" t="s">
        <v>1299</v>
      </c>
      <c r="D446" s="8" t="s">
        <v>1300</v>
      </c>
      <c r="E446" s="9"/>
      <c r="F446" s="8" t="s">
        <v>1301</v>
      </c>
      <c r="G446" s="12">
        <v>1</v>
      </c>
    </row>
    <row r="447" spans="1:7" ht="60" customHeight="1" x14ac:dyDescent="0.35">
      <c r="A447" s="7" t="s">
        <v>1273</v>
      </c>
      <c r="B447" s="7" t="s">
        <v>1274</v>
      </c>
      <c r="C447" s="7" t="s">
        <v>1302</v>
      </c>
      <c r="D447" s="8" t="s">
        <v>1303</v>
      </c>
      <c r="E447" s="9"/>
      <c r="F447" s="8" t="s">
        <v>1304</v>
      </c>
      <c r="G447" s="12">
        <v>1</v>
      </c>
    </row>
    <row r="448" spans="1:7" ht="60" customHeight="1" x14ac:dyDescent="0.35">
      <c r="A448" s="7" t="s">
        <v>1273</v>
      </c>
      <c r="B448" s="7" t="s">
        <v>1274</v>
      </c>
      <c r="C448" s="7" t="s">
        <v>1305</v>
      </c>
      <c r="D448" s="8" t="s">
        <v>1306</v>
      </c>
      <c r="E448" s="9"/>
      <c r="F448" s="8" t="s">
        <v>1307</v>
      </c>
      <c r="G448" s="12">
        <v>1</v>
      </c>
    </row>
    <row r="449" spans="1:7" ht="60" customHeight="1" x14ac:dyDescent="0.35">
      <c r="A449" s="7" t="s">
        <v>1273</v>
      </c>
      <c r="B449" s="7" t="s">
        <v>1274</v>
      </c>
      <c r="C449" s="7" t="s">
        <v>1308</v>
      </c>
      <c r="D449" s="8" t="s">
        <v>1309</v>
      </c>
      <c r="E449" s="9"/>
      <c r="F449" s="8" t="s">
        <v>1310</v>
      </c>
      <c r="G449" s="12">
        <v>1</v>
      </c>
    </row>
    <row r="450" spans="1:7" ht="60" customHeight="1" x14ac:dyDescent="0.35">
      <c r="A450" s="7" t="s">
        <v>1273</v>
      </c>
      <c r="B450" s="7" t="s">
        <v>1274</v>
      </c>
      <c r="C450" s="7" t="s">
        <v>1311</v>
      </c>
      <c r="D450" s="8" t="s">
        <v>1312</v>
      </c>
      <c r="E450" s="9"/>
      <c r="F450" s="8" t="s">
        <v>1313</v>
      </c>
      <c r="G450" s="12">
        <v>1</v>
      </c>
    </row>
    <row r="451" spans="1:7" ht="60" customHeight="1" x14ac:dyDescent="0.35">
      <c r="A451" s="7" t="s">
        <v>1273</v>
      </c>
      <c r="B451" s="7" t="s">
        <v>1274</v>
      </c>
      <c r="C451" s="7" t="s">
        <v>1314</v>
      </c>
      <c r="D451" s="8" t="s">
        <v>1315</v>
      </c>
      <c r="E451" s="9"/>
      <c r="F451" s="8" t="s">
        <v>1316</v>
      </c>
      <c r="G451" s="12">
        <v>9</v>
      </c>
    </row>
    <row r="452" spans="1:7" ht="60" customHeight="1" x14ac:dyDescent="0.35">
      <c r="A452" s="7" t="s">
        <v>1273</v>
      </c>
      <c r="B452" s="7" t="s">
        <v>1274</v>
      </c>
      <c r="C452" s="7" t="s">
        <v>1317</v>
      </c>
      <c r="D452" s="8" t="s">
        <v>1318</v>
      </c>
      <c r="E452" s="9"/>
      <c r="F452" s="8" t="s">
        <v>1319</v>
      </c>
      <c r="G452" s="12">
        <v>4</v>
      </c>
    </row>
    <row r="453" spans="1:7" ht="60" customHeight="1" x14ac:dyDescent="0.35">
      <c r="A453" s="7" t="s">
        <v>1273</v>
      </c>
      <c r="B453" s="7" t="s">
        <v>1274</v>
      </c>
      <c r="C453" s="7" t="s">
        <v>1320</v>
      </c>
      <c r="D453" s="8" t="s">
        <v>1321</v>
      </c>
      <c r="E453" s="9"/>
      <c r="F453" s="8" t="s">
        <v>1322</v>
      </c>
      <c r="G453" s="12">
        <v>2</v>
      </c>
    </row>
    <row r="454" spans="1:7" ht="60" customHeight="1" x14ac:dyDescent="0.35">
      <c r="A454" s="7" t="s">
        <v>1273</v>
      </c>
      <c r="B454" s="7" t="s">
        <v>1274</v>
      </c>
      <c r="C454" s="7" t="s">
        <v>1323</v>
      </c>
      <c r="D454" s="8" t="s">
        <v>1324</v>
      </c>
      <c r="E454" s="9"/>
      <c r="F454" s="8" t="s">
        <v>1325</v>
      </c>
      <c r="G454" s="12">
        <v>2</v>
      </c>
    </row>
    <row r="455" spans="1:7" ht="60" customHeight="1" x14ac:dyDescent="0.35">
      <c r="A455" s="7" t="s">
        <v>1273</v>
      </c>
      <c r="B455" s="7" t="s">
        <v>1274</v>
      </c>
      <c r="C455" s="7" t="s">
        <v>1326</v>
      </c>
      <c r="D455" s="8" t="s">
        <v>1327</v>
      </c>
      <c r="E455" s="9"/>
      <c r="F455" s="8" t="s">
        <v>1328</v>
      </c>
      <c r="G455" s="12">
        <v>1</v>
      </c>
    </row>
    <row r="456" spans="1:7" ht="60" customHeight="1" x14ac:dyDescent="0.35">
      <c r="A456" s="7" t="s">
        <v>1273</v>
      </c>
      <c r="B456" s="7" t="s">
        <v>1274</v>
      </c>
      <c r="C456" s="7" t="s">
        <v>1329</v>
      </c>
      <c r="D456" s="8" t="s">
        <v>1330</v>
      </c>
      <c r="E456" s="9"/>
      <c r="F456" s="8" t="s">
        <v>1331</v>
      </c>
      <c r="G456" s="12">
        <v>1</v>
      </c>
    </row>
    <row r="457" spans="1:7" ht="60" customHeight="1" x14ac:dyDescent="0.35">
      <c r="A457" s="7" t="s">
        <v>1273</v>
      </c>
      <c r="B457" s="7" t="s">
        <v>1274</v>
      </c>
      <c r="C457" s="7" t="s">
        <v>1332</v>
      </c>
      <c r="D457" s="8" t="s">
        <v>1333</v>
      </c>
      <c r="E457" s="9"/>
      <c r="F457" s="8" t="s">
        <v>1334</v>
      </c>
      <c r="G457" s="12">
        <v>1</v>
      </c>
    </row>
    <row r="458" spans="1:7" ht="60" customHeight="1" x14ac:dyDescent="0.35">
      <c r="A458" s="7" t="s">
        <v>1273</v>
      </c>
      <c r="B458" s="7" t="s">
        <v>1274</v>
      </c>
      <c r="C458" s="7" t="s">
        <v>1335</v>
      </c>
      <c r="D458" s="8" t="s">
        <v>1336</v>
      </c>
      <c r="E458" s="9"/>
      <c r="F458" s="8" t="s">
        <v>1337</v>
      </c>
      <c r="G458" s="12">
        <v>3</v>
      </c>
    </row>
    <row r="459" spans="1:7" ht="60" customHeight="1" x14ac:dyDescent="0.35">
      <c r="A459" s="7" t="s">
        <v>1273</v>
      </c>
      <c r="B459" s="7" t="s">
        <v>1274</v>
      </c>
      <c r="C459" s="7" t="s">
        <v>1338</v>
      </c>
      <c r="D459" s="8" t="s">
        <v>1339</v>
      </c>
      <c r="E459" s="9"/>
      <c r="F459" s="8" t="s">
        <v>1340</v>
      </c>
      <c r="G459" s="12">
        <v>6</v>
      </c>
    </row>
    <row r="460" spans="1:7" ht="60" customHeight="1" x14ac:dyDescent="0.35">
      <c r="A460" s="7" t="s">
        <v>1273</v>
      </c>
      <c r="B460" s="7" t="s">
        <v>1274</v>
      </c>
      <c r="C460" s="7" t="s">
        <v>1341</v>
      </c>
      <c r="D460" s="8" t="s">
        <v>1342</v>
      </c>
      <c r="E460" s="9"/>
      <c r="F460" s="8" t="s">
        <v>1343</v>
      </c>
      <c r="G460" s="12">
        <v>1</v>
      </c>
    </row>
    <row r="461" spans="1:7" ht="60" customHeight="1" x14ac:dyDescent="0.35">
      <c r="A461" s="7" t="s">
        <v>1273</v>
      </c>
      <c r="B461" s="7" t="s">
        <v>1274</v>
      </c>
      <c r="C461" s="7" t="s">
        <v>1344</v>
      </c>
      <c r="D461" s="8" t="s">
        <v>1345</v>
      </c>
      <c r="E461" s="9"/>
      <c r="F461" s="8" t="s">
        <v>1346</v>
      </c>
      <c r="G461" s="12">
        <v>1</v>
      </c>
    </row>
    <row r="462" spans="1:7" ht="60" customHeight="1" x14ac:dyDescent="0.35">
      <c r="A462" s="7" t="s">
        <v>1273</v>
      </c>
      <c r="B462" s="7" t="s">
        <v>1274</v>
      </c>
      <c r="C462" s="7" t="s">
        <v>1347</v>
      </c>
      <c r="D462" s="8" t="s">
        <v>1348</v>
      </c>
      <c r="E462" s="9"/>
      <c r="F462" s="8" t="s">
        <v>1349</v>
      </c>
      <c r="G462" s="12">
        <v>5</v>
      </c>
    </row>
    <row r="463" spans="1:7" ht="60" customHeight="1" x14ac:dyDescent="0.35">
      <c r="A463" s="7" t="s">
        <v>1273</v>
      </c>
      <c r="B463" s="7" t="s">
        <v>1274</v>
      </c>
      <c r="C463" s="7" t="s">
        <v>1350</v>
      </c>
      <c r="D463" s="8" t="s">
        <v>1351</v>
      </c>
      <c r="E463" s="9"/>
      <c r="F463" s="8" t="s">
        <v>1352</v>
      </c>
      <c r="G463" s="12">
        <v>1</v>
      </c>
    </row>
    <row r="464" spans="1:7" ht="60" customHeight="1" x14ac:dyDescent="0.35">
      <c r="A464" s="7" t="s">
        <v>1273</v>
      </c>
      <c r="B464" s="7" t="s">
        <v>1274</v>
      </c>
      <c r="C464" s="7" t="s">
        <v>1353</v>
      </c>
      <c r="D464" s="8" t="s">
        <v>1354</v>
      </c>
      <c r="E464" s="9"/>
      <c r="F464" s="8" t="s">
        <v>1355</v>
      </c>
      <c r="G464" s="12">
        <v>1</v>
      </c>
    </row>
    <row r="465" spans="1:7" ht="60" customHeight="1" x14ac:dyDescent="0.35">
      <c r="A465" s="7" t="s">
        <v>1273</v>
      </c>
      <c r="B465" s="7" t="s">
        <v>1274</v>
      </c>
      <c r="C465" s="7" t="s">
        <v>1356</v>
      </c>
      <c r="D465" s="8" t="s">
        <v>1357</v>
      </c>
      <c r="E465" s="9"/>
      <c r="F465" s="8" t="s">
        <v>1358</v>
      </c>
      <c r="G465" s="12">
        <v>1</v>
      </c>
    </row>
    <row r="466" spans="1:7" ht="60" customHeight="1" x14ac:dyDescent="0.35">
      <c r="A466" s="7" t="s">
        <v>1273</v>
      </c>
      <c r="B466" s="7" t="s">
        <v>1274</v>
      </c>
      <c r="C466" s="7" t="s">
        <v>1359</v>
      </c>
      <c r="D466" s="8" t="s">
        <v>1360</v>
      </c>
      <c r="E466" s="9"/>
      <c r="F466" s="8" t="s">
        <v>1361</v>
      </c>
      <c r="G466" s="12">
        <v>1</v>
      </c>
    </row>
    <row r="467" spans="1:7" ht="60" customHeight="1" x14ac:dyDescent="0.35">
      <c r="A467" s="7" t="s">
        <v>1273</v>
      </c>
      <c r="B467" s="7" t="s">
        <v>1274</v>
      </c>
      <c r="C467" s="7" t="s">
        <v>1362</v>
      </c>
      <c r="D467" s="8" t="s">
        <v>1363</v>
      </c>
      <c r="E467" s="9"/>
      <c r="F467" s="8" t="s">
        <v>1364</v>
      </c>
      <c r="G467" s="12">
        <v>9</v>
      </c>
    </row>
    <row r="468" spans="1:7" ht="60" customHeight="1" x14ac:dyDescent="0.35">
      <c r="A468" s="7" t="s">
        <v>1273</v>
      </c>
      <c r="B468" s="7" t="s">
        <v>1274</v>
      </c>
      <c r="C468" s="7" t="s">
        <v>1365</v>
      </c>
      <c r="D468" s="8" t="s">
        <v>1366</v>
      </c>
      <c r="E468" s="9"/>
      <c r="F468" s="8" t="s">
        <v>1367</v>
      </c>
      <c r="G468" s="12">
        <v>3</v>
      </c>
    </row>
    <row r="469" spans="1:7" ht="60" customHeight="1" x14ac:dyDescent="0.35">
      <c r="A469" s="7" t="s">
        <v>1273</v>
      </c>
      <c r="B469" s="7" t="s">
        <v>1274</v>
      </c>
      <c r="C469" s="7" t="s">
        <v>1368</v>
      </c>
      <c r="D469" s="8" t="s">
        <v>1369</v>
      </c>
      <c r="E469" s="9"/>
      <c r="F469" s="8" t="s">
        <v>1370</v>
      </c>
      <c r="G469" s="12">
        <v>1</v>
      </c>
    </row>
    <row r="470" spans="1:7" ht="60" customHeight="1" x14ac:dyDescent="0.35">
      <c r="A470" s="7" t="s">
        <v>1273</v>
      </c>
      <c r="B470" s="7" t="s">
        <v>1274</v>
      </c>
      <c r="C470" s="7" t="s">
        <v>1371</v>
      </c>
      <c r="D470" s="8" t="s">
        <v>1372</v>
      </c>
      <c r="E470" s="9"/>
      <c r="F470" s="8" t="s">
        <v>1373</v>
      </c>
      <c r="G470" s="12">
        <v>1</v>
      </c>
    </row>
    <row r="471" spans="1:7" ht="60" customHeight="1" x14ac:dyDescent="0.35">
      <c r="A471" s="7" t="s">
        <v>1273</v>
      </c>
      <c r="B471" s="7" t="s">
        <v>1274</v>
      </c>
      <c r="C471" s="7" t="s">
        <v>1374</v>
      </c>
      <c r="D471" s="8" t="s">
        <v>1375</v>
      </c>
      <c r="E471" s="9"/>
      <c r="F471" s="8" t="s">
        <v>1376</v>
      </c>
      <c r="G471" s="12">
        <v>1</v>
      </c>
    </row>
    <row r="472" spans="1:7" ht="60" customHeight="1" x14ac:dyDescent="0.35">
      <c r="A472" s="7" t="s">
        <v>1273</v>
      </c>
      <c r="B472" s="7" t="s">
        <v>1274</v>
      </c>
      <c r="C472" s="7" t="s">
        <v>1377</v>
      </c>
      <c r="D472" s="8" t="s">
        <v>1378</v>
      </c>
      <c r="E472" s="9"/>
      <c r="F472" s="8" t="s">
        <v>1379</v>
      </c>
      <c r="G472" s="12">
        <v>2</v>
      </c>
    </row>
    <row r="473" spans="1:7" ht="60" customHeight="1" x14ac:dyDescent="0.35">
      <c r="A473" s="7" t="s">
        <v>1273</v>
      </c>
      <c r="B473" s="7" t="s">
        <v>1274</v>
      </c>
      <c r="C473" s="7" t="s">
        <v>1380</v>
      </c>
      <c r="D473" s="8" t="s">
        <v>1381</v>
      </c>
      <c r="E473" s="9"/>
      <c r="F473" s="8" t="s">
        <v>1382</v>
      </c>
      <c r="G473" s="12">
        <v>1</v>
      </c>
    </row>
    <row r="474" spans="1:7" ht="60" customHeight="1" x14ac:dyDescent="0.35">
      <c r="A474" s="7" t="s">
        <v>1273</v>
      </c>
      <c r="B474" s="7" t="s">
        <v>1274</v>
      </c>
      <c r="C474" s="7" t="s">
        <v>1383</v>
      </c>
      <c r="D474" s="8" t="s">
        <v>1384</v>
      </c>
      <c r="E474" s="9"/>
      <c r="F474" s="8" t="s">
        <v>1385</v>
      </c>
      <c r="G474" s="12">
        <v>1</v>
      </c>
    </row>
    <row r="475" spans="1:7" ht="60" customHeight="1" x14ac:dyDescent="0.35">
      <c r="A475" s="7" t="s">
        <v>1273</v>
      </c>
      <c r="B475" s="7" t="s">
        <v>1274</v>
      </c>
      <c r="C475" s="7" t="s">
        <v>1386</v>
      </c>
      <c r="D475" s="8" t="s">
        <v>1387</v>
      </c>
      <c r="E475" s="9"/>
      <c r="F475" s="8" t="s">
        <v>1388</v>
      </c>
      <c r="G475" s="12">
        <v>2</v>
      </c>
    </row>
    <row r="476" spans="1:7" ht="60" customHeight="1" x14ac:dyDescent="0.35">
      <c r="A476" s="7" t="s">
        <v>1273</v>
      </c>
      <c r="B476" s="7" t="s">
        <v>1274</v>
      </c>
      <c r="C476" s="7" t="s">
        <v>1389</v>
      </c>
      <c r="D476" s="8" t="s">
        <v>1390</v>
      </c>
      <c r="E476" s="9"/>
      <c r="F476" s="8" t="s">
        <v>1391</v>
      </c>
      <c r="G476" s="12">
        <v>1</v>
      </c>
    </row>
    <row r="477" spans="1:7" ht="60" customHeight="1" x14ac:dyDescent="0.35">
      <c r="A477" s="7" t="s">
        <v>1273</v>
      </c>
      <c r="B477" s="7" t="s">
        <v>1274</v>
      </c>
      <c r="C477" s="7" t="s">
        <v>1392</v>
      </c>
      <c r="D477" s="8" t="s">
        <v>1393</v>
      </c>
      <c r="E477" s="9"/>
      <c r="F477" s="8" t="s">
        <v>1394</v>
      </c>
      <c r="G477" s="12">
        <v>34</v>
      </c>
    </row>
    <row r="478" spans="1:7" ht="60" customHeight="1" x14ac:dyDescent="0.35">
      <c r="A478" s="7" t="s">
        <v>1273</v>
      </c>
      <c r="B478" s="7" t="s">
        <v>1274</v>
      </c>
      <c r="C478" s="7" t="s">
        <v>1395</v>
      </c>
      <c r="D478" s="8" t="s">
        <v>1396</v>
      </c>
      <c r="E478" s="9"/>
      <c r="F478" s="8" t="s">
        <v>1397</v>
      </c>
      <c r="G478" s="12">
        <v>1</v>
      </c>
    </row>
    <row r="479" spans="1:7" ht="60" customHeight="1" x14ac:dyDescent="0.35">
      <c r="A479" s="7" t="s">
        <v>1273</v>
      </c>
      <c r="B479" s="7" t="s">
        <v>1274</v>
      </c>
      <c r="C479" s="7" t="s">
        <v>1398</v>
      </c>
      <c r="D479" s="8" t="s">
        <v>1399</v>
      </c>
      <c r="E479" s="9"/>
      <c r="F479" s="8" t="s">
        <v>1400</v>
      </c>
      <c r="G479" s="12">
        <v>2</v>
      </c>
    </row>
    <row r="480" spans="1:7" ht="60" customHeight="1" x14ac:dyDescent="0.35">
      <c r="A480" s="7" t="s">
        <v>1273</v>
      </c>
      <c r="B480" s="7" t="s">
        <v>1274</v>
      </c>
      <c r="C480" s="7" t="s">
        <v>1401</v>
      </c>
      <c r="D480" s="8" t="s">
        <v>1402</v>
      </c>
      <c r="E480" s="9"/>
      <c r="F480" s="8" t="s">
        <v>1403</v>
      </c>
      <c r="G480" s="12">
        <v>1</v>
      </c>
    </row>
    <row r="481" spans="1:7" ht="60" customHeight="1" x14ac:dyDescent="0.35">
      <c r="A481" s="7" t="s">
        <v>1273</v>
      </c>
      <c r="B481" s="7" t="s">
        <v>1274</v>
      </c>
      <c r="C481" s="7" t="s">
        <v>1404</v>
      </c>
      <c r="D481" s="8" t="s">
        <v>1405</v>
      </c>
      <c r="E481" s="9"/>
      <c r="F481" s="8" t="s">
        <v>1406</v>
      </c>
      <c r="G481" s="12">
        <v>5</v>
      </c>
    </row>
    <row r="482" spans="1:7" ht="60" customHeight="1" x14ac:dyDescent="0.35">
      <c r="A482" s="7" t="s">
        <v>1273</v>
      </c>
      <c r="B482" s="7" t="s">
        <v>1274</v>
      </c>
      <c r="C482" s="7" t="s">
        <v>1407</v>
      </c>
      <c r="D482" s="8" t="s">
        <v>1408</v>
      </c>
      <c r="E482" s="9"/>
      <c r="F482" s="8" t="s">
        <v>1409</v>
      </c>
      <c r="G482" s="12">
        <v>1</v>
      </c>
    </row>
    <row r="483" spans="1:7" ht="60" customHeight="1" x14ac:dyDescent="0.35">
      <c r="A483" s="7" t="s">
        <v>1273</v>
      </c>
      <c r="B483" s="7" t="s">
        <v>1274</v>
      </c>
      <c r="C483" s="7" t="s">
        <v>1410</v>
      </c>
      <c r="D483" s="8" t="s">
        <v>1411</v>
      </c>
      <c r="E483" s="9"/>
      <c r="F483" s="8" t="s">
        <v>1412</v>
      </c>
      <c r="G483" s="12">
        <v>6</v>
      </c>
    </row>
    <row r="484" spans="1:7" ht="60" customHeight="1" x14ac:dyDescent="0.35">
      <c r="A484" s="7" t="s">
        <v>1273</v>
      </c>
      <c r="B484" s="7" t="s">
        <v>1274</v>
      </c>
      <c r="C484" s="7" t="s">
        <v>1413</v>
      </c>
      <c r="D484" s="8" t="s">
        <v>1414</v>
      </c>
      <c r="E484" s="9"/>
      <c r="F484" s="8" t="s">
        <v>1415</v>
      </c>
      <c r="G484" s="12">
        <v>2</v>
      </c>
    </row>
    <row r="485" spans="1:7" ht="60" customHeight="1" x14ac:dyDescent="0.35">
      <c r="A485" s="7" t="s">
        <v>1273</v>
      </c>
      <c r="B485" s="7" t="s">
        <v>1274</v>
      </c>
      <c r="C485" s="7" t="s">
        <v>1416</v>
      </c>
      <c r="D485" s="8" t="s">
        <v>1417</v>
      </c>
      <c r="E485" s="9"/>
      <c r="F485" s="8" t="s">
        <v>1418</v>
      </c>
      <c r="G485" s="12">
        <v>1</v>
      </c>
    </row>
    <row r="486" spans="1:7" ht="60" customHeight="1" x14ac:dyDescent="0.35">
      <c r="A486" s="7" t="s">
        <v>1273</v>
      </c>
      <c r="B486" s="7" t="s">
        <v>1274</v>
      </c>
      <c r="C486" s="7" t="s">
        <v>1419</v>
      </c>
      <c r="D486" s="8" t="s">
        <v>1420</v>
      </c>
      <c r="E486" s="9"/>
      <c r="F486" s="8" t="s">
        <v>1421</v>
      </c>
      <c r="G486" s="12">
        <v>1</v>
      </c>
    </row>
    <row r="487" spans="1:7" ht="60" customHeight="1" x14ac:dyDescent="0.35">
      <c r="A487" s="7" t="s">
        <v>1273</v>
      </c>
      <c r="B487" s="7" t="s">
        <v>1274</v>
      </c>
      <c r="C487" s="7" t="s">
        <v>1422</v>
      </c>
      <c r="D487" s="8" t="s">
        <v>1423</v>
      </c>
      <c r="E487" s="9"/>
      <c r="F487" s="8" t="s">
        <v>1424</v>
      </c>
      <c r="G487" s="12">
        <v>3</v>
      </c>
    </row>
    <row r="488" spans="1:7" ht="60" customHeight="1" x14ac:dyDescent="0.35">
      <c r="A488" s="7" t="s">
        <v>1273</v>
      </c>
      <c r="B488" s="7" t="s">
        <v>1274</v>
      </c>
      <c r="C488" s="7" t="s">
        <v>1425</v>
      </c>
      <c r="D488" s="8" t="s">
        <v>1426</v>
      </c>
      <c r="E488" s="9"/>
      <c r="F488" s="8" t="s">
        <v>1427</v>
      </c>
      <c r="G488" s="12">
        <v>1</v>
      </c>
    </row>
    <row r="489" spans="1:7" ht="60" customHeight="1" x14ac:dyDescent="0.35">
      <c r="A489" s="7" t="s">
        <v>1273</v>
      </c>
      <c r="B489" s="7" t="s">
        <v>1274</v>
      </c>
      <c r="C489" s="7" t="s">
        <v>1428</v>
      </c>
      <c r="D489" s="8" t="s">
        <v>1429</v>
      </c>
      <c r="E489" s="9"/>
      <c r="F489" s="8" t="s">
        <v>1430</v>
      </c>
      <c r="G489" s="12">
        <v>1</v>
      </c>
    </row>
    <row r="490" spans="1:7" ht="60" customHeight="1" x14ac:dyDescent="0.35">
      <c r="A490" s="7" t="s">
        <v>1273</v>
      </c>
      <c r="B490" s="7" t="s">
        <v>1274</v>
      </c>
      <c r="C490" s="7" t="s">
        <v>1431</v>
      </c>
      <c r="D490" s="8" t="s">
        <v>1432</v>
      </c>
      <c r="E490" s="9"/>
      <c r="F490" s="8" t="s">
        <v>1433</v>
      </c>
      <c r="G490" s="12">
        <v>1</v>
      </c>
    </row>
    <row r="491" spans="1:7" ht="60" customHeight="1" x14ac:dyDescent="0.35">
      <c r="A491" s="7" t="s">
        <v>1273</v>
      </c>
      <c r="B491" s="7" t="s">
        <v>1274</v>
      </c>
      <c r="C491" s="7" t="s">
        <v>1434</v>
      </c>
      <c r="D491" s="8" t="s">
        <v>1435</v>
      </c>
      <c r="E491" s="9"/>
      <c r="F491" s="8" t="s">
        <v>1436</v>
      </c>
      <c r="G491" s="12">
        <v>2</v>
      </c>
    </row>
    <row r="492" spans="1:7" ht="60" customHeight="1" x14ac:dyDescent="0.35">
      <c r="A492" s="7" t="s">
        <v>1273</v>
      </c>
      <c r="B492" s="7" t="s">
        <v>1274</v>
      </c>
      <c r="C492" s="7" t="s">
        <v>1437</v>
      </c>
      <c r="D492" s="8" t="s">
        <v>1438</v>
      </c>
      <c r="E492" s="9"/>
      <c r="F492" s="8" t="s">
        <v>1439</v>
      </c>
      <c r="G492" s="12">
        <v>2</v>
      </c>
    </row>
    <row r="493" spans="1:7" ht="60" customHeight="1" x14ac:dyDescent="0.35">
      <c r="A493" s="7" t="s">
        <v>1273</v>
      </c>
      <c r="B493" s="7" t="s">
        <v>1274</v>
      </c>
      <c r="C493" s="7" t="s">
        <v>1440</v>
      </c>
      <c r="D493" s="8" t="s">
        <v>1441</v>
      </c>
      <c r="E493" s="9"/>
      <c r="F493" s="8" t="s">
        <v>1442</v>
      </c>
      <c r="G493" s="12">
        <v>1</v>
      </c>
    </row>
    <row r="494" spans="1:7" ht="60" customHeight="1" x14ac:dyDescent="0.35">
      <c r="A494" s="7" t="s">
        <v>1273</v>
      </c>
      <c r="B494" s="7" t="s">
        <v>1274</v>
      </c>
      <c r="C494" s="7" t="s">
        <v>1443</v>
      </c>
      <c r="D494" s="8" t="s">
        <v>1444</v>
      </c>
      <c r="E494" s="9"/>
      <c r="F494" s="8" t="s">
        <v>1445</v>
      </c>
      <c r="G494" s="12">
        <v>1</v>
      </c>
    </row>
    <row r="495" spans="1:7" ht="60" customHeight="1" x14ac:dyDescent="0.35">
      <c r="A495" s="7" t="s">
        <v>1273</v>
      </c>
      <c r="B495" s="7" t="s">
        <v>1274</v>
      </c>
      <c r="C495" s="7" t="s">
        <v>1446</v>
      </c>
      <c r="D495" s="8" t="s">
        <v>1447</v>
      </c>
      <c r="E495" s="9"/>
      <c r="F495" s="8" t="s">
        <v>1448</v>
      </c>
      <c r="G495" s="12">
        <v>1</v>
      </c>
    </row>
    <row r="496" spans="1:7" ht="60" customHeight="1" x14ac:dyDescent="0.35">
      <c r="A496" s="7" t="s">
        <v>1273</v>
      </c>
      <c r="B496" s="7" t="s">
        <v>1274</v>
      </c>
      <c r="C496" s="7" t="s">
        <v>1449</v>
      </c>
      <c r="D496" s="8" t="s">
        <v>1450</v>
      </c>
      <c r="E496" s="9"/>
      <c r="F496" s="8" t="s">
        <v>1451</v>
      </c>
      <c r="G496" s="12">
        <v>1</v>
      </c>
    </row>
    <row r="497" spans="1:7" ht="60" customHeight="1" x14ac:dyDescent="0.35">
      <c r="A497" s="7" t="s">
        <v>1273</v>
      </c>
      <c r="B497" s="7" t="s">
        <v>1274</v>
      </c>
      <c r="C497" s="7" t="s">
        <v>1452</v>
      </c>
      <c r="D497" s="8" t="s">
        <v>1453</v>
      </c>
      <c r="E497" s="9"/>
      <c r="F497" s="8" t="s">
        <v>1454</v>
      </c>
      <c r="G497" s="12">
        <v>7</v>
      </c>
    </row>
    <row r="498" spans="1:7" ht="60" customHeight="1" x14ac:dyDescent="0.35">
      <c r="A498" s="7" t="s">
        <v>1273</v>
      </c>
      <c r="B498" s="7" t="s">
        <v>1274</v>
      </c>
      <c r="C498" s="7" t="s">
        <v>1455</v>
      </c>
      <c r="D498" s="8" t="s">
        <v>1456</v>
      </c>
      <c r="E498" s="9"/>
      <c r="F498" s="8" t="s">
        <v>1457</v>
      </c>
      <c r="G498" s="12">
        <v>1</v>
      </c>
    </row>
    <row r="499" spans="1:7" ht="60" customHeight="1" x14ac:dyDescent="0.35">
      <c r="A499" s="7" t="s">
        <v>1273</v>
      </c>
      <c r="B499" s="7" t="s">
        <v>1274</v>
      </c>
      <c r="C499" s="7" t="s">
        <v>1458</v>
      </c>
      <c r="D499" s="8" t="s">
        <v>1459</v>
      </c>
      <c r="E499" s="9"/>
      <c r="F499" s="8" t="s">
        <v>1460</v>
      </c>
      <c r="G499" s="12">
        <v>1</v>
      </c>
    </row>
    <row r="500" spans="1:7" ht="60" customHeight="1" x14ac:dyDescent="0.35">
      <c r="A500" s="7" t="s">
        <v>1273</v>
      </c>
      <c r="B500" s="7" t="s">
        <v>1274</v>
      </c>
      <c r="C500" s="7" t="s">
        <v>1461</v>
      </c>
      <c r="D500" s="8" t="s">
        <v>1462</v>
      </c>
      <c r="E500" s="9"/>
      <c r="F500" s="8" t="s">
        <v>1463</v>
      </c>
      <c r="G500" s="12">
        <v>1</v>
      </c>
    </row>
    <row r="501" spans="1:7" ht="60" customHeight="1" x14ac:dyDescent="0.35">
      <c r="A501" s="7" t="s">
        <v>1273</v>
      </c>
      <c r="B501" s="7" t="s">
        <v>1274</v>
      </c>
      <c r="C501" s="7" t="s">
        <v>1464</v>
      </c>
      <c r="D501" s="8" t="s">
        <v>1465</v>
      </c>
      <c r="E501" s="9"/>
      <c r="F501" s="8" t="s">
        <v>1466</v>
      </c>
      <c r="G501" s="12">
        <v>1</v>
      </c>
    </row>
    <row r="502" spans="1:7" ht="60" customHeight="1" x14ac:dyDescent="0.35">
      <c r="A502" s="7" t="s">
        <v>1273</v>
      </c>
      <c r="B502" s="7" t="s">
        <v>1274</v>
      </c>
      <c r="C502" s="7" t="s">
        <v>1467</v>
      </c>
      <c r="D502" s="8" t="s">
        <v>1468</v>
      </c>
      <c r="E502" s="9"/>
      <c r="F502" s="8" t="s">
        <v>1469</v>
      </c>
      <c r="G502" s="12">
        <v>4</v>
      </c>
    </row>
    <row r="503" spans="1:7" ht="60" customHeight="1" x14ac:dyDescent="0.35">
      <c r="A503" s="7" t="s">
        <v>1273</v>
      </c>
      <c r="B503" s="7" t="s">
        <v>1274</v>
      </c>
      <c r="C503" s="7" t="s">
        <v>1470</v>
      </c>
      <c r="D503" s="8" t="s">
        <v>1471</v>
      </c>
      <c r="E503" s="9"/>
      <c r="F503" s="8" t="s">
        <v>1472</v>
      </c>
      <c r="G503" s="12">
        <v>1</v>
      </c>
    </row>
    <row r="504" spans="1:7" ht="60" customHeight="1" x14ac:dyDescent="0.35">
      <c r="A504" s="7" t="s">
        <v>1273</v>
      </c>
      <c r="B504" s="7" t="s">
        <v>1274</v>
      </c>
      <c r="C504" s="7" t="s">
        <v>1473</v>
      </c>
      <c r="D504" s="8" t="s">
        <v>1474</v>
      </c>
      <c r="E504" s="9"/>
      <c r="F504" s="8" t="s">
        <v>1475</v>
      </c>
      <c r="G504" s="12">
        <v>1</v>
      </c>
    </row>
    <row r="505" spans="1:7" ht="60" customHeight="1" x14ac:dyDescent="0.35">
      <c r="A505" s="7" t="s">
        <v>1273</v>
      </c>
      <c r="B505" s="7" t="s">
        <v>1274</v>
      </c>
      <c r="C505" s="7" t="s">
        <v>1476</v>
      </c>
      <c r="D505" s="8" t="s">
        <v>1477</v>
      </c>
      <c r="E505" s="9"/>
      <c r="F505" s="8" t="s">
        <v>1478</v>
      </c>
      <c r="G505" s="12">
        <v>1</v>
      </c>
    </row>
    <row r="506" spans="1:7" ht="60" customHeight="1" x14ac:dyDescent="0.35">
      <c r="A506" s="7" t="s">
        <v>1273</v>
      </c>
      <c r="B506" s="7" t="s">
        <v>1274</v>
      </c>
      <c r="C506" s="7" t="s">
        <v>1479</v>
      </c>
      <c r="D506" s="8" t="s">
        <v>1480</v>
      </c>
      <c r="E506" s="9"/>
      <c r="F506" s="8" t="s">
        <v>1481</v>
      </c>
      <c r="G506" s="12">
        <v>1</v>
      </c>
    </row>
    <row r="507" spans="1:7" ht="60" customHeight="1" x14ac:dyDescent="0.35">
      <c r="A507" s="7" t="s">
        <v>1273</v>
      </c>
      <c r="B507" s="7" t="s">
        <v>1274</v>
      </c>
      <c r="C507" s="7" t="s">
        <v>1482</v>
      </c>
      <c r="D507" s="8" t="s">
        <v>1483</v>
      </c>
      <c r="E507" s="9"/>
      <c r="F507" s="8" t="s">
        <v>1484</v>
      </c>
      <c r="G507" s="12">
        <v>1</v>
      </c>
    </row>
    <row r="508" spans="1:7" ht="60" customHeight="1" x14ac:dyDescent="0.35">
      <c r="A508" s="7" t="s">
        <v>1273</v>
      </c>
      <c r="B508" s="7" t="s">
        <v>1274</v>
      </c>
      <c r="C508" s="7" t="s">
        <v>1485</v>
      </c>
      <c r="D508" s="8" t="s">
        <v>1486</v>
      </c>
      <c r="E508" s="9"/>
      <c r="F508" s="8" t="s">
        <v>1487</v>
      </c>
      <c r="G508" s="12">
        <v>1</v>
      </c>
    </row>
    <row r="509" spans="1:7" ht="60" customHeight="1" x14ac:dyDescent="0.35">
      <c r="A509" s="7" t="s">
        <v>1273</v>
      </c>
      <c r="B509" s="7" t="s">
        <v>1274</v>
      </c>
      <c r="C509" s="7" t="s">
        <v>1488</v>
      </c>
      <c r="D509" s="8" t="s">
        <v>1489</v>
      </c>
      <c r="E509" s="9"/>
      <c r="F509" s="8" t="s">
        <v>1490</v>
      </c>
      <c r="G509" s="12">
        <v>3</v>
      </c>
    </row>
    <row r="510" spans="1:7" ht="60" customHeight="1" x14ac:dyDescent="0.35">
      <c r="A510" s="7" t="s">
        <v>1273</v>
      </c>
      <c r="B510" s="7" t="s">
        <v>1274</v>
      </c>
      <c r="C510" s="7" t="s">
        <v>1491</v>
      </c>
      <c r="D510" s="8" t="s">
        <v>1492</v>
      </c>
      <c r="E510" s="9"/>
      <c r="F510" s="8" t="s">
        <v>1493</v>
      </c>
      <c r="G510" s="12">
        <v>1</v>
      </c>
    </row>
    <row r="511" spans="1:7" ht="60" customHeight="1" x14ac:dyDescent="0.35">
      <c r="A511" s="7" t="s">
        <v>1273</v>
      </c>
      <c r="B511" s="7" t="s">
        <v>1274</v>
      </c>
      <c r="C511" s="7" t="s">
        <v>1494</v>
      </c>
      <c r="D511" s="8" t="s">
        <v>1495</v>
      </c>
      <c r="E511" s="9"/>
      <c r="F511" s="8" t="s">
        <v>1496</v>
      </c>
      <c r="G511" s="12">
        <v>2</v>
      </c>
    </row>
    <row r="512" spans="1:7" ht="60" customHeight="1" x14ac:dyDescent="0.35">
      <c r="A512" s="7" t="s">
        <v>1273</v>
      </c>
      <c r="B512" s="7" t="s">
        <v>1274</v>
      </c>
      <c r="C512" s="7" t="s">
        <v>1497</v>
      </c>
      <c r="D512" s="8" t="s">
        <v>1498</v>
      </c>
      <c r="E512" s="9"/>
      <c r="F512" s="8" t="s">
        <v>1499</v>
      </c>
      <c r="G512" s="12">
        <v>4</v>
      </c>
    </row>
    <row r="513" spans="1:7" ht="60" customHeight="1" x14ac:dyDescent="0.35">
      <c r="A513" s="7" t="s">
        <v>1273</v>
      </c>
      <c r="B513" s="7" t="s">
        <v>1274</v>
      </c>
      <c r="C513" s="7" t="s">
        <v>1500</v>
      </c>
      <c r="D513" s="8" t="s">
        <v>1501</v>
      </c>
      <c r="E513" s="9"/>
      <c r="F513" s="8" t="s">
        <v>1502</v>
      </c>
      <c r="G513" s="12">
        <v>1</v>
      </c>
    </row>
    <row r="514" spans="1:7" ht="60" customHeight="1" x14ac:dyDescent="0.35">
      <c r="A514" s="7" t="s">
        <v>1273</v>
      </c>
      <c r="B514" s="7" t="s">
        <v>1274</v>
      </c>
      <c r="C514" s="7" t="s">
        <v>1503</v>
      </c>
      <c r="D514" s="8" t="s">
        <v>1504</v>
      </c>
      <c r="E514" s="9"/>
      <c r="F514" s="8" t="s">
        <v>1505</v>
      </c>
      <c r="G514" s="12">
        <v>1</v>
      </c>
    </row>
    <row r="515" spans="1:7" ht="60" customHeight="1" x14ac:dyDescent="0.35">
      <c r="A515" s="7" t="s">
        <v>1273</v>
      </c>
      <c r="B515" s="7" t="s">
        <v>1274</v>
      </c>
      <c r="C515" s="7" t="s">
        <v>1506</v>
      </c>
      <c r="D515" s="8" t="s">
        <v>1507</v>
      </c>
      <c r="E515" s="9"/>
      <c r="F515" s="8" t="s">
        <v>1508</v>
      </c>
      <c r="G515" s="12">
        <v>1</v>
      </c>
    </row>
    <row r="516" spans="1:7" ht="60" customHeight="1" x14ac:dyDescent="0.35">
      <c r="A516" s="7" t="s">
        <v>1273</v>
      </c>
      <c r="B516" s="7" t="s">
        <v>1274</v>
      </c>
      <c r="C516" s="7" t="s">
        <v>1509</v>
      </c>
      <c r="D516" s="8" t="s">
        <v>1510</v>
      </c>
      <c r="E516" s="9"/>
      <c r="F516" s="8" t="s">
        <v>1511</v>
      </c>
      <c r="G516" s="12">
        <v>1</v>
      </c>
    </row>
    <row r="517" spans="1:7" ht="60" customHeight="1" x14ac:dyDescent="0.35">
      <c r="A517" s="7" t="s">
        <v>1273</v>
      </c>
      <c r="B517" s="7" t="s">
        <v>1274</v>
      </c>
      <c r="C517" s="7" t="s">
        <v>1512</v>
      </c>
      <c r="D517" s="8" t="s">
        <v>1513</v>
      </c>
      <c r="E517" s="9"/>
      <c r="F517" s="8" t="s">
        <v>1514</v>
      </c>
      <c r="G517" s="12">
        <v>1</v>
      </c>
    </row>
    <row r="518" spans="1:7" ht="60" customHeight="1" x14ac:dyDescent="0.35">
      <c r="A518" s="7" t="s">
        <v>1273</v>
      </c>
      <c r="B518" s="7" t="s">
        <v>1274</v>
      </c>
      <c r="C518" s="7" t="s">
        <v>1515</v>
      </c>
      <c r="D518" s="8" t="s">
        <v>1516</v>
      </c>
      <c r="E518" s="9"/>
      <c r="F518" s="8" t="s">
        <v>1517</v>
      </c>
      <c r="G518" s="12">
        <v>1</v>
      </c>
    </row>
    <row r="519" spans="1:7" ht="60" customHeight="1" x14ac:dyDescent="0.35">
      <c r="A519" s="7" t="s">
        <v>1273</v>
      </c>
      <c r="B519" s="7" t="s">
        <v>1274</v>
      </c>
      <c r="C519" s="7" t="s">
        <v>1518</v>
      </c>
      <c r="D519" s="8" t="s">
        <v>1519</v>
      </c>
      <c r="E519" s="9"/>
      <c r="F519" s="8" t="s">
        <v>1520</v>
      </c>
      <c r="G519" s="12">
        <v>5</v>
      </c>
    </row>
    <row r="520" spans="1:7" ht="60" customHeight="1" x14ac:dyDescent="0.35">
      <c r="A520" s="7" t="s">
        <v>1273</v>
      </c>
      <c r="B520" s="7" t="s">
        <v>1521</v>
      </c>
      <c r="C520" s="7" t="s">
        <v>1522</v>
      </c>
      <c r="D520" s="8" t="s">
        <v>1523</v>
      </c>
      <c r="E520" s="9"/>
      <c r="F520" s="8" t="s">
        <v>1524</v>
      </c>
      <c r="G520" s="12">
        <v>1</v>
      </c>
    </row>
    <row r="521" spans="1:7" ht="60" customHeight="1" x14ac:dyDescent="0.35">
      <c r="A521" s="7" t="s">
        <v>1273</v>
      </c>
      <c r="B521" s="7" t="s">
        <v>1521</v>
      </c>
      <c r="C521" s="7" t="s">
        <v>1525</v>
      </c>
      <c r="D521" s="8" t="s">
        <v>1526</v>
      </c>
      <c r="E521" s="9"/>
      <c r="F521" s="8" t="s">
        <v>1527</v>
      </c>
      <c r="G521" s="12">
        <v>1</v>
      </c>
    </row>
    <row r="522" spans="1:7" ht="60" customHeight="1" x14ac:dyDescent="0.35">
      <c r="A522" s="7" t="s">
        <v>1273</v>
      </c>
      <c r="B522" s="7" t="s">
        <v>1521</v>
      </c>
      <c r="C522" s="7" t="s">
        <v>1528</v>
      </c>
      <c r="D522" s="8" t="s">
        <v>1529</v>
      </c>
      <c r="E522" s="9"/>
      <c r="F522" s="8" t="s">
        <v>1530</v>
      </c>
      <c r="G522" s="12">
        <v>1</v>
      </c>
    </row>
    <row r="523" spans="1:7" ht="60" customHeight="1" x14ac:dyDescent="0.35">
      <c r="A523" s="7" t="s">
        <v>1273</v>
      </c>
      <c r="B523" s="7" t="s">
        <v>1521</v>
      </c>
      <c r="C523" s="7" t="s">
        <v>1531</v>
      </c>
      <c r="D523" s="8" t="s">
        <v>1532</v>
      </c>
      <c r="E523" s="9"/>
      <c r="F523" s="8" t="s">
        <v>1533</v>
      </c>
      <c r="G523" s="12">
        <v>1</v>
      </c>
    </row>
    <row r="524" spans="1:7" ht="60" customHeight="1" x14ac:dyDescent="0.35">
      <c r="A524" s="7" t="s">
        <v>1273</v>
      </c>
      <c r="B524" s="7" t="s">
        <v>1521</v>
      </c>
      <c r="C524" s="7" t="s">
        <v>1534</v>
      </c>
      <c r="D524" s="8" t="s">
        <v>1535</v>
      </c>
      <c r="E524" s="9"/>
      <c r="F524" s="8" t="s">
        <v>1536</v>
      </c>
      <c r="G524" s="12">
        <v>2</v>
      </c>
    </row>
    <row r="525" spans="1:7" ht="60" customHeight="1" x14ac:dyDescent="0.35">
      <c r="A525" s="7" t="s">
        <v>1273</v>
      </c>
      <c r="B525" s="7" t="s">
        <v>1521</v>
      </c>
      <c r="C525" s="7" t="s">
        <v>1537</v>
      </c>
      <c r="D525" s="8" t="s">
        <v>1538</v>
      </c>
      <c r="E525" s="9"/>
      <c r="F525" s="8" t="s">
        <v>1539</v>
      </c>
      <c r="G525" s="12">
        <v>2</v>
      </c>
    </row>
    <row r="526" spans="1:7" ht="60" customHeight="1" x14ac:dyDescent="0.35">
      <c r="A526" s="7" t="s">
        <v>1273</v>
      </c>
      <c r="B526" s="7" t="s">
        <v>1540</v>
      </c>
      <c r="C526" s="7" t="s">
        <v>1541</v>
      </c>
      <c r="D526" s="8" t="s">
        <v>1542</v>
      </c>
      <c r="E526" s="9"/>
      <c r="F526" s="8" t="s">
        <v>1543</v>
      </c>
      <c r="G526" s="12">
        <v>1</v>
      </c>
    </row>
    <row r="527" spans="1:7" ht="60" customHeight="1" x14ac:dyDescent="0.35">
      <c r="A527" s="7" t="s">
        <v>1273</v>
      </c>
      <c r="B527" s="7" t="s">
        <v>1540</v>
      </c>
      <c r="C527" s="7" t="s">
        <v>1544</v>
      </c>
      <c r="D527" s="8" t="s">
        <v>1545</v>
      </c>
      <c r="E527" s="9"/>
      <c r="F527" s="8" t="s">
        <v>1546</v>
      </c>
      <c r="G527" s="12">
        <v>7</v>
      </c>
    </row>
    <row r="528" spans="1:7" ht="60" customHeight="1" x14ac:dyDescent="0.35">
      <c r="A528" s="7" t="s">
        <v>1273</v>
      </c>
      <c r="B528" s="7" t="s">
        <v>1540</v>
      </c>
      <c r="C528" s="7" t="s">
        <v>1547</v>
      </c>
      <c r="D528" s="8" t="s">
        <v>1548</v>
      </c>
      <c r="E528" s="9"/>
      <c r="F528" s="8" t="s">
        <v>1549</v>
      </c>
      <c r="G528" s="12">
        <v>1</v>
      </c>
    </row>
    <row r="529" spans="1:7" ht="60" customHeight="1" x14ac:dyDescent="0.35">
      <c r="A529" s="7" t="s">
        <v>1273</v>
      </c>
      <c r="B529" s="7" t="s">
        <v>1540</v>
      </c>
      <c r="C529" s="7" t="s">
        <v>1550</v>
      </c>
      <c r="D529" s="8" t="s">
        <v>1551</v>
      </c>
      <c r="E529" s="9"/>
      <c r="F529" s="8" t="s">
        <v>1552</v>
      </c>
      <c r="G529" s="12">
        <v>3</v>
      </c>
    </row>
    <row r="530" spans="1:7" ht="60" customHeight="1" x14ac:dyDescent="0.35">
      <c r="A530" s="7" t="s">
        <v>1273</v>
      </c>
      <c r="B530" s="7" t="s">
        <v>1540</v>
      </c>
      <c r="C530" s="7" t="s">
        <v>1553</v>
      </c>
      <c r="D530" s="8" t="s">
        <v>1554</v>
      </c>
      <c r="E530" s="9"/>
      <c r="F530" s="8" t="s">
        <v>1555</v>
      </c>
      <c r="G530" s="12">
        <v>1</v>
      </c>
    </row>
    <row r="531" spans="1:7" ht="60" customHeight="1" x14ac:dyDescent="0.35">
      <c r="A531" s="7" t="s">
        <v>1273</v>
      </c>
      <c r="B531" s="7" t="s">
        <v>1540</v>
      </c>
      <c r="C531" s="7" t="s">
        <v>1556</v>
      </c>
      <c r="D531" s="8" t="s">
        <v>1557</v>
      </c>
      <c r="E531" s="9"/>
      <c r="F531" s="8" t="s">
        <v>1558</v>
      </c>
      <c r="G531" s="12">
        <v>3</v>
      </c>
    </row>
    <row r="532" spans="1:7" ht="60" customHeight="1" x14ac:dyDescent="0.35">
      <c r="A532" s="7" t="s">
        <v>1273</v>
      </c>
      <c r="B532" s="7" t="s">
        <v>1540</v>
      </c>
      <c r="C532" s="7" t="s">
        <v>1559</v>
      </c>
      <c r="D532" s="8" t="s">
        <v>1560</v>
      </c>
      <c r="E532" s="9"/>
      <c r="F532" s="8" t="s">
        <v>1561</v>
      </c>
      <c r="G532" s="12">
        <v>1</v>
      </c>
    </row>
    <row r="533" spans="1:7" ht="60" customHeight="1" x14ac:dyDescent="0.35">
      <c r="A533" s="7" t="s">
        <v>1273</v>
      </c>
      <c r="B533" s="7" t="s">
        <v>1540</v>
      </c>
      <c r="C533" s="7" t="s">
        <v>1562</v>
      </c>
      <c r="D533" s="8" t="s">
        <v>1563</v>
      </c>
      <c r="E533" s="9"/>
      <c r="F533" s="8" t="s">
        <v>1564</v>
      </c>
      <c r="G533" s="12">
        <v>6</v>
      </c>
    </row>
    <row r="534" spans="1:7" ht="60" customHeight="1" x14ac:dyDescent="0.35">
      <c r="A534" s="7" t="s">
        <v>1273</v>
      </c>
      <c r="B534" s="7" t="s">
        <v>1540</v>
      </c>
      <c r="C534" s="7" t="s">
        <v>1565</v>
      </c>
      <c r="D534" s="8" t="s">
        <v>1566</v>
      </c>
      <c r="E534" s="9"/>
      <c r="F534" s="8" t="s">
        <v>1567</v>
      </c>
      <c r="G534" s="12">
        <v>1</v>
      </c>
    </row>
    <row r="535" spans="1:7" ht="60" customHeight="1" x14ac:dyDescent="0.35">
      <c r="A535" s="7" t="s">
        <v>1273</v>
      </c>
      <c r="B535" s="7" t="s">
        <v>1540</v>
      </c>
      <c r="C535" s="7" t="s">
        <v>1568</v>
      </c>
      <c r="D535" s="8" t="s">
        <v>1569</v>
      </c>
      <c r="E535" s="9"/>
      <c r="F535" s="8" t="s">
        <v>1570</v>
      </c>
      <c r="G535" s="12">
        <v>1</v>
      </c>
    </row>
    <row r="536" spans="1:7" ht="60" customHeight="1" x14ac:dyDescent="0.35">
      <c r="A536" s="7" t="s">
        <v>1273</v>
      </c>
      <c r="B536" s="7" t="s">
        <v>1540</v>
      </c>
      <c r="C536" s="7" t="s">
        <v>1571</v>
      </c>
      <c r="D536" s="8" t="s">
        <v>1572</v>
      </c>
      <c r="E536" s="9"/>
      <c r="F536" s="8" t="s">
        <v>1573</v>
      </c>
      <c r="G536" s="12">
        <v>4</v>
      </c>
    </row>
    <row r="537" spans="1:7" ht="60" customHeight="1" x14ac:dyDescent="0.35">
      <c r="A537" s="7" t="s">
        <v>1273</v>
      </c>
      <c r="B537" s="7" t="s">
        <v>1540</v>
      </c>
      <c r="C537" s="7" t="s">
        <v>1574</v>
      </c>
      <c r="D537" s="8" t="s">
        <v>1575</v>
      </c>
      <c r="E537" s="9"/>
      <c r="F537" s="8" t="s">
        <v>1576</v>
      </c>
      <c r="G537" s="12">
        <v>2</v>
      </c>
    </row>
    <row r="538" spans="1:7" ht="60" customHeight="1" x14ac:dyDescent="0.35">
      <c r="A538" s="7" t="s">
        <v>1273</v>
      </c>
      <c r="B538" s="7" t="s">
        <v>1540</v>
      </c>
      <c r="C538" s="7" t="s">
        <v>1577</v>
      </c>
      <c r="D538" s="8" t="s">
        <v>1578</v>
      </c>
      <c r="E538" s="9"/>
      <c r="F538" s="8" t="s">
        <v>1579</v>
      </c>
      <c r="G538" s="12">
        <v>3</v>
      </c>
    </row>
    <row r="539" spans="1:7" ht="60" customHeight="1" x14ac:dyDescent="0.35">
      <c r="A539" s="7" t="s">
        <v>1273</v>
      </c>
      <c r="B539" s="7" t="s">
        <v>1540</v>
      </c>
      <c r="C539" s="7" t="s">
        <v>1580</v>
      </c>
      <c r="D539" s="8" t="s">
        <v>1581</v>
      </c>
      <c r="E539" s="9"/>
      <c r="F539" s="8" t="s">
        <v>1582</v>
      </c>
      <c r="G539" s="12">
        <v>1</v>
      </c>
    </row>
    <row r="540" spans="1:7" ht="60" customHeight="1" x14ac:dyDescent="0.35">
      <c r="A540" s="7" t="s">
        <v>1273</v>
      </c>
      <c r="B540" s="7" t="s">
        <v>1540</v>
      </c>
      <c r="C540" s="7" t="s">
        <v>1583</v>
      </c>
      <c r="D540" s="8" t="s">
        <v>1584</v>
      </c>
      <c r="E540" s="9"/>
      <c r="F540" s="8" t="s">
        <v>1585</v>
      </c>
      <c r="G540" s="12">
        <v>1</v>
      </c>
    </row>
    <row r="541" spans="1:7" ht="60" customHeight="1" x14ac:dyDescent="0.35">
      <c r="A541" s="7" t="s">
        <v>1273</v>
      </c>
      <c r="B541" s="7" t="s">
        <v>1540</v>
      </c>
      <c r="C541" s="7" t="s">
        <v>1586</v>
      </c>
      <c r="D541" s="8" t="s">
        <v>1587</v>
      </c>
      <c r="E541" s="9"/>
      <c r="F541" s="8" t="s">
        <v>1588</v>
      </c>
      <c r="G541" s="12">
        <v>7</v>
      </c>
    </row>
    <row r="542" spans="1:7" ht="60" customHeight="1" x14ac:dyDescent="0.35">
      <c r="A542" s="7" t="s">
        <v>1273</v>
      </c>
      <c r="B542" s="7" t="s">
        <v>1540</v>
      </c>
      <c r="C542" s="7" t="s">
        <v>1589</v>
      </c>
      <c r="D542" s="8" t="s">
        <v>1590</v>
      </c>
      <c r="E542" s="9"/>
      <c r="F542" s="8" t="s">
        <v>1591</v>
      </c>
      <c r="G542" s="12">
        <v>3</v>
      </c>
    </row>
    <row r="543" spans="1:7" ht="60" customHeight="1" x14ac:dyDescent="0.35">
      <c r="A543" s="7" t="s">
        <v>1273</v>
      </c>
      <c r="B543" s="7" t="s">
        <v>1540</v>
      </c>
      <c r="C543" s="7" t="s">
        <v>1592</v>
      </c>
      <c r="D543" s="8" t="s">
        <v>1593</v>
      </c>
      <c r="E543" s="9"/>
      <c r="F543" s="8" t="s">
        <v>1594</v>
      </c>
      <c r="G543" s="12">
        <v>10</v>
      </c>
    </row>
    <row r="544" spans="1:7" ht="60" customHeight="1" x14ac:dyDescent="0.35">
      <c r="A544" s="7" t="s">
        <v>1273</v>
      </c>
      <c r="B544" s="7" t="s">
        <v>1540</v>
      </c>
      <c r="C544" s="7" t="s">
        <v>1595</v>
      </c>
      <c r="D544" s="8" t="s">
        <v>1596</v>
      </c>
      <c r="E544" s="9"/>
      <c r="F544" s="8" t="s">
        <v>1597</v>
      </c>
      <c r="G544" s="12">
        <v>5</v>
      </c>
    </row>
    <row r="545" spans="1:7" ht="60" customHeight="1" x14ac:dyDescent="0.35">
      <c r="A545" s="7" t="s">
        <v>1273</v>
      </c>
      <c r="B545" s="7" t="s">
        <v>1540</v>
      </c>
      <c r="C545" s="7" t="s">
        <v>1598</v>
      </c>
      <c r="D545" s="8" t="s">
        <v>1599</v>
      </c>
      <c r="E545" s="9"/>
      <c r="F545" s="8" t="s">
        <v>1600</v>
      </c>
      <c r="G545" s="12">
        <v>1</v>
      </c>
    </row>
    <row r="546" spans="1:7" ht="60" customHeight="1" x14ac:dyDescent="0.35">
      <c r="A546" s="7" t="s">
        <v>1273</v>
      </c>
      <c r="B546" s="7" t="s">
        <v>1540</v>
      </c>
      <c r="C546" s="7" t="s">
        <v>1601</v>
      </c>
      <c r="D546" s="8" t="s">
        <v>1602</v>
      </c>
      <c r="E546" s="9"/>
      <c r="F546" s="8" t="s">
        <v>1603</v>
      </c>
      <c r="G546" s="12">
        <v>17</v>
      </c>
    </row>
    <row r="547" spans="1:7" ht="60" customHeight="1" x14ac:dyDescent="0.35">
      <c r="A547" s="7" t="s">
        <v>1273</v>
      </c>
      <c r="B547" s="7" t="s">
        <v>1540</v>
      </c>
      <c r="C547" s="7" t="s">
        <v>1604</v>
      </c>
      <c r="D547" s="8" t="s">
        <v>1605</v>
      </c>
      <c r="E547" s="9"/>
      <c r="F547" s="8" t="s">
        <v>1606</v>
      </c>
      <c r="G547" s="12">
        <v>1</v>
      </c>
    </row>
    <row r="548" spans="1:7" ht="60" customHeight="1" x14ac:dyDescent="0.35">
      <c r="A548" s="7" t="s">
        <v>1273</v>
      </c>
      <c r="B548" s="7" t="s">
        <v>1540</v>
      </c>
      <c r="C548" s="7" t="s">
        <v>1607</v>
      </c>
      <c r="D548" s="8" t="s">
        <v>1608</v>
      </c>
      <c r="E548" s="9"/>
      <c r="F548" s="8" t="s">
        <v>1609</v>
      </c>
      <c r="G548" s="12">
        <v>5</v>
      </c>
    </row>
    <row r="549" spans="1:7" ht="60" customHeight="1" x14ac:dyDescent="0.35">
      <c r="A549" s="7" t="s">
        <v>1273</v>
      </c>
      <c r="B549" s="7" t="s">
        <v>1540</v>
      </c>
      <c r="C549" s="7" t="s">
        <v>1610</v>
      </c>
      <c r="D549" s="8" t="s">
        <v>1611</v>
      </c>
      <c r="E549" s="9"/>
      <c r="F549" s="8" t="s">
        <v>1612</v>
      </c>
      <c r="G549" s="12">
        <v>1</v>
      </c>
    </row>
    <row r="550" spans="1:7" ht="60" customHeight="1" x14ac:dyDescent="0.35">
      <c r="A550" s="7" t="s">
        <v>1273</v>
      </c>
      <c r="B550" s="7" t="s">
        <v>1540</v>
      </c>
      <c r="C550" s="7" t="s">
        <v>1613</v>
      </c>
      <c r="D550" s="8" t="s">
        <v>1614</v>
      </c>
      <c r="E550" s="9"/>
      <c r="F550" s="8" t="s">
        <v>1615</v>
      </c>
      <c r="G550" s="12">
        <v>5</v>
      </c>
    </row>
    <row r="551" spans="1:7" ht="60" customHeight="1" x14ac:dyDescent="0.35">
      <c r="A551" s="7" t="s">
        <v>1273</v>
      </c>
      <c r="B551" s="7" t="s">
        <v>1540</v>
      </c>
      <c r="C551" s="7" t="s">
        <v>1616</v>
      </c>
      <c r="D551" s="8" t="s">
        <v>1617</v>
      </c>
      <c r="E551" s="9"/>
      <c r="F551" s="8" t="s">
        <v>1618</v>
      </c>
      <c r="G551" s="12">
        <v>2</v>
      </c>
    </row>
    <row r="552" spans="1:7" ht="60" customHeight="1" x14ac:dyDescent="0.35">
      <c r="A552" s="7" t="s">
        <v>1273</v>
      </c>
      <c r="B552" s="7" t="s">
        <v>1540</v>
      </c>
      <c r="C552" s="7" t="s">
        <v>1619</v>
      </c>
      <c r="D552" s="8" t="s">
        <v>1620</v>
      </c>
      <c r="E552" s="9"/>
      <c r="F552" s="8" t="s">
        <v>1621</v>
      </c>
      <c r="G552" s="12">
        <v>1</v>
      </c>
    </row>
    <row r="553" spans="1:7" ht="60" customHeight="1" x14ac:dyDescent="0.35">
      <c r="A553" s="7" t="s">
        <v>1273</v>
      </c>
      <c r="B553" s="7" t="s">
        <v>1540</v>
      </c>
      <c r="C553" s="7" t="s">
        <v>1622</v>
      </c>
      <c r="D553" s="8" t="s">
        <v>1623</v>
      </c>
      <c r="E553" s="9"/>
      <c r="F553" s="8" t="s">
        <v>1624</v>
      </c>
      <c r="G553" s="12">
        <v>3</v>
      </c>
    </row>
    <row r="554" spans="1:7" ht="60" customHeight="1" x14ac:dyDescent="0.35">
      <c r="A554" s="7" t="s">
        <v>1273</v>
      </c>
      <c r="B554" s="7" t="s">
        <v>1540</v>
      </c>
      <c r="C554" s="7" t="s">
        <v>1625</v>
      </c>
      <c r="D554" s="8" t="s">
        <v>1626</v>
      </c>
      <c r="E554" s="9"/>
      <c r="F554" s="8" t="s">
        <v>1627</v>
      </c>
      <c r="G554" s="12">
        <v>1</v>
      </c>
    </row>
    <row r="555" spans="1:7" ht="60" customHeight="1" x14ac:dyDescent="0.35">
      <c r="A555" s="7" t="s">
        <v>1273</v>
      </c>
      <c r="B555" s="7" t="s">
        <v>1540</v>
      </c>
      <c r="C555" s="7" t="s">
        <v>1628</v>
      </c>
      <c r="D555" s="8" t="s">
        <v>1629</v>
      </c>
      <c r="E555" s="9"/>
      <c r="F555" s="8" t="s">
        <v>1630</v>
      </c>
      <c r="G555" s="12">
        <v>4</v>
      </c>
    </row>
    <row r="556" spans="1:7" ht="60" customHeight="1" x14ac:dyDescent="0.35">
      <c r="A556" s="7" t="s">
        <v>1273</v>
      </c>
      <c r="B556" s="7" t="s">
        <v>1540</v>
      </c>
      <c r="C556" s="7" t="s">
        <v>1631</v>
      </c>
      <c r="D556" s="8" t="s">
        <v>1632</v>
      </c>
      <c r="E556" s="9"/>
      <c r="F556" s="8" t="s">
        <v>1633</v>
      </c>
      <c r="G556" s="12">
        <v>1</v>
      </c>
    </row>
    <row r="557" spans="1:7" ht="60" customHeight="1" x14ac:dyDescent="0.35">
      <c r="A557" s="7" t="s">
        <v>1273</v>
      </c>
      <c r="B557" s="7" t="s">
        <v>1540</v>
      </c>
      <c r="C557" s="7" t="s">
        <v>1634</v>
      </c>
      <c r="D557" s="8" t="s">
        <v>1635</v>
      </c>
      <c r="E557" s="9"/>
      <c r="F557" s="8" t="s">
        <v>1636</v>
      </c>
      <c r="G557" s="12">
        <v>4</v>
      </c>
    </row>
    <row r="558" spans="1:7" ht="60" customHeight="1" x14ac:dyDescent="0.35">
      <c r="A558" s="7" t="s">
        <v>1273</v>
      </c>
      <c r="B558" s="7" t="s">
        <v>1540</v>
      </c>
      <c r="C558" s="7" t="s">
        <v>1637</v>
      </c>
      <c r="D558" s="8" t="s">
        <v>1638</v>
      </c>
      <c r="E558" s="9"/>
      <c r="F558" s="8" t="s">
        <v>1639</v>
      </c>
      <c r="G558" s="12">
        <v>1</v>
      </c>
    </row>
    <row r="559" spans="1:7" ht="60" customHeight="1" x14ac:dyDescent="0.35">
      <c r="A559" s="7" t="s">
        <v>1273</v>
      </c>
      <c r="B559" s="7" t="s">
        <v>1540</v>
      </c>
      <c r="C559" s="7" t="s">
        <v>1640</v>
      </c>
      <c r="D559" s="8" t="s">
        <v>1641</v>
      </c>
      <c r="E559" s="9"/>
      <c r="F559" s="8" t="s">
        <v>1642</v>
      </c>
      <c r="G559" s="12">
        <v>2</v>
      </c>
    </row>
    <row r="560" spans="1:7" ht="60" customHeight="1" x14ac:dyDescent="0.35">
      <c r="A560" s="7" t="s">
        <v>1273</v>
      </c>
      <c r="B560" s="7" t="s">
        <v>1540</v>
      </c>
      <c r="C560" s="7" t="s">
        <v>1643</v>
      </c>
      <c r="D560" s="8" t="s">
        <v>1644</v>
      </c>
      <c r="E560" s="9"/>
      <c r="F560" s="8" t="s">
        <v>1645</v>
      </c>
      <c r="G560" s="12">
        <v>1</v>
      </c>
    </row>
    <row r="561" spans="1:7" ht="60" customHeight="1" x14ac:dyDescent="0.35">
      <c r="A561" s="7" t="s">
        <v>1273</v>
      </c>
      <c r="B561" s="7" t="s">
        <v>1540</v>
      </c>
      <c r="C561" s="7" t="s">
        <v>1646</v>
      </c>
      <c r="D561" s="8" t="s">
        <v>1647</v>
      </c>
      <c r="E561" s="9"/>
      <c r="F561" s="8" t="s">
        <v>1648</v>
      </c>
      <c r="G561" s="12">
        <v>5</v>
      </c>
    </row>
    <row r="562" spans="1:7" ht="60" customHeight="1" x14ac:dyDescent="0.35">
      <c r="A562" s="7" t="s">
        <v>1273</v>
      </c>
      <c r="B562" s="7" t="s">
        <v>1540</v>
      </c>
      <c r="C562" s="7" t="s">
        <v>1649</v>
      </c>
      <c r="D562" s="8" t="s">
        <v>1650</v>
      </c>
      <c r="E562" s="9"/>
      <c r="F562" s="8" t="s">
        <v>1651</v>
      </c>
      <c r="G562" s="12">
        <v>3</v>
      </c>
    </row>
    <row r="563" spans="1:7" ht="60" customHeight="1" x14ac:dyDescent="0.35">
      <c r="A563" s="7" t="s">
        <v>1273</v>
      </c>
      <c r="B563" s="7" t="s">
        <v>1540</v>
      </c>
      <c r="C563" s="7" t="s">
        <v>1652</v>
      </c>
      <c r="D563" s="8" t="s">
        <v>1653</v>
      </c>
      <c r="E563" s="9"/>
      <c r="F563" s="8" t="s">
        <v>1654</v>
      </c>
      <c r="G563" s="12">
        <v>3</v>
      </c>
    </row>
    <row r="564" spans="1:7" ht="60" customHeight="1" x14ac:dyDescent="0.35">
      <c r="A564" s="7" t="s">
        <v>1273</v>
      </c>
      <c r="B564" s="7" t="s">
        <v>1540</v>
      </c>
      <c r="C564" s="7" t="s">
        <v>1655</v>
      </c>
      <c r="D564" s="8" t="s">
        <v>1656</v>
      </c>
      <c r="E564" s="9"/>
      <c r="F564" s="8" t="s">
        <v>1657</v>
      </c>
      <c r="G564" s="12">
        <v>4</v>
      </c>
    </row>
    <row r="565" spans="1:7" ht="60" customHeight="1" x14ac:dyDescent="0.35">
      <c r="A565" s="7" t="s">
        <v>1273</v>
      </c>
      <c r="B565" s="7" t="s">
        <v>1540</v>
      </c>
      <c r="C565" s="7" t="s">
        <v>1658</v>
      </c>
      <c r="D565" s="8" t="s">
        <v>1659</v>
      </c>
      <c r="E565" s="9"/>
      <c r="F565" s="8" t="s">
        <v>1660</v>
      </c>
      <c r="G565" s="12">
        <v>3</v>
      </c>
    </row>
    <row r="566" spans="1:7" ht="60" customHeight="1" x14ac:dyDescent="0.35">
      <c r="A566" s="7" t="s">
        <v>1273</v>
      </c>
      <c r="B566" s="7" t="s">
        <v>1540</v>
      </c>
      <c r="C566" s="7" t="s">
        <v>1661</v>
      </c>
      <c r="D566" s="8" t="s">
        <v>1662</v>
      </c>
      <c r="E566" s="9"/>
      <c r="F566" s="8" t="s">
        <v>1663</v>
      </c>
      <c r="G566" s="12">
        <v>7</v>
      </c>
    </row>
    <row r="567" spans="1:7" ht="60" customHeight="1" x14ac:dyDescent="0.35">
      <c r="A567" s="7" t="s">
        <v>1273</v>
      </c>
      <c r="B567" s="7" t="s">
        <v>1540</v>
      </c>
      <c r="C567" s="7" t="s">
        <v>1664</v>
      </c>
      <c r="D567" s="8" t="s">
        <v>1665</v>
      </c>
      <c r="E567" s="9"/>
      <c r="F567" s="8" t="s">
        <v>1666</v>
      </c>
      <c r="G567" s="12">
        <v>15</v>
      </c>
    </row>
    <row r="568" spans="1:7" ht="60" customHeight="1" x14ac:dyDescent="0.35">
      <c r="A568" s="7" t="s">
        <v>1273</v>
      </c>
      <c r="B568" s="7" t="s">
        <v>1540</v>
      </c>
      <c r="C568" s="7" t="s">
        <v>1667</v>
      </c>
      <c r="D568" s="8" t="s">
        <v>1668</v>
      </c>
      <c r="E568" s="9"/>
      <c r="F568" s="8" t="s">
        <v>1669</v>
      </c>
      <c r="G568" s="12">
        <v>10</v>
      </c>
    </row>
    <row r="569" spans="1:7" ht="60" customHeight="1" x14ac:dyDescent="0.35">
      <c r="A569" s="7" t="s">
        <v>1273</v>
      </c>
      <c r="B569" s="7" t="s">
        <v>1540</v>
      </c>
      <c r="C569" s="7" t="s">
        <v>1670</v>
      </c>
      <c r="D569" s="8" t="s">
        <v>1671</v>
      </c>
      <c r="E569" s="9"/>
      <c r="F569" s="8" t="s">
        <v>1672</v>
      </c>
      <c r="G569" s="12">
        <v>20</v>
      </c>
    </row>
    <row r="570" spans="1:7" ht="60" customHeight="1" x14ac:dyDescent="0.35">
      <c r="A570" s="7" t="s">
        <v>1273</v>
      </c>
      <c r="B570" s="7" t="s">
        <v>1540</v>
      </c>
      <c r="C570" s="7" t="s">
        <v>1673</v>
      </c>
      <c r="D570" s="8" t="s">
        <v>1674</v>
      </c>
      <c r="E570" s="9"/>
      <c r="F570" s="8" t="s">
        <v>1675</v>
      </c>
      <c r="G570" s="12">
        <v>19</v>
      </c>
    </row>
    <row r="571" spans="1:7" ht="60" customHeight="1" x14ac:dyDescent="0.35">
      <c r="A571" s="7" t="s">
        <v>1273</v>
      </c>
      <c r="B571" s="7" t="s">
        <v>1540</v>
      </c>
      <c r="C571" s="7" t="s">
        <v>1676</v>
      </c>
      <c r="D571" s="8" t="s">
        <v>1677</v>
      </c>
      <c r="E571" s="9"/>
      <c r="F571" s="8" t="s">
        <v>1678</v>
      </c>
      <c r="G571" s="12">
        <v>18</v>
      </c>
    </row>
    <row r="572" spans="1:7" ht="60" customHeight="1" x14ac:dyDescent="0.35">
      <c r="A572" s="7" t="s">
        <v>1273</v>
      </c>
      <c r="B572" s="7" t="s">
        <v>1540</v>
      </c>
      <c r="C572" s="7" t="s">
        <v>1679</v>
      </c>
      <c r="D572" s="8" t="s">
        <v>1680</v>
      </c>
      <c r="E572" s="9"/>
      <c r="F572" s="8" t="s">
        <v>1681</v>
      </c>
      <c r="G572" s="12">
        <v>13</v>
      </c>
    </row>
    <row r="573" spans="1:7" ht="60" customHeight="1" x14ac:dyDescent="0.35">
      <c r="A573" s="7" t="s">
        <v>1273</v>
      </c>
      <c r="B573" s="7" t="s">
        <v>1540</v>
      </c>
      <c r="C573" s="7" t="s">
        <v>1682</v>
      </c>
      <c r="D573" s="8" t="s">
        <v>1683</v>
      </c>
      <c r="E573" s="9"/>
      <c r="F573" s="8" t="s">
        <v>1684</v>
      </c>
      <c r="G573" s="12">
        <v>49</v>
      </c>
    </row>
    <row r="574" spans="1:7" ht="60" customHeight="1" x14ac:dyDescent="0.35">
      <c r="A574" s="7" t="s">
        <v>1273</v>
      </c>
      <c r="B574" s="7" t="s">
        <v>1540</v>
      </c>
      <c r="C574" s="7" t="s">
        <v>1685</v>
      </c>
      <c r="D574" s="8" t="s">
        <v>1686</v>
      </c>
      <c r="E574" s="9"/>
      <c r="F574" s="8" t="s">
        <v>1687</v>
      </c>
      <c r="G574" s="12">
        <v>30</v>
      </c>
    </row>
    <row r="575" spans="1:7" ht="60" customHeight="1" x14ac:dyDescent="0.35">
      <c r="A575" s="7" t="s">
        <v>1273</v>
      </c>
      <c r="B575" s="7" t="s">
        <v>1540</v>
      </c>
      <c r="C575" s="7" t="s">
        <v>1688</v>
      </c>
      <c r="D575" s="8" t="s">
        <v>1689</v>
      </c>
      <c r="E575" s="9"/>
      <c r="F575" s="8" t="s">
        <v>1690</v>
      </c>
      <c r="G575" s="12">
        <v>14</v>
      </c>
    </row>
    <row r="576" spans="1:7" ht="60" customHeight="1" x14ac:dyDescent="0.35">
      <c r="A576" s="7" t="s">
        <v>1273</v>
      </c>
      <c r="B576" s="7" t="s">
        <v>1540</v>
      </c>
      <c r="C576" s="7" t="s">
        <v>1691</v>
      </c>
      <c r="D576" s="8" t="s">
        <v>1692</v>
      </c>
      <c r="E576" s="9"/>
      <c r="F576" s="8" t="s">
        <v>1693</v>
      </c>
      <c r="G576" s="12">
        <v>48</v>
      </c>
    </row>
    <row r="577" spans="1:7" ht="60" customHeight="1" x14ac:dyDescent="0.35">
      <c r="A577" s="7" t="s">
        <v>1273</v>
      </c>
      <c r="B577" s="7" t="s">
        <v>1540</v>
      </c>
      <c r="C577" s="7" t="s">
        <v>1694</v>
      </c>
      <c r="D577" s="8" t="s">
        <v>1695</v>
      </c>
      <c r="E577" s="9"/>
      <c r="F577" s="8" t="s">
        <v>1696</v>
      </c>
      <c r="G577" s="12">
        <v>16</v>
      </c>
    </row>
    <row r="578" spans="1:7" ht="60" customHeight="1" x14ac:dyDescent="0.35">
      <c r="A578" s="7" t="s">
        <v>1273</v>
      </c>
      <c r="B578" s="7" t="s">
        <v>1540</v>
      </c>
      <c r="C578" s="7" t="s">
        <v>1697</v>
      </c>
      <c r="D578" s="8" t="s">
        <v>1698</v>
      </c>
      <c r="E578" s="9"/>
      <c r="F578" s="8" t="s">
        <v>1699</v>
      </c>
      <c r="G578" s="12">
        <v>4</v>
      </c>
    </row>
    <row r="579" spans="1:7" ht="60" customHeight="1" x14ac:dyDescent="0.35">
      <c r="A579" s="7" t="s">
        <v>1273</v>
      </c>
      <c r="B579" s="7" t="s">
        <v>1540</v>
      </c>
      <c r="C579" s="7" t="s">
        <v>1700</v>
      </c>
      <c r="D579" s="8" t="s">
        <v>1701</v>
      </c>
      <c r="E579" s="9"/>
      <c r="F579" s="8" t="s">
        <v>1702</v>
      </c>
      <c r="G579" s="12">
        <v>3</v>
      </c>
    </row>
    <row r="580" spans="1:7" ht="60" customHeight="1" x14ac:dyDescent="0.35">
      <c r="A580" s="7" t="s">
        <v>1273</v>
      </c>
      <c r="B580" s="7" t="s">
        <v>1540</v>
      </c>
      <c r="C580" s="7" t="s">
        <v>1703</v>
      </c>
      <c r="D580" s="8" t="s">
        <v>1704</v>
      </c>
      <c r="E580" s="9"/>
      <c r="F580" s="8" t="s">
        <v>1705</v>
      </c>
      <c r="G580" s="12">
        <v>1</v>
      </c>
    </row>
    <row r="581" spans="1:7" ht="60" customHeight="1" x14ac:dyDescent="0.35">
      <c r="A581" s="7" t="s">
        <v>1273</v>
      </c>
      <c r="B581" s="7" t="s">
        <v>1540</v>
      </c>
      <c r="C581" s="7" t="s">
        <v>1706</v>
      </c>
      <c r="D581" s="8" t="s">
        <v>1707</v>
      </c>
      <c r="E581" s="9"/>
      <c r="F581" s="8" t="s">
        <v>1708</v>
      </c>
      <c r="G581" s="12">
        <v>1</v>
      </c>
    </row>
    <row r="582" spans="1:7" ht="60" customHeight="1" x14ac:dyDescent="0.35">
      <c r="A582" s="7" t="s">
        <v>1273</v>
      </c>
      <c r="B582" s="7" t="s">
        <v>1540</v>
      </c>
      <c r="C582" s="7" t="s">
        <v>1709</v>
      </c>
      <c r="D582" s="8" t="s">
        <v>1710</v>
      </c>
      <c r="E582" s="9"/>
      <c r="F582" s="8" t="s">
        <v>1711</v>
      </c>
      <c r="G582" s="12">
        <v>18</v>
      </c>
    </row>
    <row r="583" spans="1:7" ht="60" customHeight="1" x14ac:dyDescent="0.35">
      <c r="A583" s="7" t="s">
        <v>1273</v>
      </c>
      <c r="B583" s="7" t="s">
        <v>1540</v>
      </c>
      <c r="C583" s="7" t="s">
        <v>1712</v>
      </c>
      <c r="D583" s="8" t="s">
        <v>1713</v>
      </c>
      <c r="E583" s="9"/>
      <c r="F583" s="8" t="s">
        <v>1714</v>
      </c>
      <c r="G583" s="12">
        <v>5</v>
      </c>
    </row>
    <row r="584" spans="1:7" ht="60" customHeight="1" x14ac:dyDescent="0.35">
      <c r="A584" s="7" t="s">
        <v>1273</v>
      </c>
      <c r="B584" s="7" t="s">
        <v>1540</v>
      </c>
      <c r="C584" s="7" t="s">
        <v>1715</v>
      </c>
      <c r="D584" s="8" t="s">
        <v>1716</v>
      </c>
      <c r="E584" s="9"/>
      <c r="F584" s="8" t="s">
        <v>1717</v>
      </c>
      <c r="G584" s="12">
        <v>1</v>
      </c>
    </row>
    <row r="585" spans="1:7" ht="60" customHeight="1" x14ac:dyDescent="0.35">
      <c r="A585" s="7" t="s">
        <v>1273</v>
      </c>
      <c r="B585" s="7" t="s">
        <v>1540</v>
      </c>
      <c r="C585" s="7" t="s">
        <v>1718</v>
      </c>
      <c r="D585" s="8" t="s">
        <v>1719</v>
      </c>
      <c r="E585" s="9"/>
      <c r="F585" s="8" t="s">
        <v>1720</v>
      </c>
      <c r="G585" s="12">
        <v>10</v>
      </c>
    </row>
    <row r="586" spans="1:7" ht="60" customHeight="1" x14ac:dyDescent="0.35">
      <c r="A586" s="7" t="s">
        <v>1273</v>
      </c>
      <c r="B586" s="7" t="s">
        <v>1540</v>
      </c>
      <c r="C586" s="7" t="s">
        <v>1721</v>
      </c>
      <c r="D586" s="8" t="s">
        <v>1722</v>
      </c>
      <c r="E586" s="9"/>
      <c r="F586" s="8" t="s">
        <v>1723</v>
      </c>
      <c r="G586" s="12">
        <v>22</v>
      </c>
    </row>
    <row r="587" spans="1:7" ht="60" customHeight="1" x14ac:dyDescent="0.35">
      <c r="A587" s="7" t="s">
        <v>1273</v>
      </c>
      <c r="B587" s="7" t="s">
        <v>1540</v>
      </c>
      <c r="C587" s="7" t="s">
        <v>1724</v>
      </c>
      <c r="D587" s="8" t="s">
        <v>1725</v>
      </c>
      <c r="E587" s="9"/>
      <c r="F587" s="8" t="s">
        <v>1726</v>
      </c>
      <c r="G587" s="12">
        <v>9</v>
      </c>
    </row>
    <row r="588" spans="1:7" ht="60" customHeight="1" x14ac:dyDescent="0.35">
      <c r="A588" s="7" t="s">
        <v>1273</v>
      </c>
      <c r="B588" s="7" t="s">
        <v>1540</v>
      </c>
      <c r="C588" s="7" t="s">
        <v>1727</v>
      </c>
      <c r="D588" s="8" t="s">
        <v>1728</v>
      </c>
      <c r="E588" s="9"/>
      <c r="F588" s="8" t="s">
        <v>1729</v>
      </c>
      <c r="G588" s="12">
        <v>4</v>
      </c>
    </row>
    <row r="589" spans="1:7" ht="60" customHeight="1" x14ac:dyDescent="0.35">
      <c r="A589" s="7" t="s">
        <v>1273</v>
      </c>
      <c r="B589" s="7" t="s">
        <v>1540</v>
      </c>
      <c r="C589" s="7" t="s">
        <v>1730</v>
      </c>
      <c r="D589" s="8" t="s">
        <v>1731</v>
      </c>
      <c r="E589" s="9"/>
      <c r="F589" s="8" t="s">
        <v>1732</v>
      </c>
      <c r="G589" s="12">
        <v>3</v>
      </c>
    </row>
    <row r="590" spans="1:7" ht="60" customHeight="1" x14ac:dyDescent="0.35">
      <c r="A590" s="7" t="s">
        <v>1273</v>
      </c>
      <c r="B590" s="7" t="s">
        <v>1540</v>
      </c>
      <c r="C590" s="7" t="s">
        <v>1733</v>
      </c>
      <c r="D590" s="8" t="s">
        <v>1734</v>
      </c>
      <c r="E590" s="9"/>
      <c r="F590" s="8" t="s">
        <v>1735</v>
      </c>
      <c r="G590" s="12">
        <v>14</v>
      </c>
    </row>
    <row r="591" spans="1:7" ht="60" customHeight="1" x14ac:dyDescent="0.35">
      <c r="A591" s="7" t="s">
        <v>1273</v>
      </c>
      <c r="B591" s="7" t="s">
        <v>1540</v>
      </c>
      <c r="C591" s="7" t="s">
        <v>1736</v>
      </c>
      <c r="D591" s="8" t="s">
        <v>1737</v>
      </c>
      <c r="E591" s="9"/>
      <c r="F591" s="8" t="s">
        <v>1738</v>
      </c>
      <c r="G591" s="12">
        <v>12</v>
      </c>
    </row>
    <row r="592" spans="1:7" ht="60" customHeight="1" x14ac:dyDescent="0.35">
      <c r="A592" s="7" t="s">
        <v>1273</v>
      </c>
      <c r="B592" s="7" t="s">
        <v>1540</v>
      </c>
      <c r="C592" s="7" t="s">
        <v>1739</v>
      </c>
      <c r="D592" s="8" t="s">
        <v>1740</v>
      </c>
      <c r="E592" s="9"/>
      <c r="F592" s="8" t="s">
        <v>1741</v>
      </c>
      <c r="G592" s="12">
        <v>12</v>
      </c>
    </row>
    <row r="593" spans="1:7" ht="60" customHeight="1" x14ac:dyDescent="0.35">
      <c r="A593" s="7" t="s">
        <v>1273</v>
      </c>
      <c r="B593" s="7" t="s">
        <v>1540</v>
      </c>
      <c r="C593" s="7" t="s">
        <v>1742</v>
      </c>
      <c r="D593" s="8" t="s">
        <v>1743</v>
      </c>
      <c r="E593" s="9"/>
      <c r="F593" s="8" t="s">
        <v>1744</v>
      </c>
      <c r="G593" s="12">
        <v>44</v>
      </c>
    </row>
    <row r="594" spans="1:7" ht="60" customHeight="1" x14ac:dyDescent="0.35">
      <c r="A594" s="7" t="s">
        <v>1273</v>
      </c>
      <c r="B594" s="7" t="s">
        <v>1540</v>
      </c>
      <c r="C594" s="7" t="s">
        <v>1745</v>
      </c>
      <c r="D594" s="8" t="s">
        <v>1746</v>
      </c>
      <c r="E594" s="9"/>
      <c r="F594" s="8" t="s">
        <v>1747</v>
      </c>
      <c r="G594" s="12">
        <v>5</v>
      </c>
    </row>
    <row r="595" spans="1:7" ht="60" customHeight="1" x14ac:dyDescent="0.35">
      <c r="A595" s="7" t="s">
        <v>1273</v>
      </c>
      <c r="B595" s="7" t="s">
        <v>1540</v>
      </c>
      <c r="C595" s="7" t="s">
        <v>1748</v>
      </c>
      <c r="D595" s="8" t="s">
        <v>1749</v>
      </c>
      <c r="E595" s="9"/>
      <c r="F595" s="8" t="s">
        <v>1750</v>
      </c>
      <c r="G595" s="12">
        <v>1</v>
      </c>
    </row>
    <row r="596" spans="1:7" ht="60" customHeight="1" x14ac:dyDescent="0.35">
      <c r="A596" s="7" t="s">
        <v>1273</v>
      </c>
      <c r="B596" s="7" t="s">
        <v>1540</v>
      </c>
      <c r="C596" s="7" t="s">
        <v>1751</v>
      </c>
      <c r="D596" s="8" t="s">
        <v>1752</v>
      </c>
      <c r="E596" s="9"/>
      <c r="F596" s="8" t="s">
        <v>1753</v>
      </c>
      <c r="G596" s="12">
        <v>16</v>
      </c>
    </row>
    <row r="597" spans="1:7" ht="60" customHeight="1" x14ac:dyDescent="0.35">
      <c r="A597" s="7" t="s">
        <v>1273</v>
      </c>
      <c r="B597" s="7" t="s">
        <v>1540</v>
      </c>
      <c r="C597" s="7" t="s">
        <v>1754</v>
      </c>
      <c r="D597" s="8" t="s">
        <v>1755</v>
      </c>
      <c r="E597" s="9"/>
      <c r="F597" s="8" t="s">
        <v>1756</v>
      </c>
      <c r="G597" s="12">
        <v>6</v>
      </c>
    </row>
    <row r="598" spans="1:7" ht="60" customHeight="1" x14ac:dyDescent="0.35">
      <c r="A598" s="7" t="s">
        <v>1273</v>
      </c>
      <c r="B598" s="7" t="s">
        <v>1540</v>
      </c>
      <c r="C598" s="7" t="s">
        <v>1757</v>
      </c>
      <c r="D598" s="8" t="s">
        <v>1758</v>
      </c>
      <c r="E598" s="9"/>
      <c r="F598" s="8" t="s">
        <v>1759</v>
      </c>
      <c r="G598" s="12">
        <v>3</v>
      </c>
    </row>
    <row r="599" spans="1:7" ht="60" customHeight="1" x14ac:dyDescent="0.35">
      <c r="A599" s="7" t="s">
        <v>1273</v>
      </c>
      <c r="B599" s="7" t="s">
        <v>1540</v>
      </c>
      <c r="C599" s="7" t="s">
        <v>1760</v>
      </c>
      <c r="D599" s="8" t="s">
        <v>1761</v>
      </c>
      <c r="E599" s="9"/>
      <c r="F599" s="8" t="s">
        <v>1762</v>
      </c>
      <c r="G599" s="12">
        <v>4</v>
      </c>
    </row>
    <row r="600" spans="1:7" ht="60" customHeight="1" x14ac:dyDescent="0.35">
      <c r="A600" s="7" t="s">
        <v>1273</v>
      </c>
      <c r="B600" s="7" t="s">
        <v>1540</v>
      </c>
      <c r="C600" s="7" t="s">
        <v>1763</v>
      </c>
      <c r="D600" s="8" t="s">
        <v>1764</v>
      </c>
      <c r="E600" s="9"/>
      <c r="F600" s="8" t="s">
        <v>1765</v>
      </c>
      <c r="G600" s="12">
        <v>19</v>
      </c>
    </row>
    <row r="601" spans="1:7" ht="60" customHeight="1" x14ac:dyDescent="0.35">
      <c r="A601" s="7" t="s">
        <v>1273</v>
      </c>
      <c r="B601" s="7" t="s">
        <v>1540</v>
      </c>
      <c r="C601" s="7" t="s">
        <v>1766</v>
      </c>
      <c r="D601" s="8" t="s">
        <v>1767</v>
      </c>
      <c r="E601" s="9"/>
      <c r="F601" s="8" t="s">
        <v>1768</v>
      </c>
      <c r="G601" s="12">
        <v>83</v>
      </c>
    </row>
    <row r="602" spans="1:7" ht="60" customHeight="1" x14ac:dyDescent="0.35">
      <c r="A602" s="7" t="s">
        <v>1273</v>
      </c>
      <c r="B602" s="7" t="s">
        <v>1540</v>
      </c>
      <c r="C602" s="7" t="s">
        <v>1769</v>
      </c>
      <c r="D602" s="8" t="s">
        <v>1770</v>
      </c>
      <c r="E602" s="9"/>
      <c r="F602" s="8" t="s">
        <v>1771</v>
      </c>
      <c r="G602" s="12">
        <v>19</v>
      </c>
    </row>
    <row r="603" spans="1:7" ht="60" customHeight="1" x14ac:dyDescent="0.35">
      <c r="A603" s="7" t="s">
        <v>1273</v>
      </c>
      <c r="B603" s="7" t="s">
        <v>1540</v>
      </c>
      <c r="C603" s="7" t="s">
        <v>1772</v>
      </c>
      <c r="D603" s="8" t="s">
        <v>1773</v>
      </c>
      <c r="E603" s="9"/>
      <c r="F603" s="8" t="s">
        <v>1774</v>
      </c>
      <c r="G603" s="12">
        <v>8</v>
      </c>
    </row>
    <row r="604" spans="1:7" ht="60" customHeight="1" x14ac:dyDescent="0.35">
      <c r="A604" s="7" t="s">
        <v>1273</v>
      </c>
      <c r="B604" s="7" t="s">
        <v>1540</v>
      </c>
      <c r="C604" s="7" t="s">
        <v>1775</v>
      </c>
      <c r="D604" s="8" t="s">
        <v>1776</v>
      </c>
      <c r="E604" s="9"/>
      <c r="F604" s="8" t="s">
        <v>1777</v>
      </c>
      <c r="G604" s="12">
        <v>3</v>
      </c>
    </row>
    <row r="605" spans="1:7" ht="60" customHeight="1" x14ac:dyDescent="0.35">
      <c r="A605" s="7" t="s">
        <v>1273</v>
      </c>
      <c r="B605" s="7" t="s">
        <v>1540</v>
      </c>
      <c r="C605" s="7" t="s">
        <v>1778</v>
      </c>
      <c r="D605" s="8" t="s">
        <v>1779</v>
      </c>
      <c r="E605" s="9"/>
      <c r="F605" s="8" t="s">
        <v>1780</v>
      </c>
      <c r="G605" s="12">
        <v>20</v>
      </c>
    </row>
    <row r="606" spans="1:7" ht="60" customHeight="1" x14ac:dyDescent="0.35">
      <c r="A606" s="7" t="s">
        <v>1273</v>
      </c>
      <c r="B606" s="7" t="s">
        <v>1540</v>
      </c>
      <c r="C606" s="7" t="s">
        <v>1781</v>
      </c>
      <c r="D606" s="8" t="s">
        <v>1782</v>
      </c>
      <c r="E606" s="9"/>
      <c r="F606" s="8" t="s">
        <v>1783</v>
      </c>
      <c r="G606" s="12">
        <v>5</v>
      </c>
    </row>
    <row r="607" spans="1:7" ht="60" customHeight="1" x14ac:dyDescent="0.35">
      <c r="A607" s="7" t="s">
        <v>1273</v>
      </c>
      <c r="B607" s="7" t="s">
        <v>1540</v>
      </c>
      <c r="C607" s="7" t="s">
        <v>1784</v>
      </c>
      <c r="D607" s="8" t="s">
        <v>1785</v>
      </c>
      <c r="E607" s="9"/>
      <c r="F607" s="8" t="s">
        <v>1786</v>
      </c>
      <c r="G607" s="12">
        <v>4</v>
      </c>
    </row>
    <row r="608" spans="1:7" ht="60" customHeight="1" x14ac:dyDescent="0.35">
      <c r="A608" s="7" t="s">
        <v>1273</v>
      </c>
      <c r="B608" s="7" t="s">
        <v>1540</v>
      </c>
      <c r="C608" s="7" t="s">
        <v>1787</v>
      </c>
      <c r="D608" s="8" t="s">
        <v>1788</v>
      </c>
      <c r="E608" s="9"/>
      <c r="F608" s="8" t="s">
        <v>1789</v>
      </c>
      <c r="G608" s="12">
        <v>4</v>
      </c>
    </row>
    <row r="609" spans="1:7" ht="60" customHeight="1" x14ac:dyDescent="0.35">
      <c r="A609" s="7" t="s">
        <v>1273</v>
      </c>
      <c r="B609" s="7" t="s">
        <v>1540</v>
      </c>
      <c r="C609" s="7" t="s">
        <v>1790</v>
      </c>
      <c r="D609" s="8" t="s">
        <v>1791</v>
      </c>
      <c r="E609" s="9"/>
      <c r="F609" s="8" t="s">
        <v>1792</v>
      </c>
      <c r="G609" s="12">
        <v>2</v>
      </c>
    </row>
    <row r="610" spans="1:7" ht="60" customHeight="1" x14ac:dyDescent="0.35">
      <c r="A610" s="7" t="s">
        <v>1273</v>
      </c>
      <c r="B610" s="7" t="s">
        <v>1540</v>
      </c>
      <c r="C610" s="7" t="s">
        <v>1793</v>
      </c>
      <c r="D610" s="8" t="s">
        <v>1794</v>
      </c>
      <c r="E610" s="9"/>
      <c r="F610" s="8" t="s">
        <v>1795</v>
      </c>
      <c r="G610" s="12">
        <v>17</v>
      </c>
    </row>
    <row r="611" spans="1:7" ht="60" customHeight="1" x14ac:dyDescent="0.35">
      <c r="A611" s="7" t="s">
        <v>1273</v>
      </c>
      <c r="B611" s="7" t="s">
        <v>1540</v>
      </c>
      <c r="C611" s="7" t="s">
        <v>1796</v>
      </c>
      <c r="D611" s="8" t="s">
        <v>1797</v>
      </c>
      <c r="E611" s="9"/>
      <c r="F611" s="8" t="s">
        <v>1798</v>
      </c>
      <c r="G611" s="12">
        <v>11</v>
      </c>
    </row>
    <row r="612" spans="1:7" ht="60" customHeight="1" x14ac:dyDescent="0.35">
      <c r="A612" s="7" t="s">
        <v>1273</v>
      </c>
      <c r="B612" s="7" t="s">
        <v>1540</v>
      </c>
      <c r="C612" s="7" t="s">
        <v>1799</v>
      </c>
      <c r="D612" s="8" t="s">
        <v>1800</v>
      </c>
      <c r="E612" s="9"/>
      <c r="F612" s="8" t="s">
        <v>1801</v>
      </c>
      <c r="G612" s="12">
        <v>2</v>
      </c>
    </row>
    <row r="613" spans="1:7" ht="60" customHeight="1" x14ac:dyDescent="0.35">
      <c r="A613" s="7" t="s">
        <v>1273</v>
      </c>
      <c r="B613" s="7" t="s">
        <v>1540</v>
      </c>
      <c r="C613" s="7" t="s">
        <v>1802</v>
      </c>
      <c r="D613" s="8" t="s">
        <v>1803</v>
      </c>
      <c r="E613" s="9"/>
      <c r="F613" s="8" t="s">
        <v>1804</v>
      </c>
      <c r="G613" s="12">
        <v>1</v>
      </c>
    </row>
    <row r="614" spans="1:7" ht="60" customHeight="1" x14ac:dyDescent="0.35">
      <c r="A614" s="7" t="s">
        <v>1273</v>
      </c>
      <c r="B614" s="7" t="s">
        <v>1540</v>
      </c>
      <c r="C614" s="7" t="s">
        <v>1805</v>
      </c>
      <c r="D614" s="8" t="s">
        <v>1806</v>
      </c>
      <c r="E614" s="9"/>
      <c r="F614" s="8" t="s">
        <v>1807</v>
      </c>
      <c r="G614" s="12">
        <v>42</v>
      </c>
    </row>
    <row r="615" spans="1:7" ht="60" customHeight="1" x14ac:dyDescent="0.35">
      <c r="A615" s="7" t="s">
        <v>1273</v>
      </c>
      <c r="B615" s="7" t="s">
        <v>1540</v>
      </c>
      <c r="C615" s="7" t="s">
        <v>1808</v>
      </c>
      <c r="D615" s="8" t="s">
        <v>1809</v>
      </c>
      <c r="E615" s="9"/>
      <c r="F615" s="8" t="s">
        <v>1810</v>
      </c>
      <c r="G615" s="12">
        <v>2</v>
      </c>
    </row>
    <row r="616" spans="1:7" ht="60" customHeight="1" x14ac:dyDescent="0.35">
      <c r="A616" s="7" t="s">
        <v>1273</v>
      </c>
      <c r="B616" s="7" t="s">
        <v>1540</v>
      </c>
      <c r="C616" s="7" t="s">
        <v>1811</v>
      </c>
      <c r="D616" s="8" t="s">
        <v>1812</v>
      </c>
      <c r="E616" s="9"/>
      <c r="F616" s="8" t="s">
        <v>1813</v>
      </c>
      <c r="G616" s="12">
        <v>3</v>
      </c>
    </row>
    <row r="617" spans="1:7" ht="60" customHeight="1" x14ac:dyDescent="0.35">
      <c r="A617" s="7" t="s">
        <v>1273</v>
      </c>
      <c r="B617" s="7" t="s">
        <v>1540</v>
      </c>
      <c r="C617" s="7" t="s">
        <v>1814</v>
      </c>
      <c r="D617" s="8" t="s">
        <v>1815</v>
      </c>
      <c r="E617" s="9"/>
      <c r="F617" s="8" t="s">
        <v>1816</v>
      </c>
      <c r="G617" s="12">
        <v>13</v>
      </c>
    </row>
    <row r="618" spans="1:7" ht="60" customHeight="1" x14ac:dyDescent="0.35">
      <c r="A618" s="7" t="s">
        <v>1273</v>
      </c>
      <c r="B618" s="7" t="s">
        <v>1540</v>
      </c>
      <c r="C618" s="7" t="s">
        <v>1817</v>
      </c>
      <c r="D618" s="8" t="s">
        <v>1818</v>
      </c>
      <c r="E618" s="9"/>
      <c r="F618" s="8" t="s">
        <v>1819</v>
      </c>
      <c r="G618" s="12">
        <v>3</v>
      </c>
    </row>
    <row r="619" spans="1:7" ht="60" customHeight="1" x14ac:dyDescent="0.35">
      <c r="A619" s="7" t="s">
        <v>1273</v>
      </c>
      <c r="B619" s="7" t="s">
        <v>1540</v>
      </c>
      <c r="C619" s="7" t="s">
        <v>1820</v>
      </c>
      <c r="D619" s="8" t="s">
        <v>1821</v>
      </c>
      <c r="E619" s="9"/>
      <c r="F619" s="8" t="s">
        <v>1822</v>
      </c>
      <c r="G619" s="12">
        <v>46</v>
      </c>
    </row>
    <row r="620" spans="1:7" ht="60" customHeight="1" x14ac:dyDescent="0.35">
      <c r="A620" s="7" t="s">
        <v>1273</v>
      </c>
      <c r="B620" s="7" t="s">
        <v>1540</v>
      </c>
      <c r="C620" s="7" t="s">
        <v>1823</v>
      </c>
      <c r="D620" s="8" t="s">
        <v>1824</v>
      </c>
      <c r="E620" s="9"/>
      <c r="F620" s="8" t="s">
        <v>1825</v>
      </c>
      <c r="G620" s="12">
        <v>3</v>
      </c>
    </row>
    <row r="621" spans="1:7" ht="60" customHeight="1" x14ac:dyDescent="0.35">
      <c r="A621" s="7" t="s">
        <v>1273</v>
      </c>
      <c r="B621" s="7" t="s">
        <v>1540</v>
      </c>
      <c r="C621" s="7" t="s">
        <v>1826</v>
      </c>
      <c r="D621" s="8" t="s">
        <v>1827</v>
      </c>
      <c r="E621" s="9"/>
      <c r="F621" s="8" t="s">
        <v>1828</v>
      </c>
      <c r="G621" s="12">
        <v>7</v>
      </c>
    </row>
    <row r="622" spans="1:7" ht="60" customHeight="1" x14ac:dyDescent="0.35">
      <c r="A622" s="7" t="s">
        <v>1273</v>
      </c>
      <c r="B622" s="7" t="s">
        <v>1540</v>
      </c>
      <c r="C622" s="7" t="s">
        <v>1829</v>
      </c>
      <c r="D622" s="8" t="s">
        <v>1830</v>
      </c>
      <c r="E622" s="9"/>
      <c r="F622" s="8" t="s">
        <v>1831</v>
      </c>
      <c r="G622" s="12">
        <v>4</v>
      </c>
    </row>
    <row r="623" spans="1:7" ht="60" customHeight="1" x14ac:dyDescent="0.35">
      <c r="A623" s="7" t="s">
        <v>1273</v>
      </c>
      <c r="B623" s="7" t="s">
        <v>1540</v>
      </c>
      <c r="C623" s="7" t="s">
        <v>1832</v>
      </c>
      <c r="D623" s="8" t="s">
        <v>1833</v>
      </c>
      <c r="E623" s="9"/>
      <c r="F623" s="8" t="s">
        <v>1834</v>
      </c>
      <c r="G623" s="12">
        <v>20</v>
      </c>
    </row>
    <row r="624" spans="1:7" ht="60" customHeight="1" x14ac:dyDescent="0.35">
      <c r="A624" s="7" t="s">
        <v>1273</v>
      </c>
      <c r="B624" s="7" t="s">
        <v>1540</v>
      </c>
      <c r="C624" s="7" t="s">
        <v>1835</v>
      </c>
      <c r="D624" s="8" t="s">
        <v>1836</v>
      </c>
      <c r="E624" s="9"/>
      <c r="F624" s="8" t="s">
        <v>1837</v>
      </c>
      <c r="G624" s="12">
        <v>7</v>
      </c>
    </row>
    <row r="625" spans="1:7" ht="60" customHeight="1" x14ac:dyDescent="0.35">
      <c r="A625" s="7" t="s">
        <v>1273</v>
      </c>
      <c r="B625" s="7" t="s">
        <v>1540</v>
      </c>
      <c r="C625" s="7" t="s">
        <v>1838</v>
      </c>
      <c r="D625" s="8" t="s">
        <v>1839</v>
      </c>
      <c r="E625" s="9"/>
      <c r="F625" s="8" t="s">
        <v>1840</v>
      </c>
      <c r="G625" s="12">
        <v>1</v>
      </c>
    </row>
    <row r="626" spans="1:7" ht="60" customHeight="1" x14ac:dyDescent="0.35">
      <c r="A626" s="7" t="s">
        <v>1273</v>
      </c>
      <c r="B626" s="7" t="s">
        <v>1540</v>
      </c>
      <c r="C626" s="7" t="s">
        <v>1841</v>
      </c>
      <c r="D626" s="8" t="s">
        <v>1842</v>
      </c>
      <c r="E626" s="9"/>
      <c r="F626" s="8" t="s">
        <v>1843</v>
      </c>
      <c r="G626" s="12">
        <v>2</v>
      </c>
    </row>
    <row r="627" spans="1:7" ht="60" customHeight="1" x14ac:dyDescent="0.35">
      <c r="A627" s="7" t="s">
        <v>1273</v>
      </c>
      <c r="B627" s="7" t="s">
        <v>1540</v>
      </c>
      <c r="C627" s="7" t="s">
        <v>1844</v>
      </c>
      <c r="D627" s="8" t="s">
        <v>1845</v>
      </c>
      <c r="E627" s="9"/>
      <c r="F627" s="8" t="s">
        <v>1846</v>
      </c>
      <c r="G627" s="12">
        <v>5</v>
      </c>
    </row>
    <row r="628" spans="1:7" ht="60" customHeight="1" x14ac:dyDescent="0.35">
      <c r="A628" s="7" t="s">
        <v>1273</v>
      </c>
      <c r="B628" s="7" t="s">
        <v>1540</v>
      </c>
      <c r="C628" s="7" t="s">
        <v>1847</v>
      </c>
      <c r="D628" s="8" t="s">
        <v>1848</v>
      </c>
      <c r="E628" s="9"/>
      <c r="F628" s="8" t="s">
        <v>1849</v>
      </c>
      <c r="G628" s="12">
        <v>6</v>
      </c>
    </row>
    <row r="629" spans="1:7" ht="60" customHeight="1" x14ac:dyDescent="0.35">
      <c r="A629" s="7" t="s">
        <v>1273</v>
      </c>
      <c r="B629" s="7" t="s">
        <v>1540</v>
      </c>
      <c r="C629" s="7" t="s">
        <v>1850</v>
      </c>
      <c r="D629" s="8" t="s">
        <v>1851</v>
      </c>
      <c r="E629" s="9"/>
      <c r="F629" s="8" t="s">
        <v>1852</v>
      </c>
      <c r="G629" s="12">
        <v>2</v>
      </c>
    </row>
    <row r="630" spans="1:7" ht="60" customHeight="1" x14ac:dyDescent="0.35">
      <c r="A630" s="7" t="s">
        <v>1273</v>
      </c>
      <c r="B630" s="7" t="s">
        <v>1540</v>
      </c>
      <c r="C630" s="7" t="s">
        <v>1853</v>
      </c>
      <c r="D630" s="8" t="s">
        <v>1854</v>
      </c>
      <c r="E630" s="9"/>
      <c r="F630" s="8" t="s">
        <v>1855</v>
      </c>
      <c r="G630" s="12">
        <v>3</v>
      </c>
    </row>
    <row r="631" spans="1:7" ht="60" customHeight="1" x14ac:dyDescent="0.35">
      <c r="A631" s="7" t="s">
        <v>1273</v>
      </c>
      <c r="B631" s="7" t="s">
        <v>1540</v>
      </c>
      <c r="C631" s="7" t="s">
        <v>1856</v>
      </c>
      <c r="D631" s="8" t="s">
        <v>1857</v>
      </c>
      <c r="E631" s="9"/>
      <c r="F631" s="8" t="s">
        <v>1858</v>
      </c>
      <c r="G631" s="12">
        <v>1</v>
      </c>
    </row>
    <row r="632" spans="1:7" ht="60" customHeight="1" x14ac:dyDescent="0.35">
      <c r="A632" s="7" t="s">
        <v>1273</v>
      </c>
      <c r="B632" s="7" t="s">
        <v>1540</v>
      </c>
      <c r="C632" s="7" t="s">
        <v>1859</v>
      </c>
      <c r="D632" s="8" t="s">
        <v>1860</v>
      </c>
      <c r="E632" s="9"/>
      <c r="F632" s="8" t="s">
        <v>1861</v>
      </c>
      <c r="G632" s="12">
        <v>1</v>
      </c>
    </row>
    <row r="633" spans="1:7" ht="60" customHeight="1" x14ac:dyDescent="0.35">
      <c r="A633" s="7" t="s">
        <v>1273</v>
      </c>
      <c r="B633" s="7" t="s">
        <v>1540</v>
      </c>
      <c r="C633" s="7" t="s">
        <v>1862</v>
      </c>
      <c r="D633" s="8" t="s">
        <v>1863</v>
      </c>
      <c r="E633" s="9"/>
      <c r="F633" s="8" t="s">
        <v>1864</v>
      </c>
      <c r="G633" s="12">
        <v>3</v>
      </c>
    </row>
    <row r="634" spans="1:7" ht="60" customHeight="1" x14ac:dyDescent="0.35">
      <c r="A634" s="7" t="s">
        <v>1273</v>
      </c>
      <c r="B634" s="7" t="s">
        <v>1540</v>
      </c>
      <c r="C634" s="7" t="s">
        <v>1865</v>
      </c>
      <c r="D634" s="8" t="s">
        <v>1866</v>
      </c>
      <c r="E634" s="9"/>
      <c r="F634" s="8" t="s">
        <v>1867</v>
      </c>
      <c r="G634" s="12">
        <v>1</v>
      </c>
    </row>
    <row r="635" spans="1:7" ht="60" customHeight="1" x14ac:dyDescent="0.35">
      <c r="A635" s="7" t="s">
        <v>1273</v>
      </c>
      <c r="B635" s="7" t="s">
        <v>1540</v>
      </c>
      <c r="C635" s="7" t="s">
        <v>1868</v>
      </c>
      <c r="D635" s="8" t="s">
        <v>1869</v>
      </c>
      <c r="E635" s="9"/>
      <c r="F635" s="8" t="s">
        <v>1870</v>
      </c>
      <c r="G635" s="12">
        <v>65</v>
      </c>
    </row>
    <row r="636" spans="1:7" ht="60" customHeight="1" x14ac:dyDescent="0.35">
      <c r="A636" s="7" t="s">
        <v>1273</v>
      </c>
      <c r="B636" s="7" t="s">
        <v>1540</v>
      </c>
      <c r="C636" s="7" t="s">
        <v>1871</v>
      </c>
      <c r="D636" s="8" t="s">
        <v>1872</v>
      </c>
      <c r="E636" s="9"/>
      <c r="F636" s="8" t="s">
        <v>1873</v>
      </c>
      <c r="G636" s="12">
        <v>26</v>
      </c>
    </row>
    <row r="637" spans="1:7" ht="60" customHeight="1" x14ac:dyDescent="0.35">
      <c r="A637" s="7" t="s">
        <v>1273</v>
      </c>
      <c r="B637" s="7" t="s">
        <v>1540</v>
      </c>
      <c r="C637" s="7" t="s">
        <v>1874</v>
      </c>
      <c r="D637" s="8" t="s">
        <v>1875</v>
      </c>
      <c r="E637" s="9"/>
      <c r="F637" s="8" t="s">
        <v>1876</v>
      </c>
      <c r="G637" s="12">
        <v>1</v>
      </c>
    </row>
    <row r="638" spans="1:7" ht="60" customHeight="1" x14ac:dyDescent="0.35">
      <c r="A638" s="7" t="s">
        <v>1273</v>
      </c>
      <c r="B638" s="7" t="s">
        <v>1540</v>
      </c>
      <c r="C638" s="7" t="s">
        <v>1877</v>
      </c>
      <c r="D638" s="8" t="s">
        <v>1878</v>
      </c>
      <c r="E638" s="9"/>
      <c r="F638" s="8" t="s">
        <v>1879</v>
      </c>
      <c r="G638" s="12">
        <v>1</v>
      </c>
    </row>
    <row r="639" spans="1:7" ht="60" customHeight="1" x14ac:dyDescent="0.35">
      <c r="A639" s="7" t="s">
        <v>1273</v>
      </c>
      <c r="B639" s="7" t="s">
        <v>1540</v>
      </c>
      <c r="C639" s="7" t="s">
        <v>1880</v>
      </c>
      <c r="D639" s="8" t="s">
        <v>1881</v>
      </c>
      <c r="E639" s="9"/>
      <c r="F639" s="8" t="s">
        <v>1882</v>
      </c>
      <c r="G639" s="12">
        <v>3</v>
      </c>
    </row>
    <row r="640" spans="1:7" ht="60" customHeight="1" x14ac:dyDescent="0.35">
      <c r="A640" s="7" t="s">
        <v>1273</v>
      </c>
      <c r="B640" s="7" t="s">
        <v>1540</v>
      </c>
      <c r="C640" s="7" t="s">
        <v>1883</v>
      </c>
      <c r="D640" s="8" t="s">
        <v>1884</v>
      </c>
      <c r="E640" s="9"/>
      <c r="F640" s="8" t="s">
        <v>1885</v>
      </c>
      <c r="G640" s="12">
        <v>2</v>
      </c>
    </row>
    <row r="641" spans="1:7" ht="60" customHeight="1" x14ac:dyDescent="0.35">
      <c r="A641" s="7" t="s">
        <v>1273</v>
      </c>
      <c r="B641" s="7" t="s">
        <v>1540</v>
      </c>
      <c r="C641" s="7" t="s">
        <v>1886</v>
      </c>
      <c r="D641" s="8" t="s">
        <v>1887</v>
      </c>
      <c r="E641" s="9"/>
      <c r="F641" s="8" t="s">
        <v>1888</v>
      </c>
      <c r="G641" s="12">
        <v>1</v>
      </c>
    </row>
    <row r="642" spans="1:7" ht="60" customHeight="1" x14ac:dyDescent="0.35">
      <c r="A642" s="7" t="s">
        <v>1273</v>
      </c>
      <c r="B642" s="7" t="s">
        <v>1540</v>
      </c>
      <c r="C642" s="7" t="s">
        <v>1889</v>
      </c>
      <c r="D642" s="8" t="s">
        <v>1890</v>
      </c>
      <c r="E642" s="9"/>
      <c r="F642" s="8" t="s">
        <v>1891</v>
      </c>
      <c r="G642" s="12">
        <v>2</v>
      </c>
    </row>
    <row r="643" spans="1:7" ht="60" customHeight="1" x14ac:dyDescent="0.35">
      <c r="A643" s="7" t="s">
        <v>1273</v>
      </c>
      <c r="B643" s="7" t="s">
        <v>1540</v>
      </c>
      <c r="C643" s="7" t="s">
        <v>1892</v>
      </c>
      <c r="D643" s="8" t="s">
        <v>1893</v>
      </c>
      <c r="E643" s="9"/>
      <c r="F643" s="8" t="s">
        <v>1894</v>
      </c>
      <c r="G643" s="12">
        <v>12</v>
      </c>
    </row>
    <row r="644" spans="1:7" ht="60" customHeight="1" x14ac:dyDescent="0.35">
      <c r="A644" s="7" t="s">
        <v>1273</v>
      </c>
      <c r="B644" s="7" t="s">
        <v>1540</v>
      </c>
      <c r="C644" s="7" t="s">
        <v>1895</v>
      </c>
      <c r="D644" s="8" t="s">
        <v>1896</v>
      </c>
      <c r="E644" s="9"/>
      <c r="F644" s="8" t="s">
        <v>1897</v>
      </c>
      <c r="G644" s="12">
        <v>1</v>
      </c>
    </row>
    <row r="645" spans="1:7" ht="60" customHeight="1" x14ac:dyDescent="0.35">
      <c r="A645" s="7" t="s">
        <v>1273</v>
      </c>
      <c r="B645" s="7" t="s">
        <v>1540</v>
      </c>
      <c r="C645" s="7" t="s">
        <v>1898</v>
      </c>
      <c r="D645" s="8" t="s">
        <v>1899</v>
      </c>
      <c r="E645" s="9"/>
      <c r="F645" s="8" t="s">
        <v>1900</v>
      </c>
      <c r="G645" s="12">
        <v>1</v>
      </c>
    </row>
    <row r="646" spans="1:7" ht="60" customHeight="1" x14ac:dyDescent="0.35">
      <c r="A646" s="7" t="s">
        <v>1273</v>
      </c>
      <c r="B646" s="7" t="s">
        <v>1540</v>
      </c>
      <c r="C646" s="7" t="s">
        <v>1901</v>
      </c>
      <c r="D646" s="8" t="s">
        <v>1902</v>
      </c>
      <c r="E646" s="9"/>
      <c r="F646" s="8" t="s">
        <v>1903</v>
      </c>
      <c r="G646" s="12">
        <v>1</v>
      </c>
    </row>
    <row r="647" spans="1:7" ht="60" customHeight="1" x14ac:dyDescent="0.35">
      <c r="A647" s="7" t="s">
        <v>1273</v>
      </c>
      <c r="B647" s="7" t="s">
        <v>1540</v>
      </c>
      <c r="C647" s="7" t="s">
        <v>1904</v>
      </c>
      <c r="D647" s="8" t="s">
        <v>1905</v>
      </c>
      <c r="E647" s="9"/>
      <c r="F647" s="8" t="s">
        <v>1906</v>
      </c>
      <c r="G647" s="12">
        <v>6</v>
      </c>
    </row>
    <row r="648" spans="1:7" ht="60" customHeight="1" x14ac:dyDescent="0.35">
      <c r="A648" s="7" t="s">
        <v>1273</v>
      </c>
      <c r="B648" s="7" t="s">
        <v>1540</v>
      </c>
      <c r="C648" s="7" t="s">
        <v>1907</v>
      </c>
      <c r="D648" s="8" t="s">
        <v>1908</v>
      </c>
      <c r="E648" s="9"/>
      <c r="F648" s="8" t="s">
        <v>1909</v>
      </c>
      <c r="G648" s="12">
        <v>1</v>
      </c>
    </row>
    <row r="649" spans="1:7" ht="60" customHeight="1" x14ac:dyDescent="0.35">
      <c r="A649" s="7" t="s">
        <v>1273</v>
      </c>
      <c r="B649" s="7" t="s">
        <v>1540</v>
      </c>
      <c r="C649" s="7" t="s">
        <v>1910</v>
      </c>
      <c r="D649" s="8" t="s">
        <v>1911</v>
      </c>
      <c r="E649" s="9"/>
      <c r="F649" s="8" t="s">
        <v>1912</v>
      </c>
      <c r="G649" s="12">
        <v>3</v>
      </c>
    </row>
    <row r="650" spans="1:7" ht="60" customHeight="1" x14ac:dyDescent="0.35">
      <c r="A650" s="7" t="s">
        <v>1273</v>
      </c>
      <c r="B650" s="7" t="s">
        <v>1540</v>
      </c>
      <c r="C650" s="7" t="s">
        <v>1913</v>
      </c>
      <c r="D650" s="8" t="s">
        <v>1914</v>
      </c>
      <c r="E650" s="9"/>
      <c r="F650" s="8" t="s">
        <v>1915</v>
      </c>
      <c r="G650" s="12">
        <v>7</v>
      </c>
    </row>
    <row r="651" spans="1:7" ht="60" customHeight="1" x14ac:dyDescent="0.35">
      <c r="A651" s="7" t="s">
        <v>1273</v>
      </c>
      <c r="B651" s="7" t="s">
        <v>1540</v>
      </c>
      <c r="C651" s="7" t="s">
        <v>1916</v>
      </c>
      <c r="D651" s="8" t="s">
        <v>1917</v>
      </c>
      <c r="E651" s="9"/>
      <c r="F651" s="8" t="s">
        <v>1918</v>
      </c>
      <c r="G651" s="12">
        <v>19</v>
      </c>
    </row>
    <row r="652" spans="1:7" ht="60" customHeight="1" x14ac:dyDescent="0.35">
      <c r="A652" s="7" t="s">
        <v>1273</v>
      </c>
      <c r="B652" s="7" t="s">
        <v>1540</v>
      </c>
      <c r="C652" s="7" t="s">
        <v>1919</v>
      </c>
      <c r="D652" s="8" t="s">
        <v>1920</v>
      </c>
      <c r="E652" s="9"/>
      <c r="F652" s="8" t="s">
        <v>1921</v>
      </c>
      <c r="G652" s="12">
        <v>1</v>
      </c>
    </row>
    <row r="653" spans="1:7" ht="60" customHeight="1" x14ac:dyDescent="0.35">
      <c r="A653" s="7" t="s">
        <v>1273</v>
      </c>
      <c r="B653" s="7" t="s">
        <v>1540</v>
      </c>
      <c r="C653" s="7" t="s">
        <v>1922</v>
      </c>
      <c r="D653" s="8" t="s">
        <v>1923</v>
      </c>
      <c r="E653" s="9"/>
      <c r="F653" s="8" t="s">
        <v>1924</v>
      </c>
      <c r="G653" s="12">
        <v>2</v>
      </c>
    </row>
    <row r="654" spans="1:7" ht="60" customHeight="1" x14ac:dyDescent="0.35">
      <c r="A654" s="7" t="s">
        <v>1273</v>
      </c>
      <c r="B654" s="7" t="s">
        <v>1540</v>
      </c>
      <c r="C654" s="7" t="s">
        <v>1925</v>
      </c>
      <c r="D654" s="8" t="s">
        <v>1926</v>
      </c>
      <c r="E654" s="9"/>
      <c r="F654" s="8" t="s">
        <v>1927</v>
      </c>
      <c r="G654" s="12">
        <v>12</v>
      </c>
    </row>
    <row r="655" spans="1:7" ht="60" customHeight="1" x14ac:dyDescent="0.35">
      <c r="A655" s="7" t="s">
        <v>1273</v>
      </c>
      <c r="B655" s="7" t="s">
        <v>1540</v>
      </c>
      <c r="C655" s="7" t="s">
        <v>1928</v>
      </c>
      <c r="D655" s="8" t="s">
        <v>1929</v>
      </c>
      <c r="E655" s="9"/>
      <c r="F655" s="8" t="s">
        <v>1930</v>
      </c>
      <c r="G655" s="12">
        <v>3</v>
      </c>
    </row>
    <row r="656" spans="1:7" ht="60" customHeight="1" x14ac:dyDescent="0.35">
      <c r="A656" s="7" t="s">
        <v>1273</v>
      </c>
      <c r="B656" s="7" t="s">
        <v>1540</v>
      </c>
      <c r="C656" s="7" t="s">
        <v>1931</v>
      </c>
      <c r="D656" s="8" t="s">
        <v>1932</v>
      </c>
      <c r="E656" s="9"/>
      <c r="F656" s="8" t="s">
        <v>1933</v>
      </c>
      <c r="G656" s="12">
        <v>6</v>
      </c>
    </row>
    <row r="657" spans="1:7" ht="60" customHeight="1" x14ac:dyDescent="0.35">
      <c r="A657" s="7" t="s">
        <v>1273</v>
      </c>
      <c r="B657" s="7" t="s">
        <v>1540</v>
      </c>
      <c r="C657" s="7" t="s">
        <v>1934</v>
      </c>
      <c r="D657" s="8" t="s">
        <v>1935</v>
      </c>
      <c r="E657" s="9"/>
      <c r="F657" s="8" t="s">
        <v>1936</v>
      </c>
      <c r="G657" s="12">
        <v>3</v>
      </c>
    </row>
    <row r="658" spans="1:7" ht="60" customHeight="1" x14ac:dyDescent="0.35">
      <c r="A658" s="7" t="s">
        <v>1273</v>
      </c>
      <c r="B658" s="7" t="s">
        <v>1540</v>
      </c>
      <c r="C658" s="7" t="s">
        <v>1937</v>
      </c>
      <c r="D658" s="8" t="s">
        <v>1938</v>
      </c>
      <c r="E658" s="9"/>
      <c r="F658" s="8" t="s">
        <v>1939</v>
      </c>
      <c r="G658" s="12">
        <v>6</v>
      </c>
    </row>
    <row r="659" spans="1:7" ht="60" customHeight="1" x14ac:dyDescent="0.35">
      <c r="A659" s="7" t="s">
        <v>1273</v>
      </c>
      <c r="B659" s="7" t="s">
        <v>1540</v>
      </c>
      <c r="C659" s="7" t="s">
        <v>1940</v>
      </c>
      <c r="D659" s="8" t="s">
        <v>1941</v>
      </c>
      <c r="E659" s="9"/>
      <c r="F659" s="8" t="s">
        <v>1942</v>
      </c>
      <c r="G659" s="12">
        <v>4</v>
      </c>
    </row>
    <row r="660" spans="1:7" ht="60" customHeight="1" x14ac:dyDescent="0.35">
      <c r="A660" s="7" t="s">
        <v>1273</v>
      </c>
      <c r="B660" s="7" t="s">
        <v>1540</v>
      </c>
      <c r="C660" s="7" t="s">
        <v>1943</v>
      </c>
      <c r="D660" s="8" t="s">
        <v>1944</v>
      </c>
      <c r="E660" s="9"/>
      <c r="F660" s="8" t="s">
        <v>1945</v>
      </c>
      <c r="G660" s="12">
        <v>8</v>
      </c>
    </row>
    <row r="661" spans="1:7" ht="60" customHeight="1" x14ac:dyDescent="0.35">
      <c r="A661" s="7" t="s">
        <v>1273</v>
      </c>
      <c r="B661" s="7" t="s">
        <v>1540</v>
      </c>
      <c r="C661" s="7" t="s">
        <v>1946</v>
      </c>
      <c r="D661" s="8" t="s">
        <v>1947</v>
      </c>
      <c r="E661" s="9"/>
      <c r="F661" s="8" t="s">
        <v>1948</v>
      </c>
      <c r="G661" s="12">
        <v>2</v>
      </c>
    </row>
    <row r="662" spans="1:7" ht="60" customHeight="1" x14ac:dyDescent="0.35">
      <c r="A662" s="7" t="s">
        <v>1273</v>
      </c>
      <c r="B662" s="7" t="s">
        <v>1540</v>
      </c>
      <c r="C662" s="7" t="s">
        <v>1949</v>
      </c>
      <c r="D662" s="8" t="s">
        <v>1950</v>
      </c>
      <c r="E662" s="9"/>
      <c r="F662" s="8" t="s">
        <v>1951</v>
      </c>
      <c r="G662" s="12">
        <v>1</v>
      </c>
    </row>
    <row r="663" spans="1:7" ht="60" customHeight="1" x14ac:dyDescent="0.35">
      <c r="A663" s="7" t="s">
        <v>1273</v>
      </c>
      <c r="B663" s="7" t="s">
        <v>1540</v>
      </c>
      <c r="C663" s="7" t="s">
        <v>1952</v>
      </c>
      <c r="D663" s="8" t="s">
        <v>1953</v>
      </c>
      <c r="E663" s="9"/>
      <c r="F663" s="8" t="s">
        <v>1954</v>
      </c>
      <c r="G663" s="12">
        <v>1</v>
      </c>
    </row>
    <row r="664" spans="1:7" ht="60" customHeight="1" x14ac:dyDescent="0.35">
      <c r="A664" s="7" t="s">
        <v>1273</v>
      </c>
      <c r="B664" s="7" t="s">
        <v>1540</v>
      </c>
      <c r="C664" s="7" t="s">
        <v>1955</v>
      </c>
      <c r="D664" s="8" t="s">
        <v>1956</v>
      </c>
      <c r="E664" s="9"/>
      <c r="F664" s="8" t="s">
        <v>1957</v>
      </c>
      <c r="G664" s="12">
        <v>3</v>
      </c>
    </row>
    <row r="665" spans="1:7" ht="60" customHeight="1" x14ac:dyDescent="0.35">
      <c r="A665" s="7" t="s">
        <v>1273</v>
      </c>
      <c r="B665" s="7" t="s">
        <v>1540</v>
      </c>
      <c r="C665" s="7" t="s">
        <v>1958</v>
      </c>
      <c r="D665" s="8" t="s">
        <v>1959</v>
      </c>
      <c r="E665" s="9"/>
      <c r="F665" s="8" t="s">
        <v>1960</v>
      </c>
      <c r="G665" s="12">
        <v>5</v>
      </c>
    </row>
    <row r="666" spans="1:7" ht="60" customHeight="1" x14ac:dyDescent="0.35">
      <c r="A666" s="7" t="s">
        <v>1273</v>
      </c>
      <c r="B666" s="7" t="s">
        <v>1540</v>
      </c>
      <c r="C666" s="7" t="s">
        <v>1961</v>
      </c>
      <c r="D666" s="8" t="s">
        <v>1962</v>
      </c>
      <c r="E666" s="9"/>
      <c r="F666" s="8" t="s">
        <v>1963</v>
      </c>
      <c r="G666" s="12">
        <v>15</v>
      </c>
    </row>
    <row r="667" spans="1:7" ht="60" customHeight="1" x14ac:dyDescent="0.35">
      <c r="A667" s="7" t="s">
        <v>1273</v>
      </c>
      <c r="B667" s="7" t="s">
        <v>1540</v>
      </c>
      <c r="C667" s="7" t="s">
        <v>1964</v>
      </c>
      <c r="D667" s="8" t="s">
        <v>1965</v>
      </c>
      <c r="E667" s="9"/>
      <c r="F667" s="8" t="s">
        <v>1966</v>
      </c>
      <c r="G667" s="12">
        <v>1</v>
      </c>
    </row>
    <row r="668" spans="1:7" ht="60" customHeight="1" x14ac:dyDescent="0.35">
      <c r="A668" s="7" t="s">
        <v>1273</v>
      </c>
      <c r="B668" s="7" t="s">
        <v>1540</v>
      </c>
      <c r="C668" s="7" t="s">
        <v>1967</v>
      </c>
      <c r="D668" s="8" t="s">
        <v>1968</v>
      </c>
      <c r="E668" s="9"/>
      <c r="F668" s="8" t="s">
        <v>1969</v>
      </c>
      <c r="G668" s="12">
        <v>2</v>
      </c>
    </row>
    <row r="669" spans="1:7" ht="60" customHeight="1" x14ac:dyDescent="0.35">
      <c r="A669" s="7" t="s">
        <v>1273</v>
      </c>
      <c r="B669" s="7" t="s">
        <v>1540</v>
      </c>
      <c r="C669" s="7" t="s">
        <v>1970</v>
      </c>
      <c r="D669" s="8" t="s">
        <v>1971</v>
      </c>
      <c r="E669" s="9"/>
      <c r="F669" s="8" t="s">
        <v>1972</v>
      </c>
      <c r="G669" s="12">
        <v>1</v>
      </c>
    </row>
    <row r="670" spans="1:7" ht="60" customHeight="1" x14ac:dyDescent="0.35">
      <c r="A670" s="7" t="s">
        <v>1273</v>
      </c>
      <c r="B670" s="7" t="s">
        <v>1540</v>
      </c>
      <c r="C670" s="7" t="s">
        <v>1973</v>
      </c>
      <c r="D670" s="8" t="s">
        <v>1974</v>
      </c>
      <c r="E670" s="9"/>
      <c r="F670" s="8" t="s">
        <v>1975</v>
      </c>
      <c r="G670" s="12">
        <v>2</v>
      </c>
    </row>
    <row r="671" spans="1:7" ht="60" customHeight="1" x14ac:dyDescent="0.35">
      <c r="A671" s="7" t="s">
        <v>1273</v>
      </c>
      <c r="B671" s="7" t="s">
        <v>1540</v>
      </c>
      <c r="C671" s="7" t="s">
        <v>1976</v>
      </c>
      <c r="D671" s="8" t="s">
        <v>1977</v>
      </c>
      <c r="E671" s="9"/>
      <c r="F671" s="8" t="s">
        <v>1978</v>
      </c>
      <c r="G671" s="12">
        <v>8</v>
      </c>
    </row>
    <row r="672" spans="1:7" ht="60" customHeight="1" x14ac:dyDescent="0.35">
      <c r="A672" s="7" t="s">
        <v>1273</v>
      </c>
      <c r="B672" s="7" t="s">
        <v>1540</v>
      </c>
      <c r="C672" s="7" t="s">
        <v>1979</v>
      </c>
      <c r="D672" s="8" t="s">
        <v>1980</v>
      </c>
      <c r="E672" s="9"/>
      <c r="F672" s="8" t="s">
        <v>1981</v>
      </c>
      <c r="G672" s="12">
        <v>4</v>
      </c>
    </row>
    <row r="673" spans="1:7" ht="60" customHeight="1" x14ac:dyDescent="0.35">
      <c r="A673" s="7" t="s">
        <v>1273</v>
      </c>
      <c r="B673" s="7" t="s">
        <v>1540</v>
      </c>
      <c r="C673" s="7" t="s">
        <v>1982</v>
      </c>
      <c r="D673" s="8" t="s">
        <v>1983</v>
      </c>
      <c r="E673" s="9"/>
      <c r="F673" s="8" t="s">
        <v>1984</v>
      </c>
      <c r="G673" s="12">
        <v>5</v>
      </c>
    </row>
    <row r="674" spans="1:7" ht="60" customHeight="1" x14ac:dyDescent="0.35">
      <c r="A674" s="7" t="s">
        <v>1273</v>
      </c>
      <c r="B674" s="7" t="s">
        <v>1540</v>
      </c>
      <c r="C674" s="7" t="s">
        <v>1985</v>
      </c>
      <c r="D674" s="8" t="s">
        <v>1986</v>
      </c>
      <c r="E674" s="9"/>
      <c r="F674" s="8" t="s">
        <v>1987</v>
      </c>
      <c r="G674" s="12">
        <v>2</v>
      </c>
    </row>
    <row r="675" spans="1:7" ht="60" customHeight="1" x14ac:dyDescent="0.35">
      <c r="A675" s="7" t="s">
        <v>1273</v>
      </c>
      <c r="B675" s="7" t="s">
        <v>1540</v>
      </c>
      <c r="C675" s="7" t="s">
        <v>1988</v>
      </c>
      <c r="D675" s="8" t="s">
        <v>1989</v>
      </c>
      <c r="E675" s="9"/>
      <c r="F675" s="8" t="s">
        <v>1990</v>
      </c>
      <c r="G675" s="12">
        <v>1</v>
      </c>
    </row>
    <row r="676" spans="1:7" ht="60" customHeight="1" x14ac:dyDescent="0.35">
      <c r="A676" s="7" t="s">
        <v>1273</v>
      </c>
      <c r="B676" s="7" t="s">
        <v>1540</v>
      </c>
      <c r="C676" s="7" t="s">
        <v>1991</v>
      </c>
      <c r="D676" s="8" t="s">
        <v>1992</v>
      </c>
      <c r="E676" s="9"/>
      <c r="F676" s="8" t="s">
        <v>1993</v>
      </c>
      <c r="G676" s="12">
        <v>1</v>
      </c>
    </row>
    <row r="677" spans="1:7" ht="60" customHeight="1" x14ac:dyDescent="0.35">
      <c r="A677" s="7" t="s">
        <v>1273</v>
      </c>
      <c r="B677" s="7" t="s">
        <v>1540</v>
      </c>
      <c r="C677" s="7" t="s">
        <v>1994</v>
      </c>
      <c r="D677" s="8" t="s">
        <v>1995</v>
      </c>
      <c r="E677" s="9"/>
      <c r="F677" s="8" t="s">
        <v>1996</v>
      </c>
      <c r="G677" s="12">
        <v>2</v>
      </c>
    </row>
    <row r="678" spans="1:7" ht="60" customHeight="1" x14ac:dyDescent="0.35">
      <c r="A678" s="7" t="s">
        <v>1273</v>
      </c>
      <c r="B678" s="7" t="s">
        <v>1540</v>
      </c>
      <c r="C678" s="7" t="s">
        <v>1997</v>
      </c>
      <c r="D678" s="8" t="s">
        <v>1998</v>
      </c>
      <c r="E678" s="9"/>
      <c r="F678" s="8" t="s">
        <v>1999</v>
      </c>
      <c r="G678" s="12">
        <v>43</v>
      </c>
    </row>
    <row r="679" spans="1:7" ht="60" customHeight="1" x14ac:dyDescent="0.35">
      <c r="A679" s="7" t="s">
        <v>1273</v>
      </c>
      <c r="B679" s="7" t="s">
        <v>1540</v>
      </c>
      <c r="C679" s="7" t="s">
        <v>2000</v>
      </c>
      <c r="D679" s="8" t="s">
        <v>2001</v>
      </c>
      <c r="E679" s="9"/>
      <c r="F679" s="8" t="s">
        <v>2002</v>
      </c>
      <c r="G679" s="12">
        <v>11</v>
      </c>
    </row>
    <row r="680" spans="1:7" ht="60" customHeight="1" x14ac:dyDescent="0.35">
      <c r="A680" s="7" t="s">
        <v>1273</v>
      </c>
      <c r="B680" s="7" t="s">
        <v>1540</v>
      </c>
      <c r="C680" s="7" t="s">
        <v>2003</v>
      </c>
      <c r="D680" s="8" t="s">
        <v>2004</v>
      </c>
      <c r="E680" s="9"/>
      <c r="F680" s="8" t="s">
        <v>2005</v>
      </c>
      <c r="G680" s="12">
        <v>12</v>
      </c>
    </row>
    <row r="681" spans="1:7" ht="60" customHeight="1" x14ac:dyDescent="0.35">
      <c r="A681" s="7" t="s">
        <v>1273</v>
      </c>
      <c r="B681" s="7" t="s">
        <v>1540</v>
      </c>
      <c r="C681" s="7" t="s">
        <v>2006</v>
      </c>
      <c r="D681" s="8" t="s">
        <v>2007</v>
      </c>
      <c r="E681" s="9"/>
      <c r="F681" s="8" t="s">
        <v>2008</v>
      </c>
      <c r="G681" s="12">
        <v>5</v>
      </c>
    </row>
    <row r="682" spans="1:7" ht="60" customHeight="1" x14ac:dyDescent="0.35">
      <c r="A682" s="7" t="s">
        <v>1273</v>
      </c>
      <c r="B682" s="7" t="s">
        <v>1540</v>
      </c>
      <c r="C682" s="7" t="s">
        <v>2009</v>
      </c>
      <c r="D682" s="8" t="s">
        <v>2010</v>
      </c>
      <c r="E682" s="9"/>
      <c r="F682" s="8" t="s">
        <v>2011</v>
      </c>
      <c r="G682" s="12">
        <v>22</v>
      </c>
    </row>
    <row r="683" spans="1:7" ht="60" customHeight="1" x14ac:dyDescent="0.35">
      <c r="A683" s="7" t="s">
        <v>1273</v>
      </c>
      <c r="B683" s="7" t="s">
        <v>1540</v>
      </c>
      <c r="C683" s="7" t="s">
        <v>2012</v>
      </c>
      <c r="D683" s="8" t="s">
        <v>2013</v>
      </c>
      <c r="E683" s="9"/>
      <c r="F683" s="8" t="s">
        <v>2014</v>
      </c>
      <c r="G683" s="12">
        <v>14</v>
      </c>
    </row>
    <row r="684" spans="1:7" ht="60" customHeight="1" x14ac:dyDescent="0.35">
      <c r="A684" s="7" t="s">
        <v>1273</v>
      </c>
      <c r="B684" s="7" t="s">
        <v>1540</v>
      </c>
      <c r="C684" s="7" t="s">
        <v>2015</v>
      </c>
      <c r="D684" s="8" t="s">
        <v>2016</v>
      </c>
      <c r="E684" s="9"/>
      <c r="F684" s="8" t="s">
        <v>2017</v>
      </c>
      <c r="G684" s="12">
        <v>5</v>
      </c>
    </row>
    <row r="685" spans="1:7" ht="60" customHeight="1" x14ac:dyDescent="0.35">
      <c r="A685" s="7" t="s">
        <v>1273</v>
      </c>
      <c r="B685" s="7" t="s">
        <v>1540</v>
      </c>
      <c r="C685" s="7" t="s">
        <v>2018</v>
      </c>
      <c r="D685" s="8" t="s">
        <v>2019</v>
      </c>
      <c r="E685" s="9"/>
      <c r="F685" s="8" t="s">
        <v>2020</v>
      </c>
      <c r="G685" s="12">
        <v>10</v>
      </c>
    </row>
    <row r="686" spans="1:7" ht="60" customHeight="1" x14ac:dyDescent="0.35">
      <c r="A686" s="7" t="s">
        <v>1273</v>
      </c>
      <c r="B686" s="7" t="s">
        <v>1540</v>
      </c>
      <c r="C686" s="7" t="s">
        <v>2021</v>
      </c>
      <c r="D686" s="8" t="s">
        <v>2022</v>
      </c>
      <c r="E686" s="9"/>
      <c r="F686" s="8" t="s">
        <v>2023</v>
      </c>
      <c r="G686" s="12">
        <v>34</v>
      </c>
    </row>
    <row r="687" spans="1:7" ht="60" customHeight="1" x14ac:dyDescent="0.35">
      <c r="A687" s="7" t="s">
        <v>1273</v>
      </c>
      <c r="B687" s="7" t="s">
        <v>1540</v>
      </c>
      <c r="C687" s="7" t="s">
        <v>2024</v>
      </c>
      <c r="D687" s="8" t="s">
        <v>2025</v>
      </c>
      <c r="E687" s="9"/>
      <c r="F687" s="8" t="s">
        <v>2026</v>
      </c>
      <c r="G687" s="12">
        <v>20</v>
      </c>
    </row>
    <row r="688" spans="1:7" ht="60" customHeight="1" x14ac:dyDescent="0.35">
      <c r="A688" s="7" t="s">
        <v>1273</v>
      </c>
      <c r="B688" s="7" t="s">
        <v>1540</v>
      </c>
      <c r="C688" s="7" t="s">
        <v>2027</v>
      </c>
      <c r="D688" s="8" t="s">
        <v>2028</v>
      </c>
      <c r="E688" s="9"/>
      <c r="F688" s="8" t="s">
        <v>2029</v>
      </c>
      <c r="G688" s="12">
        <v>16</v>
      </c>
    </row>
    <row r="689" spans="1:7" ht="60" customHeight="1" x14ac:dyDescent="0.35">
      <c r="A689" s="7" t="s">
        <v>1273</v>
      </c>
      <c r="B689" s="7" t="s">
        <v>1540</v>
      </c>
      <c r="C689" s="7" t="s">
        <v>2030</v>
      </c>
      <c r="D689" s="8" t="s">
        <v>2031</v>
      </c>
      <c r="E689" s="9"/>
      <c r="F689" s="8" t="s">
        <v>2032</v>
      </c>
      <c r="G689" s="12">
        <v>6</v>
      </c>
    </row>
    <row r="690" spans="1:7" ht="60" customHeight="1" x14ac:dyDescent="0.35">
      <c r="A690" s="7" t="s">
        <v>1273</v>
      </c>
      <c r="B690" s="7" t="s">
        <v>1540</v>
      </c>
      <c r="C690" s="7" t="s">
        <v>2033</v>
      </c>
      <c r="D690" s="8" t="s">
        <v>2034</v>
      </c>
      <c r="E690" s="9"/>
      <c r="F690" s="8" t="s">
        <v>2035</v>
      </c>
      <c r="G690" s="12">
        <v>4</v>
      </c>
    </row>
    <row r="691" spans="1:7" ht="60" customHeight="1" x14ac:dyDescent="0.35">
      <c r="A691" s="7" t="s">
        <v>1273</v>
      </c>
      <c r="B691" s="7" t="s">
        <v>1540</v>
      </c>
      <c r="C691" s="7" t="s">
        <v>2036</v>
      </c>
      <c r="D691" s="8" t="s">
        <v>2037</v>
      </c>
      <c r="E691" s="9"/>
      <c r="F691" s="8" t="s">
        <v>2038</v>
      </c>
      <c r="G691" s="12">
        <v>4</v>
      </c>
    </row>
    <row r="692" spans="1:7" ht="60" customHeight="1" x14ac:dyDescent="0.35">
      <c r="A692" s="7" t="s">
        <v>1273</v>
      </c>
      <c r="B692" s="7" t="s">
        <v>1540</v>
      </c>
      <c r="C692" s="7" t="s">
        <v>2039</v>
      </c>
      <c r="D692" s="8" t="s">
        <v>2040</v>
      </c>
      <c r="E692" s="9"/>
      <c r="F692" s="8" t="s">
        <v>2041</v>
      </c>
      <c r="G692" s="12">
        <v>3</v>
      </c>
    </row>
    <row r="693" spans="1:7" ht="60" customHeight="1" x14ac:dyDescent="0.35">
      <c r="A693" s="7" t="s">
        <v>1273</v>
      </c>
      <c r="B693" s="7" t="s">
        <v>1540</v>
      </c>
      <c r="C693" s="7" t="s">
        <v>2042</v>
      </c>
      <c r="D693" s="8" t="s">
        <v>2043</v>
      </c>
      <c r="E693" s="9"/>
      <c r="F693" s="8" t="s">
        <v>2044</v>
      </c>
      <c r="G693" s="12">
        <v>17</v>
      </c>
    </row>
    <row r="694" spans="1:7" ht="60" customHeight="1" x14ac:dyDescent="0.35">
      <c r="A694" s="7" t="s">
        <v>1273</v>
      </c>
      <c r="B694" s="7" t="s">
        <v>1540</v>
      </c>
      <c r="C694" s="7" t="s">
        <v>2045</v>
      </c>
      <c r="D694" s="8" t="s">
        <v>2046</v>
      </c>
      <c r="E694" s="9"/>
      <c r="F694" s="8" t="s">
        <v>2047</v>
      </c>
      <c r="G694" s="12">
        <v>2</v>
      </c>
    </row>
    <row r="695" spans="1:7" ht="60" customHeight="1" x14ac:dyDescent="0.35">
      <c r="A695" s="7" t="s">
        <v>1273</v>
      </c>
      <c r="B695" s="7" t="s">
        <v>1540</v>
      </c>
      <c r="C695" s="7" t="s">
        <v>2048</v>
      </c>
      <c r="D695" s="8" t="s">
        <v>2049</v>
      </c>
      <c r="E695" s="9"/>
      <c r="F695" s="8" t="s">
        <v>2050</v>
      </c>
      <c r="G695" s="12">
        <v>2</v>
      </c>
    </row>
    <row r="696" spans="1:7" ht="60" customHeight="1" x14ac:dyDescent="0.35">
      <c r="A696" s="7" t="s">
        <v>1273</v>
      </c>
      <c r="B696" s="7" t="s">
        <v>1540</v>
      </c>
      <c r="C696" s="7" t="s">
        <v>2051</v>
      </c>
      <c r="D696" s="8" t="s">
        <v>2052</v>
      </c>
      <c r="E696" s="9"/>
      <c r="F696" s="8" t="s">
        <v>2053</v>
      </c>
      <c r="G696" s="12">
        <v>6</v>
      </c>
    </row>
    <row r="697" spans="1:7" ht="60" customHeight="1" x14ac:dyDescent="0.35">
      <c r="A697" s="7" t="s">
        <v>1273</v>
      </c>
      <c r="B697" s="7" t="s">
        <v>1540</v>
      </c>
      <c r="C697" s="7" t="s">
        <v>2054</v>
      </c>
      <c r="D697" s="8" t="s">
        <v>2055</v>
      </c>
      <c r="E697" s="9"/>
      <c r="F697" s="8" t="s">
        <v>2056</v>
      </c>
      <c r="G697" s="12">
        <v>5</v>
      </c>
    </row>
    <row r="698" spans="1:7" ht="60" customHeight="1" x14ac:dyDescent="0.35">
      <c r="A698" s="7" t="s">
        <v>1273</v>
      </c>
      <c r="B698" s="7" t="s">
        <v>1540</v>
      </c>
      <c r="C698" s="7" t="s">
        <v>2057</v>
      </c>
      <c r="D698" s="8" t="s">
        <v>2058</v>
      </c>
      <c r="E698" s="9"/>
      <c r="F698" s="8" t="s">
        <v>2059</v>
      </c>
      <c r="G698" s="12">
        <v>1</v>
      </c>
    </row>
    <row r="699" spans="1:7" ht="60" customHeight="1" x14ac:dyDescent="0.35">
      <c r="A699" s="7" t="s">
        <v>1273</v>
      </c>
      <c r="B699" s="7" t="s">
        <v>1540</v>
      </c>
      <c r="C699" s="7" t="s">
        <v>2060</v>
      </c>
      <c r="D699" s="8" t="s">
        <v>2061</v>
      </c>
      <c r="E699" s="9"/>
      <c r="F699" s="8" t="s">
        <v>2062</v>
      </c>
      <c r="G699" s="12">
        <v>1</v>
      </c>
    </row>
    <row r="700" spans="1:7" ht="60" customHeight="1" x14ac:dyDescent="0.35">
      <c r="A700" s="7" t="s">
        <v>1273</v>
      </c>
      <c r="B700" s="7" t="s">
        <v>1540</v>
      </c>
      <c r="C700" s="7" t="s">
        <v>2063</v>
      </c>
      <c r="D700" s="8" t="s">
        <v>2064</v>
      </c>
      <c r="E700" s="9"/>
      <c r="F700" s="8" t="s">
        <v>2065</v>
      </c>
      <c r="G700" s="12">
        <v>1</v>
      </c>
    </row>
    <row r="701" spans="1:7" ht="60" customHeight="1" x14ac:dyDescent="0.35">
      <c r="A701" s="7" t="s">
        <v>1273</v>
      </c>
      <c r="B701" s="7" t="s">
        <v>1540</v>
      </c>
      <c r="C701" s="7" t="s">
        <v>2066</v>
      </c>
      <c r="D701" s="8" t="s">
        <v>2067</v>
      </c>
      <c r="E701" s="9"/>
      <c r="F701" s="8" t="s">
        <v>2068</v>
      </c>
      <c r="G701" s="12">
        <v>8</v>
      </c>
    </row>
    <row r="702" spans="1:7" ht="60" customHeight="1" x14ac:dyDescent="0.35">
      <c r="A702" s="7" t="s">
        <v>1273</v>
      </c>
      <c r="B702" s="7" t="s">
        <v>1540</v>
      </c>
      <c r="C702" s="7" t="s">
        <v>2069</v>
      </c>
      <c r="D702" s="8" t="s">
        <v>2070</v>
      </c>
      <c r="E702" s="9"/>
      <c r="F702" s="8" t="s">
        <v>2071</v>
      </c>
      <c r="G702" s="12">
        <v>4</v>
      </c>
    </row>
    <row r="703" spans="1:7" ht="60" customHeight="1" x14ac:dyDescent="0.35">
      <c r="A703" s="7" t="s">
        <v>1273</v>
      </c>
      <c r="B703" s="7" t="s">
        <v>1540</v>
      </c>
      <c r="C703" s="7" t="s">
        <v>2072</v>
      </c>
      <c r="D703" s="8" t="s">
        <v>2073</v>
      </c>
      <c r="E703" s="9"/>
      <c r="F703" s="8" t="s">
        <v>2074</v>
      </c>
      <c r="G703" s="12">
        <v>8</v>
      </c>
    </row>
    <row r="704" spans="1:7" ht="60" customHeight="1" x14ac:dyDescent="0.35">
      <c r="A704" s="7" t="s">
        <v>1273</v>
      </c>
      <c r="B704" s="7" t="s">
        <v>1540</v>
      </c>
      <c r="C704" s="7" t="s">
        <v>2075</v>
      </c>
      <c r="D704" s="8" t="s">
        <v>2076</v>
      </c>
      <c r="E704" s="9"/>
      <c r="F704" s="8" t="s">
        <v>2077</v>
      </c>
      <c r="G704" s="12">
        <v>10</v>
      </c>
    </row>
    <row r="705" spans="1:7" ht="60" customHeight="1" x14ac:dyDescent="0.35">
      <c r="A705" s="7" t="s">
        <v>1273</v>
      </c>
      <c r="B705" s="7" t="s">
        <v>1540</v>
      </c>
      <c r="C705" s="7" t="s">
        <v>2078</v>
      </c>
      <c r="D705" s="8" t="s">
        <v>2079</v>
      </c>
      <c r="E705" s="9"/>
      <c r="F705" s="8" t="s">
        <v>2080</v>
      </c>
      <c r="G705" s="12">
        <v>8</v>
      </c>
    </row>
    <row r="706" spans="1:7" ht="60" customHeight="1" x14ac:dyDescent="0.35">
      <c r="A706" s="7" t="s">
        <v>1273</v>
      </c>
      <c r="B706" s="7" t="s">
        <v>1540</v>
      </c>
      <c r="C706" s="7" t="s">
        <v>2081</v>
      </c>
      <c r="D706" s="8" t="s">
        <v>2082</v>
      </c>
      <c r="E706" s="9"/>
      <c r="F706" s="8" t="s">
        <v>2083</v>
      </c>
      <c r="G706" s="12">
        <v>48</v>
      </c>
    </row>
    <row r="707" spans="1:7" ht="60" customHeight="1" x14ac:dyDescent="0.35">
      <c r="A707" s="7" t="s">
        <v>1273</v>
      </c>
      <c r="B707" s="7" t="s">
        <v>1540</v>
      </c>
      <c r="C707" s="7" t="s">
        <v>2084</v>
      </c>
      <c r="D707" s="8" t="s">
        <v>2085</v>
      </c>
      <c r="E707" s="9"/>
      <c r="F707" s="8" t="s">
        <v>2086</v>
      </c>
      <c r="G707" s="12">
        <v>32</v>
      </c>
    </row>
    <row r="708" spans="1:7" ht="60" customHeight="1" x14ac:dyDescent="0.35">
      <c r="A708" s="7" t="s">
        <v>1273</v>
      </c>
      <c r="B708" s="7" t="s">
        <v>1540</v>
      </c>
      <c r="C708" s="7" t="s">
        <v>2087</v>
      </c>
      <c r="D708" s="8" t="s">
        <v>2088</v>
      </c>
      <c r="E708" s="9"/>
      <c r="F708" s="8" t="s">
        <v>2089</v>
      </c>
      <c r="G708" s="12">
        <v>1</v>
      </c>
    </row>
    <row r="709" spans="1:7" ht="60" customHeight="1" x14ac:dyDescent="0.35">
      <c r="A709" s="7" t="s">
        <v>1273</v>
      </c>
      <c r="B709" s="7" t="s">
        <v>1540</v>
      </c>
      <c r="C709" s="7" t="s">
        <v>2090</v>
      </c>
      <c r="D709" s="8" t="s">
        <v>2091</v>
      </c>
      <c r="E709" s="9"/>
      <c r="F709" s="8" t="s">
        <v>2092</v>
      </c>
      <c r="G709" s="12">
        <v>3</v>
      </c>
    </row>
    <row r="710" spans="1:7" ht="60" customHeight="1" x14ac:dyDescent="0.35">
      <c r="A710" s="7" t="s">
        <v>1273</v>
      </c>
      <c r="B710" s="7" t="s">
        <v>1540</v>
      </c>
      <c r="C710" s="7" t="s">
        <v>2093</v>
      </c>
      <c r="D710" s="8" t="s">
        <v>2094</v>
      </c>
      <c r="E710" s="9"/>
      <c r="F710" s="8" t="s">
        <v>2095</v>
      </c>
      <c r="G710" s="12">
        <v>16</v>
      </c>
    </row>
    <row r="711" spans="1:7" ht="60" customHeight="1" x14ac:dyDescent="0.35">
      <c r="A711" s="7" t="s">
        <v>1273</v>
      </c>
      <c r="B711" s="7" t="s">
        <v>1540</v>
      </c>
      <c r="C711" s="7" t="s">
        <v>2096</v>
      </c>
      <c r="D711" s="8" t="s">
        <v>2097</v>
      </c>
      <c r="E711" s="9"/>
      <c r="F711" s="8" t="s">
        <v>2098</v>
      </c>
      <c r="G711" s="12">
        <v>9</v>
      </c>
    </row>
    <row r="712" spans="1:7" ht="60" customHeight="1" x14ac:dyDescent="0.35">
      <c r="A712" s="7" t="s">
        <v>1273</v>
      </c>
      <c r="B712" s="7" t="s">
        <v>1540</v>
      </c>
      <c r="C712" s="7" t="s">
        <v>2099</v>
      </c>
      <c r="D712" s="8" t="s">
        <v>2100</v>
      </c>
      <c r="E712" s="9"/>
      <c r="F712" s="8" t="s">
        <v>2101</v>
      </c>
      <c r="G712" s="12">
        <v>17</v>
      </c>
    </row>
    <row r="713" spans="1:7" ht="60" customHeight="1" x14ac:dyDescent="0.35">
      <c r="A713" s="7" t="s">
        <v>1273</v>
      </c>
      <c r="B713" s="7" t="s">
        <v>1540</v>
      </c>
      <c r="C713" s="7" t="s">
        <v>2102</v>
      </c>
      <c r="D713" s="8" t="s">
        <v>2103</v>
      </c>
      <c r="E713" s="9"/>
      <c r="F713" s="8" t="s">
        <v>2104</v>
      </c>
      <c r="G713" s="12">
        <v>18</v>
      </c>
    </row>
    <row r="714" spans="1:7" ht="60" customHeight="1" x14ac:dyDescent="0.35">
      <c r="A714" s="7" t="s">
        <v>1273</v>
      </c>
      <c r="B714" s="7" t="s">
        <v>1540</v>
      </c>
      <c r="C714" s="7" t="s">
        <v>2105</v>
      </c>
      <c r="D714" s="8" t="s">
        <v>2106</v>
      </c>
      <c r="E714" s="9"/>
      <c r="F714" s="8" t="s">
        <v>2107</v>
      </c>
      <c r="G714" s="12">
        <v>19</v>
      </c>
    </row>
    <row r="715" spans="1:7" ht="60" customHeight="1" x14ac:dyDescent="0.35">
      <c r="A715" s="7" t="s">
        <v>1273</v>
      </c>
      <c r="B715" s="7" t="s">
        <v>1540</v>
      </c>
      <c r="C715" s="7" t="s">
        <v>2108</v>
      </c>
      <c r="D715" s="8" t="s">
        <v>2109</v>
      </c>
      <c r="E715" s="9"/>
      <c r="F715" s="8" t="s">
        <v>2110</v>
      </c>
      <c r="G715" s="12">
        <v>1</v>
      </c>
    </row>
    <row r="716" spans="1:7" ht="60" customHeight="1" x14ac:dyDescent="0.35">
      <c r="A716" s="7" t="s">
        <v>1273</v>
      </c>
      <c r="B716" s="7" t="s">
        <v>1540</v>
      </c>
      <c r="C716" s="7" t="s">
        <v>2111</v>
      </c>
      <c r="D716" s="8" t="s">
        <v>2112</v>
      </c>
      <c r="E716" s="9"/>
      <c r="F716" s="8" t="s">
        <v>2113</v>
      </c>
      <c r="G716" s="12">
        <v>8</v>
      </c>
    </row>
    <row r="717" spans="1:7" ht="60" customHeight="1" x14ac:dyDescent="0.35">
      <c r="A717" s="7" t="s">
        <v>1273</v>
      </c>
      <c r="B717" s="7" t="s">
        <v>1540</v>
      </c>
      <c r="C717" s="7" t="s">
        <v>2114</v>
      </c>
      <c r="D717" s="8" t="s">
        <v>2115</v>
      </c>
      <c r="E717" s="9"/>
      <c r="F717" s="8" t="s">
        <v>2116</v>
      </c>
      <c r="G717" s="12">
        <v>5</v>
      </c>
    </row>
    <row r="718" spans="1:7" ht="60" customHeight="1" x14ac:dyDescent="0.35">
      <c r="A718" s="7" t="s">
        <v>1273</v>
      </c>
      <c r="B718" s="7" t="s">
        <v>1540</v>
      </c>
      <c r="C718" s="7" t="s">
        <v>2117</v>
      </c>
      <c r="D718" s="8" t="s">
        <v>2118</v>
      </c>
      <c r="E718" s="9"/>
      <c r="F718" s="8" t="s">
        <v>2119</v>
      </c>
      <c r="G718" s="12">
        <v>47</v>
      </c>
    </row>
    <row r="719" spans="1:7" ht="60" customHeight="1" x14ac:dyDescent="0.35">
      <c r="A719" s="7" t="s">
        <v>1273</v>
      </c>
      <c r="B719" s="7" t="s">
        <v>1540</v>
      </c>
      <c r="C719" s="7" t="s">
        <v>2120</v>
      </c>
      <c r="D719" s="8" t="s">
        <v>2121</v>
      </c>
      <c r="E719" s="9"/>
      <c r="F719" s="8" t="s">
        <v>2122</v>
      </c>
      <c r="G719" s="12">
        <v>16</v>
      </c>
    </row>
    <row r="720" spans="1:7" ht="60" customHeight="1" x14ac:dyDescent="0.35">
      <c r="A720" s="7" t="s">
        <v>1273</v>
      </c>
      <c r="B720" s="7" t="s">
        <v>1540</v>
      </c>
      <c r="C720" s="7" t="s">
        <v>2123</v>
      </c>
      <c r="D720" s="8" t="s">
        <v>2124</v>
      </c>
      <c r="E720" s="9"/>
      <c r="F720" s="8" t="s">
        <v>2125</v>
      </c>
      <c r="G720" s="12">
        <v>2</v>
      </c>
    </row>
    <row r="721" spans="1:7" ht="60" customHeight="1" x14ac:dyDescent="0.35">
      <c r="A721" s="7" t="s">
        <v>1273</v>
      </c>
      <c r="B721" s="7" t="s">
        <v>1540</v>
      </c>
      <c r="C721" s="7" t="s">
        <v>2126</v>
      </c>
      <c r="D721" s="8" t="s">
        <v>2127</v>
      </c>
      <c r="E721" s="9"/>
      <c r="F721" s="8" t="s">
        <v>2128</v>
      </c>
      <c r="G721" s="12">
        <v>47</v>
      </c>
    </row>
    <row r="722" spans="1:7" ht="60" customHeight="1" x14ac:dyDescent="0.35">
      <c r="A722" s="7" t="s">
        <v>1273</v>
      </c>
      <c r="B722" s="7" t="s">
        <v>1540</v>
      </c>
      <c r="C722" s="7" t="s">
        <v>2129</v>
      </c>
      <c r="D722" s="8" t="s">
        <v>2130</v>
      </c>
      <c r="E722" s="9"/>
      <c r="F722" s="8" t="s">
        <v>2131</v>
      </c>
      <c r="G722" s="12">
        <v>26</v>
      </c>
    </row>
    <row r="723" spans="1:7" ht="60" customHeight="1" x14ac:dyDescent="0.35">
      <c r="A723" s="7" t="s">
        <v>1273</v>
      </c>
      <c r="B723" s="7" t="s">
        <v>1540</v>
      </c>
      <c r="C723" s="7" t="s">
        <v>2132</v>
      </c>
      <c r="D723" s="8" t="s">
        <v>2133</v>
      </c>
      <c r="E723" s="9"/>
      <c r="F723" s="8" t="s">
        <v>2134</v>
      </c>
      <c r="G723" s="12">
        <v>26</v>
      </c>
    </row>
    <row r="724" spans="1:7" ht="60" customHeight="1" x14ac:dyDescent="0.35">
      <c r="A724" s="7" t="s">
        <v>1273</v>
      </c>
      <c r="B724" s="7" t="s">
        <v>1540</v>
      </c>
      <c r="C724" s="7" t="s">
        <v>2135</v>
      </c>
      <c r="D724" s="8" t="s">
        <v>2136</v>
      </c>
      <c r="E724" s="9"/>
      <c r="F724" s="8" t="s">
        <v>2137</v>
      </c>
      <c r="G724" s="12">
        <v>58</v>
      </c>
    </row>
    <row r="725" spans="1:7" ht="60" customHeight="1" x14ac:dyDescent="0.35">
      <c r="A725" s="7" t="s">
        <v>1273</v>
      </c>
      <c r="B725" s="7" t="s">
        <v>1540</v>
      </c>
      <c r="C725" s="7" t="s">
        <v>2138</v>
      </c>
      <c r="D725" s="8" t="s">
        <v>2139</v>
      </c>
      <c r="E725" s="9"/>
      <c r="F725" s="8" t="s">
        <v>2140</v>
      </c>
      <c r="G725" s="12">
        <v>10</v>
      </c>
    </row>
    <row r="726" spans="1:7" ht="60" customHeight="1" x14ac:dyDescent="0.35">
      <c r="A726" s="7" t="s">
        <v>1273</v>
      </c>
      <c r="B726" s="7" t="s">
        <v>1540</v>
      </c>
      <c r="C726" s="7" t="s">
        <v>2141</v>
      </c>
      <c r="D726" s="8" t="s">
        <v>2142</v>
      </c>
      <c r="E726" s="9"/>
      <c r="F726" s="8" t="s">
        <v>2143</v>
      </c>
      <c r="G726" s="12">
        <v>43</v>
      </c>
    </row>
    <row r="727" spans="1:7" ht="60" customHeight="1" x14ac:dyDescent="0.35">
      <c r="A727" s="7" t="s">
        <v>1273</v>
      </c>
      <c r="B727" s="7" t="s">
        <v>1540</v>
      </c>
      <c r="C727" s="7" t="s">
        <v>2144</v>
      </c>
      <c r="D727" s="8" t="s">
        <v>2145</v>
      </c>
      <c r="E727" s="9"/>
      <c r="F727" s="8" t="s">
        <v>2146</v>
      </c>
      <c r="G727" s="12">
        <v>17</v>
      </c>
    </row>
    <row r="728" spans="1:7" ht="60" customHeight="1" x14ac:dyDescent="0.35">
      <c r="A728" s="7" t="s">
        <v>1273</v>
      </c>
      <c r="B728" s="7" t="s">
        <v>1540</v>
      </c>
      <c r="C728" s="7" t="s">
        <v>2147</v>
      </c>
      <c r="D728" s="8" t="s">
        <v>2148</v>
      </c>
      <c r="E728" s="9"/>
      <c r="F728" s="8" t="s">
        <v>2149</v>
      </c>
      <c r="G728" s="12">
        <v>10</v>
      </c>
    </row>
    <row r="729" spans="1:7" ht="60" customHeight="1" x14ac:dyDescent="0.35">
      <c r="A729" s="7" t="s">
        <v>1273</v>
      </c>
      <c r="B729" s="7" t="s">
        <v>1540</v>
      </c>
      <c r="C729" s="7" t="s">
        <v>2150</v>
      </c>
      <c r="D729" s="8" t="s">
        <v>2151</v>
      </c>
      <c r="E729" s="9"/>
      <c r="F729" s="8" t="s">
        <v>2152</v>
      </c>
      <c r="G729" s="12">
        <v>8</v>
      </c>
    </row>
    <row r="730" spans="1:7" ht="60" customHeight="1" x14ac:dyDescent="0.35">
      <c r="A730" s="7" t="s">
        <v>1273</v>
      </c>
      <c r="B730" s="7" t="s">
        <v>1540</v>
      </c>
      <c r="C730" s="7" t="s">
        <v>2153</v>
      </c>
      <c r="D730" s="8" t="s">
        <v>2154</v>
      </c>
      <c r="E730" s="9"/>
      <c r="F730" s="8" t="s">
        <v>2155</v>
      </c>
      <c r="G730" s="12">
        <v>45</v>
      </c>
    </row>
    <row r="731" spans="1:7" ht="60" customHeight="1" x14ac:dyDescent="0.35">
      <c r="A731" s="7" t="s">
        <v>1273</v>
      </c>
      <c r="B731" s="7" t="s">
        <v>1540</v>
      </c>
      <c r="C731" s="7" t="s">
        <v>2156</v>
      </c>
      <c r="D731" s="8" t="s">
        <v>2157</v>
      </c>
      <c r="E731" s="9"/>
      <c r="F731" s="8" t="s">
        <v>2158</v>
      </c>
      <c r="G731" s="12">
        <v>36</v>
      </c>
    </row>
    <row r="732" spans="1:7" ht="60" customHeight="1" x14ac:dyDescent="0.35">
      <c r="A732" s="7" t="s">
        <v>1273</v>
      </c>
      <c r="B732" s="7" t="s">
        <v>1540</v>
      </c>
      <c r="C732" s="7" t="s">
        <v>2159</v>
      </c>
      <c r="D732" s="8" t="s">
        <v>2160</v>
      </c>
      <c r="E732" s="9"/>
      <c r="F732" s="8" t="s">
        <v>2161</v>
      </c>
      <c r="G732" s="12">
        <v>24</v>
      </c>
    </row>
    <row r="733" spans="1:7" ht="60" customHeight="1" x14ac:dyDescent="0.35">
      <c r="A733" s="7" t="s">
        <v>1273</v>
      </c>
      <c r="B733" s="7" t="s">
        <v>1540</v>
      </c>
      <c r="C733" s="7" t="s">
        <v>2162</v>
      </c>
      <c r="D733" s="8" t="s">
        <v>2163</v>
      </c>
      <c r="E733" s="9"/>
      <c r="F733" s="8" t="s">
        <v>2164</v>
      </c>
      <c r="G733" s="12">
        <v>12</v>
      </c>
    </row>
    <row r="734" spans="1:7" ht="60" customHeight="1" x14ac:dyDescent="0.35">
      <c r="A734" s="7" t="s">
        <v>1273</v>
      </c>
      <c r="B734" s="7" t="s">
        <v>2165</v>
      </c>
      <c r="C734" s="7" t="s">
        <v>2166</v>
      </c>
      <c r="D734" s="8" t="s">
        <v>2167</v>
      </c>
      <c r="E734" s="9"/>
      <c r="F734" s="8" t="s">
        <v>2168</v>
      </c>
      <c r="G734" s="12">
        <v>2</v>
      </c>
    </row>
    <row r="735" spans="1:7" ht="60" customHeight="1" x14ac:dyDescent="0.35">
      <c r="A735" s="7" t="s">
        <v>1273</v>
      </c>
      <c r="B735" s="7" t="s">
        <v>2165</v>
      </c>
      <c r="C735" s="7" t="s">
        <v>2169</v>
      </c>
      <c r="D735" s="8" t="s">
        <v>2170</v>
      </c>
      <c r="E735" s="9"/>
      <c r="F735" s="8" t="s">
        <v>2171</v>
      </c>
      <c r="G735" s="12">
        <v>10</v>
      </c>
    </row>
    <row r="736" spans="1:7" ht="60" customHeight="1" x14ac:dyDescent="0.35">
      <c r="A736" s="7" t="s">
        <v>1273</v>
      </c>
      <c r="B736" s="7" t="s">
        <v>2165</v>
      </c>
      <c r="C736" s="7" t="s">
        <v>2172</v>
      </c>
      <c r="D736" s="8" t="s">
        <v>2173</v>
      </c>
      <c r="E736" s="9"/>
      <c r="F736" s="8" t="s">
        <v>2174</v>
      </c>
      <c r="G736" s="12">
        <v>2</v>
      </c>
    </row>
    <row r="737" spans="1:7" ht="60" customHeight="1" x14ac:dyDescent="0.35">
      <c r="A737" s="7" t="s">
        <v>1273</v>
      </c>
      <c r="B737" s="7" t="s">
        <v>2165</v>
      </c>
      <c r="C737" s="7" t="s">
        <v>2175</v>
      </c>
      <c r="D737" s="8" t="s">
        <v>2176</v>
      </c>
      <c r="E737" s="9"/>
      <c r="F737" s="8" t="s">
        <v>2177</v>
      </c>
      <c r="G737" s="12">
        <v>1</v>
      </c>
    </row>
    <row r="738" spans="1:7" ht="60" customHeight="1" x14ac:dyDescent="0.35">
      <c r="A738" s="7" t="s">
        <v>1273</v>
      </c>
      <c r="B738" s="7" t="s">
        <v>2165</v>
      </c>
      <c r="C738" s="7" t="s">
        <v>2178</v>
      </c>
      <c r="D738" s="8" t="s">
        <v>2179</v>
      </c>
      <c r="E738" s="9"/>
      <c r="F738" s="8" t="s">
        <v>2180</v>
      </c>
      <c r="G738" s="12">
        <v>1</v>
      </c>
    </row>
    <row r="739" spans="1:7" ht="60" customHeight="1" x14ac:dyDescent="0.35">
      <c r="A739" s="7" t="s">
        <v>1273</v>
      </c>
      <c r="B739" s="7" t="s">
        <v>2165</v>
      </c>
      <c r="C739" s="7" t="s">
        <v>2181</v>
      </c>
      <c r="D739" s="8" t="s">
        <v>2182</v>
      </c>
      <c r="E739" s="9"/>
      <c r="F739" s="8" t="s">
        <v>2183</v>
      </c>
      <c r="G739" s="12">
        <v>1</v>
      </c>
    </row>
    <row r="740" spans="1:7" ht="60" customHeight="1" x14ac:dyDescent="0.35">
      <c r="A740" s="7" t="s">
        <v>1273</v>
      </c>
      <c r="B740" s="7" t="s">
        <v>2165</v>
      </c>
      <c r="C740" s="7" t="s">
        <v>2184</v>
      </c>
      <c r="D740" s="8" t="s">
        <v>2185</v>
      </c>
      <c r="E740" s="9"/>
      <c r="F740" s="8" t="s">
        <v>2186</v>
      </c>
      <c r="G740" s="12">
        <v>8</v>
      </c>
    </row>
    <row r="741" spans="1:7" ht="60" customHeight="1" x14ac:dyDescent="0.35">
      <c r="A741" s="7" t="s">
        <v>1273</v>
      </c>
      <c r="B741" s="7" t="s">
        <v>2165</v>
      </c>
      <c r="C741" s="7" t="s">
        <v>2187</v>
      </c>
      <c r="D741" s="8" t="s">
        <v>2188</v>
      </c>
      <c r="E741" s="9"/>
      <c r="F741" s="8" t="s">
        <v>2189</v>
      </c>
      <c r="G741" s="12">
        <v>1</v>
      </c>
    </row>
    <row r="742" spans="1:7" ht="60" customHeight="1" x14ac:dyDescent="0.35">
      <c r="A742" s="7" t="s">
        <v>1273</v>
      </c>
      <c r="B742" s="7" t="s">
        <v>2165</v>
      </c>
      <c r="C742" s="7" t="s">
        <v>2190</v>
      </c>
      <c r="D742" s="8" t="s">
        <v>2191</v>
      </c>
      <c r="E742" s="9"/>
      <c r="F742" s="8" t="s">
        <v>2192</v>
      </c>
      <c r="G742" s="12">
        <v>1</v>
      </c>
    </row>
    <row r="743" spans="1:7" ht="60" customHeight="1" x14ac:dyDescent="0.35">
      <c r="A743" s="7" t="s">
        <v>1273</v>
      </c>
      <c r="B743" s="7" t="s">
        <v>2165</v>
      </c>
      <c r="C743" s="7" t="s">
        <v>2193</v>
      </c>
      <c r="D743" s="8" t="s">
        <v>2194</v>
      </c>
      <c r="E743" s="9"/>
      <c r="F743" s="8" t="s">
        <v>2195</v>
      </c>
      <c r="G743" s="12">
        <v>1</v>
      </c>
    </row>
    <row r="744" spans="1:7" ht="60" customHeight="1" x14ac:dyDescent="0.35">
      <c r="A744" s="7" t="s">
        <v>1273</v>
      </c>
      <c r="B744" s="7" t="s">
        <v>2165</v>
      </c>
      <c r="C744" s="7" t="s">
        <v>2196</v>
      </c>
      <c r="D744" s="8" t="s">
        <v>2197</v>
      </c>
      <c r="E744" s="9"/>
      <c r="F744" s="8" t="s">
        <v>2198</v>
      </c>
      <c r="G744" s="12">
        <v>2</v>
      </c>
    </row>
    <row r="745" spans="1:7" ht="60" customHeight="1" x14ac:dyDescent="0.35">
      <c r="A745" s="7" t="s">
        <v>1273</v>
      </c>
      <c r="B745" s="7" t="s">
        <v>2165</v>
      </c>
      <c r="C745" s="7" t="s">
        <v>2199</v>
      </c>
      <c r="D745" s="8" t="s">
        <v>2200</v>
      </c>
      <c r="E745" s="9"/>
      <c r="F745" s="8" t="s">
        <v>2201</v>
      </c>
      <c r="G745" s="12">
        <v>1</v>
      </c>
    </row>
    <row r="746" spans="1:7" ht="60" customHeight="1" x14ac:dyDescent="0.35">
      <c r="A746" s="7" t="s">
        <v>1273</v>
      </c>
      <c r="B746" s="7" t="s">
        <v>2165</v>
      </c>
      <c r="C746" s="7" t="s">
        <v>2202</v>
      </c>
      <c r="D746" s="8" t="s">
        <v>2203</v>
      </c>
      <c r="E746" s="9"/>
      <c r="F746" s="8" t="s">
        <v>2204</v>
      </c>
      <c r="G746" s="12">
        <v>3</v>
      </c>
    </row>
    <row r="747" spans="1:7" ht="60" customHeight="1" x14ac:dyDescent="0.35">
      <c r="A747" s="7" t="s">
        <v>1273</v>
      </c>
      <c r="B747" s="7" t="s">
        <v>2165</v>
      </c>
      <c r="C747" s="7" t="s">
        <v>2205</v>
      </c>
      <c r="D747" s="8" t="s">
        <v>2206</v>
      </c>
      <c r="E747" s="9"/>
      <c r="F747" s="8" t="s">
        <v>2207</v>
      </c>
      <c r="G747" s="12">
        <v>9</v>
      </c>
    </row>
    <row r="748" spans="1:7" ht="60" customHeight="1" x14ac:dyDescent="0.35">
      <c r="A748" s="7" t="s">
        <v>1273</v>
      </c>
      <c r="B748" s="7" t="s">
        <v>2165</v>
      </c>
      <c r="C748" s="7" t="s">
        <v>2208</v>
      </c>
      <c r="D748" s="8" t="s">
        <v>2209</v>
      </c>
      <c r="E748" s="9"/>
      <c r="F748" s="8" t="s">
        <v>2210</v>
      </c>
      <c r="G748" s="12">
        <v>6</v>
      </c>
    </row>
    <row r="749" spans="1:7" ht="60" customHeight="1" x14ac:dyDescent="0.35">
      <c r="A749" s="7" t="s">
        <v>1273</v>
      </c>
      <c r="B749" s="7" t="s">
        <v>2165</v>
      </c>
      <c r="C749" s="7" t="s">
        <v>2211</v>
      </c>
      <c r="D749" s="8" t="s">
        <v>2212</v>
      </c>
      <c r="E749" s="9"/>
      <c r="F749" s="8" t="s">
        <v>2213</v>
      </c>
      <c r="G749" s="12">
        <v>1</v>
      </c>
    </row>
    <row r="750" spans="1:7" ht="60" customHeight="1" x14ac:dyDescent="0.35">
      <c r="A750" s="7" t="s">
        <v>1273</v>
      </c>
      <c r="B750" s="7" t="s">
        <v>2165</v>
      </c>
      <c r="C750" s="7" t="s">
        <v>2214</v>
      </c>
      <c r="D750" s="8" t="s">
        <v>2215</v>
      </c>
      <c r="E750" s="9"/>
      <c r="F750" s="8" t="s">
        <v>2216</v>
      </c>
      <c r="G750" s="12">
        <v>1</v>
      </c>
    </row>
    <row r="751" spans="1:7" ht="60" customHeight="1" x14ac:dyDescent="0.35">
      <c r="A751" s="7" t="s">
        <v>1273</v>
      </c>
      <c r="B751" s="7" t="s">
        <v>2165</v>
      </c>
      <c r="C751" s="7" t="s">
        <v>2217</v>
      </c>
      <c r="D751" s="8" t="s">
        <v>2218</v>
      </c>
      <c r="E751" s="9"/>
      <c r="F751" s="8" t="s">
        <v>2219</v>
      </c>
      <c r="G751" s="12">
        <v>4</v>
      </c>
    </row>
    <row r="752" spans="1:7" ht="60" customHeight="1" x14ac:dyDescent="0.35">
      <c r="A752" s="7" t="s">
        <v>1273</v>
      </c>
      <c r="B752" s="7" t="s">
        <v>2165</v>
      </c>
      <c r="C752" s="7" t="s">
        <v>2220</v>
      </c>
      <c r="D752" s="8" t="s">
        <v>2221</v>
      </c>
      <c r="E752" s="9"/>
      <c r="F752" s="8" t="s">
        <v>2222</v>
      </c>
      <c r="G752" s="12">
        <v>8</v>
      </c>
    </row>
    <row r="753" spans="1:7" ht="60" customHeight="1" x14ac:dyDescent="0.35">
      <c r="A753" s="7" t="s">
        <v>1273</v>
      </c>
      <c r="B753" s="7" t="s">
        <v>2165</v>
      </c>
      <c r="C753" s="7" t="s">
        <v>2223</v>
      </c>
      <c r="D753" s="8" t="s">
        <v>2224</v>
      </c>
      <c r="E753" s="9"/>
      <c r="F753" s="8" t="s">
        <v>2225</v>
      </c>
      <c r="G753" s="12">
        <v>4</v>
      </c>
    </row>
    <row r="754" spans="1:7" ht="60" customHeight="1" x14ac:dyDescent="0.35">
      <c r="A754" s="7" t="s">
        <v>1273</v>
      </c>
      <c r="B754" s="7" t="s">
        <v>2165</v>
      </c>
      <c r="C754" s="7" t="s">
        <v>2226</v>
      </c>
      <c r="D754" s="8" t="s">
        <v>2227</v>
      </c>
      <c r="E754" s="9"/>
      <c r="F754" s="8" t="s">
        <v>2228</v>
      </c>
      <c r="G754" s="12">
        <v>4</v>
      </c>
    </row>
    <row r="755" spans="1:7" ht="60" customHeight="1" x14ac:dyDescent="0.35">
      <c r="A755" s="7" t="s">
        <v>1273</v>
      </c>
      <c r="B755" s="7" t="s">
        <v>2165</v>
      </c>
      <c r="C755" s="7" t="s">
        <v>2229</v>
      </c>
      <c r="D755" s="8" t="s">
        <v>2230</v>
      </c>
      <c r="E755" s="9"/>
      <c r="F755" s="8" t="s">
        <v>2231</v>
      </c>
      <c r="G755" s="12">
        <v>2</v>
      </c>
    </row>
    <row r="756" spans="1:7" ht="60" customHeight="1" x14ac:dyDescent="0.35">
      <c r="A756" s="7" t="s">
        <v>1273</v>
      </c>
      <c r="B756" s="7" t="s">
        <v>2165</v>
      </c>
      <c r="C756" s="7" t="s">
        <v>2232</v>
      </c>
      <c r="D756" s="8" t="s">
        <v>2233</v>
      </c>
      <c r="E756" s="9"/>
      <c r="F756" s="8" t="s">
        <v>2234</v>
      </c>
      <c r="G756" s="12">
        <v>5</v>
      </c>
    </row>
    <row r="757" spans="1:7" ht="60" customHeight="1" x14ac:dyDescent="0.35">
      <c r="A757" s="7" t="s">
        <v>1273</v>
      </c>
      <c r="B757" s="7" t="s">
        <v>2165</v>
      </c>
      <c r="C757" s="7" t="s">
        <v>2235</v>
      </c>
      <c r="D757" s="8" t="s">
        <v>2236</v>
      </c>
      <c r="E757" s="9"/>
      <c r="F757" s="8" t="s">
        <v>2237</v>
      </c>
      <c r="G757" s="12">
        <v>15</v>
      </c>
    </row>
    <row r="758" spans="1:7" ht="60" customHeight="1" x14ac:dyDescent="0.35">
      <c r="A758" s="7" t="s">
        <v>1273</v>
      </c>
      <c r="B758" s="7" t="s">
        <v>2165</v>
      </c>
      <c r="C758" s="7" t="s">
        <v>2238</v>
      </c>
      <c r="D758" s="8" t="s">
        <v>2239</v>
      </c>
      <c r="E758" s="9"/>
      <c r="F758" s="8" t="s">
        <v>2240</v>
      </c>
      <c r="G758" s="12">
        <v>10</v>
      </c>
    </row>
    <row r="759" spans="1:7" ht="60" customHeight="1" x14ac:dyDescent="0.35">
      <c r="A759" s="7" t="s">
        <v>1273</v>
      </c>
      <c r="B759" s="7" t="s">
        <v>2165</v>
      </c>
      <c r="C759" s="7" t="s">
        <v>2241</v>
      </c>
      <c r="D759" s="8" t="s">
        <v>2242</v>
      </c>
      <c r="E759" s="9"/>
      <c r="F759" s="8" t="s">
        <v>2243</v>
      </c>
      <c r="G759" s="12">
        <v>2</v>
      </c>
    </row>
    <row r="760" spans="1:7" ht="60" customHeight="1" x14ac:dyDescent="0.35">
      <c r="A760" s="7" t="s">
        <v>1273</v>
      </c>
      <c r="B760" s="7" t="s">
        <v>2165</v>
      </c>
      <c r="C760" s="7" t="s">
        <v>2244</v>
      </c>
      <c r="D760" s="8" t="s">
        <v>2245</v>
      </c>
      <c r="E760" s="9"/>
      <c r="F760" s="8" t="s">
        <v>2246</v>
      </c>
      <c r="G760" s="12">
        <v>10</v>
      </c>
    </row>
    <row r="761" spans="1:7" ht="60" customHeight="1" x14ac:dyDescent="0.35">
      <c r="A761" s="7" t="s">
        <v>1273</v>
      </c>
      <c r="B761" s="7" t="s">
        <v>2165</v>
      </c>
      <c r="C761" s="7" t="s">
        <v>2247</v>
      </c>
      <c r="D761" s="8" t="s">
        <v>2248</v>
      </c>
      <c r="E761" s="9"/>
      <c r="F761" s="8" t="s">
        <v>2249</v>
      </c>
      <c r="G761" s="12">
        <v>37</v>
      </c>
    </row>
    <row r="762" spans="1:7" ht="60" customHeight="1" x14ac:dyDescent="0.35">
      <c r="A762" s="7" t="s">
        <v>1273</v>
      </c>
      <c r="B762" s="7" t="s">
        <v>2165</v>
      </c>
      <c r="C762" s="7" t="s">
        <v>2250</v>
      </c>
      <c r="D762" s="8" t="s">
        <v>2251</v>
      </c>
      <c r="E762" s="9"/>
      <c r="F762" s="8" t="s">
        <v>2252</v>
      </c>
      <c r="G762" s="12">
        <v>37</v>
      </c>
    </row>
    <row r="763" spans="1:7" ht="60" customHeight="1" x14ac:dyDescent="0.35">
      <c r="A763" s="7" t="s">
        <v>1273</v>
      </c>
      <c r="B763" s="7" t="s">
        <v>2165</v>
      </c>
      <c r="C763" s="7" t="s">
        <v>2253</v>
      </c>
      <c r="D763" s="8" t="s">
        <v>2254</v>
      </c>
      <c r="E763" s="9"/>
      <c r="F763" s="8" t="s">
        <v>2255</v>
      </c>
      <c r="G763" s="12">
        <v>4</v>
      </c>
    </row>
    <row r="764" spans="1:7" ht="60" customHeight="1" x14ac:dyDescent="0.35">
      <c r="A764" s="7" t="s">
        <v>1273</v>
      </c>
      <c r="B764" s="7" t="s">
        <v>2165</v>
      </c>
      <c r="C764" s="7" t="s">
        <v>2256</v>
      </c>
      <c r="D764" s="8" t="s">
        <v>2257</v>
      </c>
      <c r="E764" s="9"/>
      <c r="F764" s="8" t="s">
        <v>2258</v>
      </c>
      <c r="G764" s="12">
        <v>8</v>
      </c>
    </row>
    <row r="765" spans="1:7" ht="60" customHeight="1" x14ac:dyDescent="0.35">
      <c r="A765" s="7" t="s">
        <v>1273</v>
      </c>
      <c r="B765" s="7" t="s">
        <v>2165</v>
      </c>
      <c r="C765" s="7" t="s">
        <v>2259</v>
      </c>
      <c r="D765" s="8" t="s">
        <v>2260</v>
      </c>
      <c r="E765" s="9"/>
      <c r="F765" s="8" t="s">
        <v>2261</v>
      </c>
      <c r="G765" s="12">
        <v>2</v>
      </c>
    </row>
    <row r="766" spans="1:7" ht="60" customHeight="1" x14ac:dyDescent="0.35">
      <c r="A766" s="7" t="s">
        <v>1273</v>
      </c>
      <c r="B766" s="7" t="s">
        <v>2165</v>
      </c>
      <c r="C766" s="7" t="s">
        <v>2262</v>
      </c>
      <c r="D766" s="8" t="s">
        <v>2263</v>
      </c>
      <c r="E766" s="9"/>
      <c r="F766" s="8" t="s">
        <v>2264</v>
      </c>
      <c r="G766" s="12">
        <v>1</v>
      </c>
    </row>
    <row r="767" spans="1:7" ht="60" customHeight="1" x14ac:dyDescent="0.35">
      <c r="A767" s="7" t="s">
        <v>1273</v>
      </c>
      <c r="B767" s="7" t="s">
        <v>2165</v>
      </c>
      <c r="C767" s="7" t="s">
        <v>2265</v>
      </c>
      <c r="D767" s="8" t="s">
        <v>2266</v>
      </c>
      <c r="E767" s="9"/>
      <c r="F767" s="8" t="s">
        <v>2267</v>
      </c>
      <c r="G767" s="12">
        <v>1</v>
      </c>
    </row>
    <row r="768" spans="1:7" ht="60" customHeight="1" x14ac:dyDescent="0.35">
      <c r="A768" s="7" t="s">
        <v>1273</v>
      </c>
      <c r="B768" s="7" t="s">
        <v>2165</v>
      </c>
      <c r="C768" s="7" t="s">
        <v>2268</v>
      </c>
      <c r="D768" s="8" t="s">
        <v>2269</v>
      </c>
      <c r="E768" s="9"/>
      <c r="F768" s="8" t="s">
        <v>2270</v>
      </c>
      <c r="G768" s="12">
        <v>1</v>
      </c>
    </row>
    <row r="769" spans="1:7" ht="60" customHeight="1" x14ac:dyDescent="0.35">
      <c r="A769" s="7" t="s">
        <v>1273</v>
      </c>
      <c r="B769" s="7" t="s">
        <v>2165</v>
      </c>
      <c r="C769" s="7" t="s">
        <v>2271</v>
      </c>
      <c r="D769" s="8" t="s">
        <v>2272</v>
      </c>
      <c r="E769" s="9"/>
      <c r="F769" s="8" t="s">
        <v>2273</v>
      </c>
      <c r="G769" s="12">
        <v>2</v>
      </c>
    </row>
    <row r="770" spans="1:7" ht="60" customHeight="1" x14ac:dyDescent="0.35">
      <c r="A770" s="7" t="s">
        <v>1273</v>
      </c>
      <c r="B770" s="7" t="s">
        <v>2165</v>
      </c>
      <c r="C770" s="7" t="s">
        <v>2274</v>
      </c>
      <c r="D770" s="8" t="s">
        <v>2275</v>
      </c>
      <c r="E770" s="9"/>
      <c r="F770" s="8" t="s">
        <v>2276</v>
      </c>
      <c r="G770" s="12">
        <v>6</v>
      </c>
    </row>
    <row r="771" spans="1:7" ht="60" customHeight="1" x14ac:dyDescent="0.35">
      <c r="A771" s="7" t="s">
        <v>1273</v>
      </c>
      <c r="B771" s="7" t="s">
        <v>2165</v>
      </c>
      <c r="C771" s="7" t="s">
        <v>2277</v>
      </c>
      <c r="D771" s="8" t="s">
        <v>2278</v>
      </c>
      <c r="E771" s="9"/>
      <c r="F771" s="8" t="s">
        <v>2279</v>
      </c>
      <c r="G771" s="12">
        <v>24</v>
      </c>
    </row>
    <row r="772" spans="1:7" ht="60" customHeight="1" x14ac:dyDescent="0.35">
      <c r="A772" s="7" t="s">
        <v>1273</v>
      </c>
      <c r="B772" s="7" t="s">
        <v>2165</v>
      </c>
      <c r="C772" s="7" t="s">
        <v>2280</v>
      </c>
      <c r="D772" s="8" t="s">
        <v>2281</v>
      </c>
      <c r="E772" s="9"/>
      <c r="F772" s="8" t="s">
        <v>2282</v>
      </c>
      <c r="G772" s="12">
        <v>7</v>
      </c>
    </row>
    <row r="773" spans="1:7" ht="60" customHeight="1" x14ac:dyDescent="0.35">
      <c r="A773" s="7" t="s">
        <v>1273</v>
      </c>
      <c r="B773" s="7" t="s">
        <v>2165</v>
      </c>
      <c r="C773" s="7" t="s">
        <v>2283</v>
      </c>
      <c r="D773" s="8" t="s">
        <v>2284</v>
      </c>
      <c r="E773" s="9"/>
      <c r="F773" s="8" t="s">
        <v>2285</v>
      </c>
      <c r="G773" s="12">
        <v>11</v>
      </c>
    </row>
    <row r="774" spans="1:7" ht="60" customHeight="1" x14ac:dyDescent="0.35">
      <c r="A774" s="7" t="s">
        <v>1273</v>
      </c>
      <c r="B774" s="7" t="s">
        <v>2165</v>
      </c>
      <c r="C774" s="7" t="s">
        <v>2286</v>
      </c>
      <c r="D774" s="8" t="s">
        <v>2287</v>
      </c>
      <c r="E774" s="9"/>
      <c r="F774" s="8" t="s">
        <v>2288</v>
      </c>
      <c r="G774" s="12">
        <v>1</v>
      </c>
    </row>
    <row r="775" spans="1:7" ht="60" customHeight="1" x14ac:dyDescent="0.35">
      <c r="A775" s="7" t="s">
        <v>1273</v>
      </c>
      <c r="B775" s="7" t="s">
        <v>2165</v>
      </c>
      <c r="C775" s="7" t="s">
        <v>2289</v>
      </c>
      <c r="D775" s="8" t="s">
        <v>2290</v>
      </c>
      <c r="E775" s="9"/>
      <c r="F775" s="8" t="s">
        <v>2291</v>
      </c>
      <c r="G775" s="12">
        <v>7</v>
      </c>
    </row>
    <row r="776" spans="1:7" ht="60" customHeight="1" x14ac:dyDescent="0.35">
      <c r="A776" s="7" t="s">
        <v>1273</v>
      </c>
      <c r="B776" s="7" t="s">
        <v>2165</v>
      </c>
      <c r="C776" s="7" t="s">
        <v>2292</v>
      </c>
      <c r="D776" s="8" t="s">
        <v>2293</v>
      </c>
      <c r="E776" s="9"/>
      <c r="F776" s="8" t="s">
        <v>2294</v>
      </c>
      <c r="G776" s="12">
        <v>6</v>
      </c>
    </row>
    <row r="777" spans="1:7" ht="60" customHeight="1" x14ac:dyDescent="0.35">
      <c r="A777" s="7" t="s">
        <v>1273</v>
      </c>
      <c r="B777" s="7" t="s">
        <v>2165</v>
      </c>
      <c r="C777" s="7" t="s">
        <v>2295</v>
      </c>
      <c r="D777" s="8" t="s">
        <v>2296</v>
      </c>
      <c r="E777" s="9"/>
      <c r="F777" s="8" t="s">
        <v>2297</v>
      </c>
      <c r="G777" s="12">
        <v>6</v>
      </c>
    </row>
    <row r="778" spans="1:7" ht="60" customHeight="1" x14ac:dyDescent="0.35">
      <c r="A778" s="7" t="s">
        <v>1273</v>
      </c>
      <c r="B778" s="7" t="s">
        <v>2165</v>
      </c>
      <c r="C778" s="7" t="s">
        <v>2298</v>
      </c>
      <c r="D778" s="8" t="s">
        <v>2299</v>
      </c>
      <c r="E778" s="9"/>
      <c r="F778" s="8" t="s">
        <v>2300</v>
      </c>
      <c r="G778" s="12">
        <v>10</v>
      </c>
    </row>
    <row r="779" spans="1:7" ht="60" customHeight="1" x14ac:dyDescent="0.35">
      <c r="A779" s="7" t="s">
        <v>1273</v>
      </c>
      <c r="B779" s="7" t="s">
        <v>2165</v>
      </c>
      <c r="C779" s="7" t="s">
        <v>2301</v>
      </c>
      <c r="D779" s="8" t="s">
        <v>2302</v>
      </c>
      <c r="E779" s="9"/>
      <c r="F779" s="8" t="s">
        <v>2303</v>
      </c>
      <c r="G779" s="12">
        <v>6</v>
      </c>
    </row>
    <row r="780" spans="1:7" ht="60" customHeight="1" x14ac:dyDescent="0.35">
      <c r="A780" s="7" t="s">
        <v>1273</v>
      </c>
      <c r="B780" s="7" t="s">
        <v>2165</v>
      </c>
      <c r="C780" s="7" t="s">
        <v>2304</v>
      </c>
      <c r="D780" s="8" t="s">
        <v>2305</v>
      </c>
      <c r="E780" s="9"/>
      <c r="F780" s="8" t="s">
        <v>2306</v>
      </c>
      <c r="G780" s="12">
        <v>5</v>
      </c>
    </row>
    <row r="781" spans="1:7" ht="60" customHeight="1" x14ac:dyDescent="0.35">
      <c r="A781" s="7" t="s">
        <v>1273</v>
      </c>
      <c r="B781" s="7" t="s">
        <v>2165</v>
      </c>
      <c r="C781" s="7" t="s">
        <v>2307</v>
      </c>
      <c r="D781" s="8" t="s">
        <v>2308</v>
      </c>
      <c r="E781" s="9"/>
      <c r="F781" s="8" t="s">
        <v>2309</v>
      </c>
      <c r="G781" s="12">
        <v>31</v>
      </c>
    </row>
    <row r="782" spans="1:7" ht="60" customHeight="1" x14ac:dyDescent="0.35">
      <c r="A782" s="7" t="s">
        <v>1273</v>
      </c>
      <c r="B782" s="7" t="s">
        <v>2165</v>
      </c>
      <c r="C782" s="7" t="s">
        <v>2310</v>
      </c>
      <c r="D782" s="8" t="s">
        <v>2311</v>
      </c>
      <c r="E782" s="9"/>
      <c r="F782" s="8" t="s">
        <v>2312</v>
      </c>
      <c r="G782" s="12">
        <v>16</v>
      </c>
    </row>
    <row r="783" spans="1:7" ht="60" customHeight="1" x14ac:dyDescent="0.35">
      <c r="A783" s="7" t="s">
        <v>1273</v>
      </c>
      <c r="B783" s="7" t="s">
        <v>2165</v>
      </c>
      <c r="C783" s="7" t="s">
        <v>2313</v>
      </c>
      <c r="D783" s="8" t="s">
        <v>2314</v>
      </c>
      <c r="E783" s="9"/>
      <c r="F783" s="8" t="s">
        <v>2315</v>
      </c>
      <c r="G783" s="12">
        <v>4</v>
      </c>
    </row>
    <row r="784" spans="1:7" ht="60" customHeight="1" x14ac:dyDescent="0.35">
      <c r="A784" s="7" t="s">
        <v>1273</v>
      </c>
      <c r="B784" s="7" t="s">
        <v>2165</v>
      </c>
      <c r="C784" s="7" t="s">
        <v>2316</v>
      </c>
      <c r="D784" s="8" t="s">
        <v>2317</v>
      </c>
      <c r="E784" s="9"/>
      <c r="F784" s="8" t="s">
        <v>2318</v>
      </c>
      <c r="G784" s="12">
        <v>1</v>
      </c>
    </row>
    <row r="785" spans="1:7" ht="60" customHeight="1" x14ac:dyDescent="0.35">
      <c r="A785" s="7" t="s">
        <v>1273</v>
      </c>
      <c r="B785" s="7" t="s">
        <v>2165</v>
      </c>
      <c r="C785" s="7" t="s">
        <v>2319</v>
      </c>
      <c r="D785" s="8" t="s">
        <v>2320</v>
      </c>
      <c r="E785" s="9"/>
      <c r="F785" s="8" t="s">
        <v>2321</v>
      </c>
      <c r="G785" s="12">
        <v>3</v>
      </c>
    </row>
    <row r="786" spans="1:7" ht="60" customHeight="1" x14ac:dyDescent="0.35">
      <c r="A786" s="7" t="s">
        <v>1273</v>
      </c>
      <c r="B786" s="7" t="s">
        <v>2165</v>
      </c>
      <c r="C786" s="7" t="s">
        <v>2322</v>
      </c>
      <c r="D786" s="8" t="s">
        <v>2323</v>
      </c>
      <c r="E786" s="9"/>
      <c r="F786" s="8" t="s">
        <v>2324</v>
      </c>
      <c r="G786" s="12">
        <v>47</v>
      </c>
    </row>
    <row r="787" spans="1:7" ht="60" customHeight="1" x14ac:dyDescent="0.35">
      <c r="A787" s="7" t="s">
        <v>1273</v>
      </c>
      <c r="B787" s="7" t="s">
        <v>2165</v>
      </c>
      <c r="C787" s="7" t="s">
        <v>2325</v>
      </c>
      <c r="D787" s="8" t="s">
        <v>2326</v>
      </c>
      <c r="E787" s="9"/>
      <c r="F787" s="8" t="s">
        <v>2327</v>
      </c>
      <c r="G787" s="12">
        <v>12</v>
      </c>
    </row>
    <row r="788" spans="1:7" ht="60" customHeight="1" x14ac:dyDescent="0.35">
      <c r="A788" s="7" t="s">
        <v>1273</v>
      </c>
      <c r="B788" s="7" t="s">
        <v>2165</v>
      </c>
      <c r="C788" s="7" t="s">
        <v>2328</v>
      </c>
      <c r="D788" s="8" t="s">
        <v>2329</v>
      </c>
      <c r="E788" s="9"/>
      <c r="F788" s="8" t="s">
        <v>2330</v>
      </c>
      <c r="G788" s="12">
        <v>1</v>
      </c>
    </row>
    <row r="789" spans="1:7" ht="60" customHeight="1" x14ac:dyDescent="0.35">
      <c r="A789" s="7" t="s">
        <v>1273</v>
      </c>
      <c r="B789" s="7" t="s">
        <v>2165</v>
      </c>
      <c r="C789" s="7" t="s">
        <v>2331</v>
      </c>
      <c r="D789" s="8" t="s">
        <v>2332</v>
      </c>
      <c r="E789" s="9"/>
      <c r="F789" s="8" t="s">
        <v>2333</v>
      </c>
      <c r="G789" s="12">
        <v>3</v>
      </c>
    </row>
    <row r="790" spans="1:7" ht="60" customHeight="1" x14ac:dyDescent="0.35">
      <c r="A790" s="7" t="s">
        <v>1273</v>
      </c>
      <c r="B790" s="7" t="s">
        <v>2165</v>
      </c>
      <c r="C790" s="7" t="s">
        <v>2334</v>
      </c>
      <c r="D790" s="8" t="s">
        <v>2335</v>
      </c>
      <c r="E790" s="9"/>
      <c r="F790" s="8" t="s">
        <v>2336</v>
      </c>
      <c r="G790" s="12">
        <v>1</v>
      </c>
    </row>
    <row r="791" spans="1:7" ht="60" customHeight="1" x14ac:dyDescent="0.35">
      <c r="A791" s="7" t="s">
        <v>1273</v>
      </c>
      <c r="B791" s="7" t="s">
        <v>2165</v>
      </c>
      <c r="C791" s="7" t="s">
        <v>2337</v>
      </c>
      <c r="D791" s="8" t="s">
        <v>2338</v>
      </c>
      <c r="E791" s="9"/>
      <c r="F791" s="8" t="s">
        <v>2339</v>
      </c>
      <c r="G791" s="12">
        <v>1</v>
      </c>
    </row>
    <row r="792" spans="1:7" ht="60" customHeight="1" x14ac:dyDescent="0.35">
      <c r="A792" s="7" t="s">
        <v>1273</v>
      </c>
      <c r="B792" s="7" t="s">
        <v>2165</v>
      </c>
      <c r="C792" s="7" t="s">
        <v>2340</v>
      </c>
      <c r="D792" s="8" t="s">
        <v>2341</v>
      </c>
      <c r="E792" s="9"/>
      <c r="F792" s="8" t="s">
        <v>2342</v>
      </c>
      <c r="G792" s="12">
        <v>1</v>
      </c>
    </row>
    <row r="793" spans="1:7" ht="60" customHeight="1" x14ac:dyDescent="0.35">
      <c r="A793" s="7" t="s">
        <v>1273</v>
      </c>
      <c r="B793" s="7" t="s">
        <v>2165</v>
      </c>
      <c r="C793" s="7" t="s">
        <v>2343</v>
      </c>
      <c r="D793" s="8" t="s">
        <v>2344</v>
      </c>
      <c r="E793" s="9"/>
      <c r="F793" s="8" t="s">
        <v>2345</v>
      </c>
      <c r="G793" s="12">
        <v>15</v>
      </c>
    </row>
    <row r="794" spans="1:7" ht="60" customHeight="1" x14ac:dyDescent="0.35">
      <c r="A794" s="7" t="s">
        <v>1273</v>
      </c>
      <c r="B794" s="7" t="s">
        <v>2165</v>
      </c>
      <c r="C794" s="7" t="s">
        <v>2346</v>
      </c>
      <c r="D794" s="8" t="s">
        <v>2347</v>
      </c>
      <c r="E794" s="9"/>
      <c r="F794" s="8" t="s">
        <v>2348</v>
      </c>
      <c r="G794" s="12">
        <v>18</v>
      </c>
    </row>
    <row r="795" spans="1:7" ht="60" customHeight="1" x14ac:dyDescent="0.35">
      <c r="A795" s="7" t="s">
        <v>1273</v>
      </c>
      <c r="B795" s="7" t="s">
        <v>2165</v>
      </c>
      <c r="C795" s="7" t="s">
        <v>2349</v>
      </c>
      <c r="D795" s="8" t="s">
        <v>2350</v>
      </c>
      <c r="E795" s="9"/>
      <c r="F795" s="8" t="s">
        <v>2351</v>
      </c>
      <c r="G795" s="12">
        <v>16</v>
      </c>
    </row>
    <row r="796" spans="1:7" ht="60" customHeight="1" x14ac:dyDescent="0.35">
      <c r="A796" s="7" t="s">
        <v>1273</v>
      </c>
      <c r="B796" s="7" t="s">
        <v>2165</v>
      </c>
      <c r="C796" s="7" t="s">
        <v>2352</v>
      </c>
      <c r="D796" s="8" t="s">
        <v>2353</v>
      </c>
      <c r="E796" s="9"/>
      <c r="F796" s="8" t="s">
        <v>2354</v>
      </c>
      <c r="G796" s="12">
        <v>7</v>
      </c>
    </row>
    <row r="797" spans="1:7" ht="60" customHeight="1" x14ac:dyDescent="0.35">
      <c r="A797" s="7" t="s">
        <v>1273</v>
      </c>
      <c r="B797" s="7" t="s">
        <v>2165</v>
      </c>
      <c r="C797" s="7" t="s">
        <v>2355</v>
      </c>
      <c r="D797" s="8" t="s">
        <v>2356</v>
      </c>
      <c r="E797" s="9"/>
      <c r="F797" s="8" t="s">
        <v>2357</v>
      </c>
      <c r="G797" s="12">
        <v>3</v>
      </c>
    </row>
    <row r="798" spans="1:7" ht="60" customHeight="1" x14ac:dyDescent="0.35">
      <c r="A798" s="7" t="s">
        <v>1273</v>
      </c>
      <c r="B798" s="7" t="s">
        <v>2165</v>
      </c>
      <c r="C798" s="7" t="s">
        <v>2358</v>
      </c>
      <c r="D798" s="8" t="s">
        <v>2359</v>
      </c>
      <c r="E798" s="9"/>
      <c r="F798" s="8" t="s">
        <v>2360</v>
      </c>
      <c r="G798" s="12">
        <v>9</v>
      </c>
    </row>
    <row r="799" spans="1:7" ht="60" customHeight="1" x14ac:dyDescent="0.35">
      <c r="A799" s="7" t="s">
        <v>1273</v>
      </c>
      <c r="B799" s="7" t="s">
        <v>2165</v>
      </c>
      <c r="C799" s="7" t="s">
        <v>2361</v>
      </c>
      <c r="D799" s="8" t="s">
        <v>2362</v>
      </c>
      <c r="E799" s="9"/>
      <c r="F799" s="8" t="s">
        <v>2363</v>
      </c>
      <c r="G799" s="12">
        <v>10</v>
      </c>
    </row>
    <row r="800" spans="1:7" ht="60" customHeight="1" x14ac:dyDescent="0.35">
      <c r="A800" s="7" t="s">
        <v>1273</v>
      </c>
      <c r="B800" s="7" t="s">
        <v>2165</v>
      </c>
      <c r="C800" s="7" t="s">
        <v>2364</v>
      </c>
      <c r="D800" s="8" t="s">
        <v>2365</v>
      </c>
      <c r="E800" s="9"/>
      <c r="F800" s="8" t="s">
        <v>2366</v>
      </c>
      <c r="G800" s="12">
        <v>1</v>
      </c>
    </row>
    <row r="801" spans="1:7" ht="60" customHeight="1" x14ac:dyDescent="0.35">
      <c r="A801" s="7" t="s">
        <v>1273</v>
      </c>
      <c r="B801" s="7" t="s">
        <v>2165</v>
      </c>
      <c r="C801" s="7" t="s">
        <v>2367</v>
      </c>
      <c r="D801" s="8" t="s">
        <v>2368</v>
      </c>
      <c r="E801" s="9"/>
      <c r="F801" s="8" t="s">
        <v>2369</v>
      </c>
      <c r="G801" s="12">
        <v>5</v>
      </c>
    </row>
    <row r="802" spans="1:7" ht="60" customHeight="1" x14ac:dyDescent="0.35">
      <c r="A802" s="7" t="s">
        <v>1273</v>
      </c>
      <c r="B802" s="7" t="s">
        <v>2165</v>
      </c>
      <c r="C802" s="7" t="s">
        <v>2370</v>
      </c>
      <c r="D802" s="8" t="s">
        <v>2371</v>
      </c>
      <c r="E802" s="9"/>
      <c r="F802" s="8" t="s">
        <v>2372</v>
      </c>
      <c r="G802" s="12">
        <v>2</v>
      </c>
    </row>
    <row r="803" spans="1:7" ht="60" customHeight="1" x14ac:dyDescent="0.35">
      <c r="A803" s="7" t="s">
        <v>1273</v>
      </c>
      <c r="B803" s="7" t="s">
        <v>2165</v>
      </c>
      <c r="C803" s="7" t="s">
        <v>2373</v>
      </c>
      <c r="D803" s="8" t="s">
        <v>2374</v>
      </c>
      <c r="E803" s="9"/>
      <c r="F803" s="8" t="s">
        <v>2375</v>
      </c>
      <c r="G803" s="12">
        <v>1</v>
      </c>
    </row>
    <row r="804" spans="1:7" ht="60" customHeight="1" x14ac:dyDescent="0.35">
      <c r="A804" s="7" t="s">
        <v>1273</v>
      </c>
      <c r="B804" s="7" t="s">
        <v>2165</v>
      </c>
      <c r="C804" s="7" t="s">
        <v>2376</v>
      </c>
      <c r="D804" s="8" t="s">
        <v>2377</v>
      </c>
      <c r="E804" s="9"/>
      <c r="F804" s="8" t="s">
        <v>2378</v>
      </c>
      <c r="G804" s="12">
        <v>25</v>
      </c>
    </row>
    <row r="805" spans="1:7" ht="60" customHeight="1" x14ac:dyDescent="0.35">
      <c r="A805" s="7" t="s">
        <v>1273</v>
      </c>
      <c r="B805" s="7" t="s">
        <v>2165</v>
      </c>
      <c r="C805" s="7" t="s">
        <v>2379</v>
      </c>
      <c r="D805" s="8" t="s">
        <v>2380</v>
      </c>
      <c r="E805" s="9"/>
      <c r="F805" s="8" t="s">
        <v>2381</v>
      </c>
      <c r="G805" s="12">
        <v>7</v>
      </c>
    </row>
    <row r="806" spans="1:7" ht="60" customHeight="1" x14ac:dyDescent="0.35">
      <c r="A806" s="7" t="s">
        <v>1273</v>
      </c>
      <c r="B806" s="7" t="s">
        <v>2165</v>
      </c>
      <c r="C806" s="7" t="s">
        <v>2382</v>
      </c>
      <c r="D806" s="8" t="s">
        <v>2383</v>
      </c>
      <c r="E806" s="9"/>
      <c r="F806" s="8" t="s">
        <v>2384</v>
      </c>
      <c r="G806" s="12">
        <v>23</v>
      </c>
    </row>
    <row r="807" spans="1:7" ht="60" customHeight="1" x14ac:dyDescent="0.35">
      <c r="A807" s="7" t="s">
        <v>1273</v>
      </c>
      <c r="B807" s="7" t="s">
        <v>2165</v>
      </c>
      <c r="C807" s="7" t="s">
        <v>2385</v>
      </c>
      <c r="D807" s="8" t="s">
        <v>2386</v>
      </c>
      <c r="E807" s="9"/>
      <c r="F807" s="8" t="s">
        <v>2387</v>
      </c>
      <c r="G807" s="12">
        <v>1</v>
      </c>
    </row>
    <row r="808" spans="1:7" ht="60" customHeight="1" x14ac:dyDescent="0.35">
      <c r="A808" s="7" t="s">
        <v>1273</v>
      </c>
      <c r="B808" s="7" t="s">
        <v>2165</v>
      </c>
      <c r="C808" s="7" t="s">
        <v>2388</v>
      </c>
      <c r="D808" s="8" t="s">
        <v>2389</v>
      </c>
      <c r="E808" s="9"/>
      <c r="F808" s="8" t="s">
        <v>2390</v>
      </c>
      <c r="G808" s="12">
        <v>6</v>
      </c>
    </row>
    <row r="809" spans="1:7" ht="60" customHeight="1" x14ac:dyDescent="0.35">
      <c r="A809" s="7" t="s">
        <v>1273</v>
      </c>
      <c r="B809" s="7" t="s">
        <v>2165</v>
      </c>
      <c r="C809" s="7" t="s">
        <v>2391</v>
      </c>
      <c r="D809" s="8" t="s">
        <v>2392</v>
      </c>
      <c r="E809" s="9"/>
      <c r="F809" s="8" t="s">
        <v>2393</v>
      </c>
      <c r="G809" s="12">
        <v>1</v>
      </c>
    </row>
    <row r="810" spans="1:7" ht="60" customHeight="1" x14ac:dyDescent="0.35">
      <c r="A810" s="7" t="s">
        <v>1273</v>
      </c>
      <c r="B810" s="7" t="s">
        <v>2165</v>
      </c>
      <c r="C810" s="7" t="s">
        <v>2394</v>
      </c>
      <c r="D810" s="8" t="s">
        <v>2395</v>
      </c>
      <c r="E810" s="9"/>
      <c r="F810" s="8" t="s">
        <v>2396</v>
      </c>
      <c r="G810" s="12">
        <v>2</v>
      </c>
    </row>
    <row r="811" spans="1:7" ht="60" customHeight="1" x14ac:dyDescent="0.35">
      <c r="A811" s="7" t="s">
        <v>1273</v>
      </c>
      <c r="B811" s="7" t="s">
        <v>2165</v>
      </c>
      <c r="C811" s="7" t="s">
        <v>2397</v>
      </c>
      <c r="D811" s="8" t="s">
        <v>2398</v>
      </c>
      <c r="E811" s="9"/>
      <c r="F811" s="8" t="s">
        <v>2399</v>
      </c>
      <c r="G811" s="12">
        <v>2</v>
      </c>
    </row>
    <row r="812" spans="1:7" ht="60" customHeight="1" x14ac:dyDescent="0.35">
      <c r="A812" s="7" t="s">
        <v>1273</v>
      </c>
      <c r="B812" s="7" t="s">
        <v>2165</v>
      </c>
      <c r="C812" s="7" t="s">
        <v>2400</v>
      </c>
      <c r="D812" s="8" t="s">
        <v>2401</v>
      </c>
      <c r="E812" s="9"/>
      <c r="F812" s="8" t="s">
        <v>2402</v>
      </c>
      <c r="G812" s="12">
        <v>8</v>
      </c>
    </row>
    <row r="813" spans="1:7" ht="60" customHeight="1" x14ac:dyDescent="0.35">
      <c r="A813" s="7" t="s">
        <v>1273</v>
      </c>
      <c r="B813" s="7" t="s">
        <v>2165</v>
      </c>
      <c r="C813" s="7" t="s">
        <v>2403</v>
      </c>
      <c r="D813" s="8" t="s">
        <v>2404</v>
      </c>
      <c r="E813" s="9"/>
      <c r="F813" s="8" t="s">
        <v>2405</v>
      </c>
      <c r="G813" s="12">
        <v>2</v>
      </c>
    </row>
    <row r="814" spans="1:7" ht="60" customHeight="1" x14ac:dyDescent="0.35">
      <c r="A814" s="7" t="s">
        <v>1273</v>
      </c>
      <c r="B814" s="7" t="s">
        <v>2165</v>
      </c>
      <c r="C814" s="7" t="s">
        <v>2406</v>
      </c>
      <c r="D814" s="8" t="s">
        <v>2407</v>
      </c>
      <c r="E814" s="9"/>
      <c r="F814" s="8" t="s">
        <v>2408</v>
      </c>
      <c r="G814" s="12">
        <v>2</v>
      </c>
    </row>
    <row r="815" spans="1:7" ht="60" customHeight="1" x14ac:dyDescent="0.35">
      <c r="A815" s="7" t="s">
        <v>1273</v>
      </c>
      <c r="B815" s="7" t="s">
        <v>2165</v>
      </c>
      <c r="C815" s="7" t="s">
        <v>2409</v>
      </c>
      <c r="D815" s="8" t="s">
        <v>2410</v>
      </c>
      <c r="E815" s="9"/>
      <c r="F815" s="8" t="s">
        <v>2411</v>
      </c>
      <c r="G815" s="12">
        <v>3</v>
      </c>
    </row>
    <row r="816" spans="1:7" ht="60" customHeight="1" x14ac:dyDescent="0.35">
      <c r="A816" s="7" t="s">
        <v>1273</v>
      </c>
      <c r="B816" s="7" t="s">
        <v>2165</v>
      </c>
      <c r="C816" s="7" t="s">
        <v>2412</v>
      </c>
      <c r="D816" s="8" t="s">
        <v>2413</v>
      </c>
      <c r="E816" s="9"/>
      <c r="F816" s="8" t="s">
        <v>2414</v>
      </c>
      <c r="G816" s="12">
        <v>1</v>
      </c>
    </row>
    <row r="817" spans="1:7" ht="60" customHeight="1" x14ac:dyDescent="0.35">
      <c r="A817" s="7" t="s">
        <v>1273</v>
      </c>
      <c r="B817" s="7" t="s">
        <v>2165</v>
      </c>
      <c r="C817" s="7" t="s">
        <v>2415</v>
      </c>
      <c r="D817" s="8" t="s">
        <v>2416</v>
      </c>
      <c r="E817" s="9"/>
      <c r="F817" s="8" t="s">
        <v>2417</v>
      </c>
      <c r="G817" s="12">
        <v>1</v>
      </c>
    </row>
    <row r="818" spans="1:7" ht="60" customHeight="1" x14ac:dyDescent="0.35">
      <c r="A818" s="7" t="s">
        <v>1273</v>
      </c>
      <c r="B818" s="7" t="s">
        <v>2165</v>
      </c>
      <c r="C818" s="7" t="s">
        <v>2418</v>
      </c>
      <c r="D818" s="8" t="s">
        <v>2419</v>
      </c>
      <c r="E818" s="9"/>
      <c r="F818" s="8" t="s">
        <v>2420</v>
      </c>
      <c r="G818" s="12">
        <v>1</v>
      </c>
    </row>
    <row r="819" spans="1:7" ht="60" customHeight="1" x14ac:dyDescent="0.35">
      <c r="A819" s="7" t="s">
        <v>1273</v>
      </c>
      <c r="B819" s="7" t="s">
        <v>2165</v>
      </c>
      <c r="C819" s="7" t="s">
        <v>2421</v>
      </c>
      <c r="D819" s="8" t="s">
        <v>2422</v>
      </c>
      <c r="E819" s="9"/>
      <c r="F819" s="8" t="s">
        <v>2423</v>
      </c>
      <c r="G819" s="12">
        <v>7</v>
      </c>
    </row>
    <row r="820" spans="1:7" ht="60" customHeight="1" x14ac:dyDescent="0.35">
      <c r="A820" s="7" t="s">
        <v>1273</v>
      </c>
      <c r="B820" s="7" t="s">
        <v>2165</v>
      </c>
      <c r="C820" s="7" t="s">
        <v>2424</v>
      </c>
      <c r="D820" s="8" t="s">
        <v>2425</v>
      </c>
      <c r="E820" s="9"/>
      <c r="F820" s="8" t="s">
        <v>2426</v>
      </c>
      <c r="G820" s="12">
        <v>1</v>
      </c>
    </row>
    <row r="821" spans="1:7" ht="60" customHeight="1" x14ac:dyDescent="0.35">
      <c r="A821" s="7" t="s">
        <v>1273</v>
      </c>
      <c r="B821" s="7" t="s">
        <v>2165</v>
      </c>
      <c r="C821" s="7" t="s">
        <v>2427</v>
      </c>
      <c r="D821" s="8" t="s">
        <v>2428</v>
      </c>
      <c r="E821" s="9"/>
      <c r="F821" s="8" t="s">
        <v>2429</v>
      </c>
      <c r="G821" s="12">
        <v>2</v>
      </c>
    </row>
    <row r="822" spans="1:7" ht="60" customHeight="1" x14ac:dyDescent="0.35">
      <c r="A822" s="7" t="s">
        <v>1273</v>
      </c>
      <c r="B822" s="7" t="s">
        <v>2165</v>
      </c>
      <c r="C822" s="7" t="s">
        <v>2430</v>
      </c>
      <c r="D822" s="8" t="s">
        <v>2431</v>
      </c>
      <c r="E822" s="9"/>
      <c r="F822" s="8" t="s">
        <v>2432</v>
      </c>
      <c r="G822" s="12">
        <v>1</v>
      </c>
    </row>
    <row r="823" spans="1:7" ht="60" customHeight="1" x14ac:dyDescent="0.35">
      <c r="A823" s="7" t="s">
        <v>1273</v>
      </c>
      <c r="B823" s="7" t="s">
        <v>2165</v>
      </c>
      <c r="C823" s="7" t="s">
        <v>2433</v>
      </c>
      <c r="D823" s="8" t="s">
        <v>2434</v>
      </c>
      <c r="E823" s="9"/>
      <c r="F823" s="8" t="s">
        <v>2435</v>
      </c>
      <c r="G823" s="12">
        <v>3</v>
      </c>
    </row>
    <row r="824" spans="1:7" ht="60" customHeight="1" x14ac:dyDescent="0.35">
      <c r="A824" s="7" t="s">
        <v>1273</v>
      </c>
      <c r="B824" s="7" t="s">
        <v>2165</v>
      </c>
      <c r="C824" s="7" t="s">
        <v>2436</v>
      </c>
      <c r="D824" s="8" t="s">
        <v>2437</v>
      </c>
      <c r="E824" s="9"/>
      <c r="F824" s="8" t="s">
        <v>2438</v>
      </c>
      <c r="G824" s="12">
        <v>19</v>
      </c>
    </row>
    <row r="825" spans="1:7" ht="60" customHeight="1" x14ac:dyDescent="0.35">
      <c r="A825" s="7" t="s">
        <v>1273</v>
      </c>
      <c r="B825" s="7" t="s">
        <v>2165</v>
      </c>
      <c r="C825" s="7" t="s">
        <v>2439</v>
      </c>
      <c r="D825" s="8" t="s">
        <v>2440</v>
      </c>
      <c r="E825" s="9"/>
      <c r="F825" s="8" t="s">
        <v>2441</v>
      </c>
      <c r="G825" s="12">
        <v>18</v>
      </c>
    </row>
    <row r="826" spans="1:7" ht="60" customHeight="1" x14ac:dyDescent="0.35">
      <c r="A826" s="7" t="s">
        <v>1273</v>
      </c>
      <c r="B826" s="7" t="s">
        <v>2165</v>
      </c>
      <c r="C826" s="7" t="s">
        <v>2442</v>
      </c>
      <c r="D826" s="8" t="s">
        <v>2443</v>
      </c>
      <c r="E826" s="9"/>
      <c r="F826" s="8" t="s">
        <v>2444</v>
      </c>
      <c r="G826" s="12">
        <v>2</v>
      </c>
    </row>
    <row r="827" spans="1:7" ht="60" customHeight="1" x14ac:dyDescent="0.35">
      <c r="A827" s="7" t="s">
        <v>1273</v>
      </c>
      <c r="B827" s="7" t="s">
        <v>2165</v>
      </c>
      <c r="C827" s="7" t="s">
        <v>2445</v>
      </c>
      <c r="D827" s="8" t="s">
        <v>2446</v>
      </c>
      <c r="E827" s="9"/>
      <c r="F827" s="8" t="s">
        <v>2447</v>
      </c>
      <c r="G827" s="12">
        <v>25</v>
      </c>
    </row>
    <row r="828" spans="1:7" ht="60" customHeight="1" x14ac:dyDescent="0.35">
      <c r="A828" s="7" t="s">
        <v>1273</v>
      </c>
      <c r="B828" s="7" t="s">
        <v>2165</v>
      </c>
      <c r="C828" s="7" t="s">
        <v>2448</v>
      </c>
      <c r="D828" s="8" t="s">
        <v>2449</v>
      </c>
      <c r="E828" s="9"/>
      <c r="F828" s="8" t="s">
        <v>2450</v>
      </c>
      <c r="G828" s="12">
        <v>10</v>
      </c>
    </row>
    <row r="829" spans="1:7" ht="60" customHeight="1" x14ac:dyDescent="0.35">
      <c r="A829" s="7" t="s">
        <v>1273</v>
      </c>
      <c r="B829" s="7" t="s">
        <v>2165</v>
      </c>
      <c r="C829" s="7" t="s">
        <v>2451</v>
      </c>
      <c r="D829" s="8" t="s">
        <v>2452</v>
      </c>
      <c r="E829" s="9"/>
      <c r="F829" s="8" t="s">
        <v>2453</v>
      </c>
      <c r="G829" s="12">
        <v>3</v>
      </c>
    </row>
    <row r="830" spans="1:7" ht="60" customHeight="1" x14ac:dyDescent="0.35">
      <c r="A830" s="7" t="s">
        <v>1273</v>
      </c>
      <c r="B830" s="7" t="s">
        <v>2165</v>
      </c>
      <c r="C830" s="7" t="s">
        <v>2454</v>
      </c>
      <c r="D830" s="8" t="s">
        <v>2455</v>
      </c>
      <c r="E830" s="9"/>
      <c r="F830" s="8" t="s">
        <v>2456</v>
      </c>
      <c r="G830" s="12">
        <v>5</v>
      </c>
    </row>
    <row r="831" spans="1:7" ht="60" customHeight="1" x14ac:dyDescent="0.35">
      <c r="A831" s="7" t="s">
        <v>1273</v>
      </c>
      <c r="B831" s="7" t="s">
        <v>2165</v>
      </c>
      <c r="C831" s="7" t="s">
        <v>2457</v>
      </c>
      <c r="D831" s="8" t="s">
        <v>2458</v>
      </c>
      <c r="E831" s="9"/>
      <c r="F831" s="8" t="s">
        <v>2459</v>
      </c>
      <c r="G831" s="12">
        <v>3</v>
      </c>
    </row>
    <row r="832" spans="1:7" ht="60" customHeight="1" x14ac:dyDescent="0.35">
      <c r="A832" s="7" t="s">
        <v>1273</v>
      </c>
      <c r="B832" s="7" t="s">
        <v>2165</v>
      </c>
      <c r="C832" s="7" t="s">
        <v>2460</v>
      </c>
      <c r="D832" s="8" t="s">
        <v>2461</v>
      </c>
      <c r="E832" s="9"/>
      <c r="F832" s="8" t="s">
        <v>2462</v>
      </c>
      <c r="G832" s="12">
        <v>3</v>
      </c>
    </row>
    <row r="833" spans="1:7" ht="60" customHeight="1" x14ac:dyDescent="0.35">
      <c r="A833" s="7" t="s">
        <v>1273</v>
      </c>
      <c r="B833" s="7" t="s">
        <v>2165</v>
      </c>
      <c r="C833" s="7" t="s">
        <v>2463</v>
      </c>
      <c r="D833" s="8" t="s">
        <v>2464</v>
      </c>
      <c r="E833" s="9"/>
      <c r="F833" s="8" t="s">
        <v>2465</v>
      </c>
      <c r="G833" s="12">
        <v>5</v>
      </c>
    </row>
    <row r="834" spans="1:7" ht="60" customHeight="1" x14ac:dyDescent="0.35">
      <c r="A834" s="7" t="s">
        <v>1273</v>
      </c>
      <c r="B834" s="7" t="s">
        <v>2165</v>
      </c>
      <c r="C834" s="7" t="s">
        <v>2466</v>
      </c>
      <c r="D834" s="8" t="s">
        <v>2467</v>
      </c>
      <c r="E834" s="9"/>
      <c r="F834" s="8" t="s">
        <v>2468</v>
      </c>
      <c r="G834" s="12">
        <v>7</v>
      </c>
    </row>
    <row r="835" spans="1:7" ht="60" customHeight="1" x14ac:dyDescent="0.35">
      <c r="A835" s="7" t="s">
        <v>1273</v>
      </c>
      <c r="B835" s="7" t="s">
        <v>2165</v>
      </c>
      <c r="C835" s="7" t="s">
        <v>2469</v>
      </c>
      <c r="D835" s="8" t="s">
        <v>2470</v>
      </c>
      <c r="E835" s="9"/>
      <c r="F835" s="8" t="s">
        <v>2471</v>
      </c>
      <c r="G835" s="12">
        <v>5</v>
      </c>
    </row>
    <row r="836" spans="1:7" ht="60" customHeight="1" x14ac:dyDescent="0.35">
      <c r="A836" s="7" t="s">
        <v>1273</v>
      </c>
      <c r="B836" s="7" t="s">
        <v>2165</v>
      </c>
      <c r="C836" s="7" t="s">
        <v>2472</v>
      </c>
      <c r="D836" s="8" t="s">
        <v>2473</v>
      </c>
      <c r="E836" s="9"/>
      <c r="F836" s="8" t="s">
        <v>2474</v>
      </c>
      <c r="G836" s="12">
        <v>22</v>
      </c>
    </row>
    <row r="837" spans="1:7" ht="60" customHeight="1" x14ac:dyDescent="0.35">
      <c r="A837" s="7" t="s">
        <v>1273</v>
      </c>
      <c r="B837" s="7" t="s">
        <v>2165</v>
      </c>
      <c r="C837" s="7" t="s">
        <v>2475</v>
      </c>
      <c r="D837" s="8" t="s">
        <v>2476</v>
      </c>
      <c r="E837" s="9"/>
      <c r="F837" s="8" t="s">
        <v>2477</v>
      </c>
      <c r="G837" s="12">
        <v>1</v>
      </c>
    </row>
    <row r="838" spans="1:7" ht="60" customHeight="1" x14ac:dyDescent="0.35">
      <c r="A838" s="7" t="s">
        <v>1273</v>
      </c>
      <c r="B838" s="7" t="s">
        <v>2165</v>
      </c>
      <c r="C838" s="7" t="s">
        <v>2478</v>
      </c>
      <c r="D838" s="8" t="s">
        <v>2479</v>
      </c>
      <c r="E838" s="9"/>
      <c r="F838" s="8" t="s">
        <v>2480</v>
      </c>
      <c r="G838" s="12">
        <v>5</v>
      </c>
    </row>
    <row r="839" spans="1:7" ht="60" customHeight="1" x14ac:dyDescent="0.35">
      <c r="A839" s="7" t="s">
        <v>1273</v>
      </c>
      <c r="B839" s="7" t="s">
        <v>2165</v>
      </c>
      <c r="C839" s="7" t="s">
        <v>2481</v>
      </c>
      <c r="D839" s="8" t="s">
        <v>2482</v>
      </c>
      <c r="E839" s="9"/>
      <c r="F839" s="8" t="s">
        <v>2483</v>
      </c>
      <c r="G839" s="12">
        <v>2</v>
      </c>
    </row>
    <row r="840" spans="1:7" ht="60" customHeight="1" x14ac:dyDescent="0.35">
      <c r="A840" s="7" t="s">
        <v>1273</v>
      </c>
      <c r="B840" s="7" t="s">
        <v>2165</v>
      </c>
      <c r="C840" s="7" t="s">
        <v>2484</v>
      </c>
      <c r="D840" s="8" t="s">
        <v>2485</v>
      </c>
      <c r="E840" s="9"/>
      <c r="F840" s="8" t="s">
        <v>2486</v>
      </c>
      <c r="G840" s="12">
        <v>2</v>
      </c>
    </row>
    <row r="841" spans="1:7" ht="60" customHeight="1" x14ac:dyDescent="0.35">
      <c r="A841" s="7" t="s">
        <v>1273</v>
      </c>
      <c r="B841" s="7" t="s">
        <v>2165</v>
      </c>
      <c r="C841" s="7" t="s">
        <v>2487</v>
      </c>
      <c r="D841" s="8" t="s">
        <v>2488</v>
      </c>
      <c r="E841" s="9"/>
      <c r="F841" s="8" t="s">
        <v>2489</v>
      </c>
      <c r="G841" s="12">
        <v>4</v>
      </c>
    </row>
    <row r="842" spans="1:7" ht="60" customHeight="1" x14ac:dyDescent="0.35">
      <c r="A842" s="7" t="s">
        <v>1273</v>
      </c>
      <c r="B842" s="7" t="s">
        <v>2490</v>
      </c>
      <c r="C842" s="7" t="s">
        <v>2491</v>
      </c>
      <c r="D842" s="8" t="s">
        <v>2492</v>
      </c>
      <c r="E842" s="9"/>
      <c r="F842" s="8" t="s">
        <v>2493</v>
      </c>
      <c r="G842" s="12">
        <v>4</v>
      </c>
    </row>
    <row r="843" spans="1:7" ht="60" customHeight="1" x14ac:dyDescent="0.35">
      <c r="A843" s="7" t="s">
        <v>1273</v>
      </c>
      <c r="B843" s="7" t="s">
        <v>2490</v>
      </c>
      <c r="C843" s="7" t="s">
        <v>2494</v>
      </c>
      <c r="D843" s="8" t="s">
        <v>2495</v>
      </c>
      <c r="E843" s="9"/>
      <c r="F843" s="8" t="s">
        <v>2496</v>
      </c>
      <c r="G843" s="12">
        <v>3</v>
      </c>
    </row>
    <row r="844" spans="1:7" ht="60" customHeight="1" x14ac:dyDescent="0.35">
      <c r="A844" s="7" t="s">
        <v>1273</v>
      </c>
      <c r="B844" s="7" t="s">
        <v>2490</v>
      </c>
      <c r="C844" s="7" t="s">
        <v>2497</v>
      </c>
      <c r="D844" s="8" t="s">
        <v>2498</v>
      </c>
      <c r="E844" s="9"/>
      <c r="F844" s="8" t="s">
        <v>2499</v>
      </c>
      <c r="G844" s="12">
        <v>1</v>
      </c>
    </row>
    <row r="845" spans="1:7" ht="60" customHeight="1" x14ac:dyDescent="0.35">
      <c r="A845" s="7" t="s">
        <v>1273</v>
      </c>
      <c r="B845" s="7" t="s">
        <v>2490</v>
      </c>
      <c r="C845" s="7" t="s">
        <v>2500</v>
      </c>
      <c r="D845" s="8" t="s">
        <v>2501</v>
      </c>
      <c r="E845" s="9"/>
      <c r="F845" s="8" t="s">
        <v>2502</v>
      </c>
      <c r="G845" s="12">
        <v>1</v>
      </c>
    </row>
    <row r="846" spans="1:7" ht="60" customHeight="1" x14ac:dyDescent="0.35">
      <c r="A846" s="7" t="s">
        <v>1273</v>
      </c>
      <c r="B846" s="7" t="s">
        <v>2490</v>
      </c>
      <c r="C846" s="7" t="s">
        <v>2503</v>
      </c>
      <c r="D846" s="8" t="s">
        <v>2504</v>
      </c>
      <c r="E846" s="9"/>
      <c r="F846" s="8" t="s">
        <v>2505</v>
      </c>
      <c r="G846" s="12">
        <v>1</v>
      </c>
    </row>
    <row r="847" spans="1:7" ht="60" customHeight="1" x14ac:dyDescent="0.35">
      <c r="A847" s="7" t="s">
        <v>1273</v>
      </c>
      <c r="B847" s="7" t="s">
        <v>2490</v>
      </c>
      <c r="C847" s="7" t="s">
        <v>2506</v>
      </c>
      <c r="D847" s="8" t="s">
        <v>2507</v>
      </c>
      <c r="E847" s="9"/>
      <c r="F847" s="8" t="s">
        <v>2508</v>
      </c>
      <c r="G847" s="12">
        <v>1</v>
      </c>
    </row>
    <row r="848" spans="1:7" ht="60" customHeight="1" x14ac:dyDescent="0.35">
      <c r="A848" s="7" t="s">
        <v>1273</v>
      </c>
      <c r="B848" s="7" t="s">
        <v>2490</v>
      </c>
      <c r="C848" s="7" t="s">
        <v>2509</v>
      </c>
      <c r="D848" s="8" t="s">
        <v>2510</v>
      </c>
      <c r="E848" s="9"/>
      <c r="F848" s="8" t="s">
        <v>2511</v>
      </c>
      <c r="G848" s="12">
        <v>1</v>
      </c>
    </row>
    <row r="849" spans="1:7" ht="60" customHeight="1" x14ac:dyDescent="0.35">
      <c r="A849" s="7" t="s">
        <v>1273</v>
      </c>
      <c r="B849" s="7" t="s">
        <v>2490</v>
      </c>
      <c r="C849" s="7" t="s">
        <v>2512</v>
      </c>
      <c r="D849" s="8" t="s">
        <v>2513</v>
      </c>
      <c r="E849" s="9"/>
      <c r="F849" s="8" t="s">
        <v>2514</v>
      </c>
      <c r="G849" s="12">
        <v>1</v>
      </c>
    </row>
    <row r="850" spans="1:7" ht="60" customHeight="1" x14ac:dyDescent="0.35">
      <c r="A850" s="7" t="s">
        <v>1273</v>
      </c>
      <c r="B850" s="7" t="s">
        <v>2490</v>
      </c>
      <c r="C850" s="7" t="s">
        <v>2515</v>
      </c>
      <c r="D850" s="8" t="s">
        <v>2516</v>
      </c>
      <c r="E850" s="9"/>
      <c r="F850" s="8" t="s">
        <v>2517</v>
      </c>
      <c r="G850" s="12">
        <v>11</v>
      </c>
    </row>
    <row r="851" spans="1:7" ht="60" customHeight="1" x14ac:dyDescent="0.35">
      <c r="A851" s="7" t="s">
        <v>1273</v>
      </c>
      <c r="B851" s="7" t="s">
        <v>2490</v>
      </c>
      <c r="C851" s="7" t="s">
        <v>2518</v>
      </c>
      <c r="D851" s="8" t="s">
        <v>2519</v>
      </c>
      <c r="E851" s="9"/>
      <c r="F851" s="8" t="s">
        <v>2520</v>
      </c>
      <c r="G851" s="12">
        <v>1</v>
      </c>
    </row>
    <row r="852" spans="1:7" ht="60" customHeight="1" x14ac:dyDescent="0.35">
      <c r="A852" s="7" t="s">
        <v>1273</v>
      </c>
      <c r="B852" s="7" t="s">
        <v>2490</v>
      </c>
      <c r="C852" s="7" t="s">
        <v>2521</v>
      </c>
      <c r="D852" s="8" t="s">
        <v>2522</v>
      </c>
      <c r="E852" s="9"/>
      <c r="F852" s="8" t="s">
        <v>2523</v>
      </c>
      <c r="G852" s="12">
        <v>2</v>
      </c>
    </row>
    <row r="853" spans="1:7" ht="60" customHeight="1" x14ac:dyDescent="0.35">
      <c r="A853" s="7" t="s">
        <v>1273</v>
      </c>
      <c r="B853" s="7" t="s">
        <v>2490</v>
      </c>
      <c r="C853" s="7" t="s">
        <v>2524</v>
      </c>
      <c r="D853" s="8" t="s">
        <v>2525</v>
      </c>
      <c r="E853" s="9"/>
      <c r="F853" s="8" t="s">
        <v>2526</v>
      </c>
      <c r="G853" s="12">
        <v>2</v>
      </c>
    </row>
    <row r="854" spans="1:7" ht="60" customHeight="1" x14ac:dyDescent="0.35">
      <c r="A854" s="7" t="s">
        <v>1273</v>
      </c>
      <c r="B854" s="7" t="s">
        <v>2490</v>
      </c>
      <c r="C854" s="7" t="s">
        <v>2527</v>
      </c>
      <c r="D854" s="8" t="s">
        <v>2528</v>
      </c>
      <c r="E854" s="9"/>
      <c r="F854" s="8" t="s">
        <v>2529</v>
      </c>
      <c r="G854" s="12">
        <v>2</v>
      </c>
    </row>
    <row r="855" spans="1:7" ht="60" customHeight="1" x14ac:dyDescent="0.35">
      <c r="A855" s="7" t="s">
        <v>1273</v>
      </c>
      <c r="B855" s="7" t="s">
        <v>2490</v>
      </c>
      <c r="C855" s="7" t="s">
        <v>2530</v>
      </c>
      <c r="D855" s="8" t="s">
        <v>2531</v>
      </c>
      <c r="E855" s="9"/>
      <c r="F855" s="8" t="s">
        <v>2532</v>
      </c>
      <c r="G855" s="12">
        <v>1</v>
      </c>
    </row>
    <row r="856" spans="1:7" ht="60" customHeight="1" x14ac:dyDescent="0.35">
      <c r="A856" s="7" t="s">
        <v>1273</v>
      </c>
      <c r="B856" s="7" t="s">
        <v>2490</v>
      </c>
      <c r="C856" s="7" t="s">
        <v>2533</v>
      </c>
      <c r="D856" s="8" t="s">
        <v>2534</v>
      </c>
      <c r="E856" s="9"/>
      <c r="F856" s="8" t="s">
        <v>2535</v>
      </c>
      <c r="G856" s="12">
        <v>1</v>
      </c>
    </row>
    <row r="857" spans="1:7" ht="60" customHeight="1" x14ac:dyDescent="0.35">
      <c r="A857" s="7" t="s">
        <v>1273</v>
      </c>
      <c r="B857" s="7" t="s">
        <v>2490</v>
      </c>
      <c r="C857" s="7" t="s">
        <v>2536</v>
      </c>
      <c r="D857" s="8" t="s">
        <v>2537</v>
      </c>
      <c r="E857" s="9"/>
      <c r="F857" s="8" t="s">
        <v>2538</v>
      </c>
      <c r="G857" s="12">
        <v>1</v>
      </c>
    </row>
    <row r="858" spans="1:7" ht="60" customHeight="1" x14ac:dyDescent="0.35">
      <c r="A858" s="7" t="s">
        <v>1273</v>
      </c>
      <c r="B858" s="7" t="s">
        <v>2490</v>
      </c>
      <c r="C858" s="7" t="s">
        <v>2539</v>
      </c>
      <c r="D858" s="8" t="s">
        <v>2540</v>
      </c>
      <c r="E858" s="9"/>
      <c r="F858" s="8" t="s">
        <v>2541</v>
      </c>
      <c r="G858" s="12">
        <v>1</v>
      </c>
    </row>
    <row r="859" spans="1:7" ht="60" customHeight="1" x14ac:dyDescent="0.35">
      <c r="A859" s="7" t="s">
        <v>1273</v>
      </c>
      <c r="B859" s="7" t="s">
        <v>2490</v>
      </c>
      <c r="C859" s="7" t="s">
        <v>2542</v>
      </c>
      <c r="D859" s="8" t="s">
        <v>2543</v>
      </c>
      <c r="E859" s="9"/>
      <c r="F859" s="8" t="s">
        <v>2544</v>
      </c>
      <c r="G859" s="12">
        <v>2</v>
      </c>
    </row>
    <row r="860" spans="1:7" ht="60" customHeight="1" x14ac:dyDescent="0.35">
      <c r="A860" s="7" t="s">
        <v>1273</v>
      </c>
      <c r="B860" s="7" t="s">
        <v>2490</v>
      </c>
      <c r="C860" s="7" t="s">
        <v>2545</v>
      </c>
      <c r="D860" s="8" t="s">
        <v>2546</v>
      </c>
      <c r="E860" s="9"/>
      <c r="F860" s="8" t="s">
        <v>2547</v>
      </c>
      <c r="G860" s="12">
        <v>1</v>
      </c>
    </row>
    <row r="861" spans="1:7" ht="60" customHeight="1" x14ac:dyDescent="0.35">
      <c r="A861" s="7" t="s">
        <v>1273</v>
      </c>
      <c r="B861" s="7" t="s">
        <v>2490</v>
      </c>
      <c r="C861" s="7" t="s">
        <v>2548</v>
      </c>
      <c r="D861" s="8" t="s">
        <v>2549</v>
      </c>
      <c r="E861" s="9"/>
      <c r="F861" s="8" t="s">
        <v>2550</v>
      </c>
      <c r="G861" s="12">
        <v>1</v>
      </c>
    </row>
    <row r="862" spans="1:7" ht="60" customHeight="1" x14ac:dyDescent="0.35">
      <c r="A862" s="7" t="s">
        <v>1273</v>
      </c>
      <c r="B862" s="7" t="s">
        <v>2490</v>
      </c>
      <c r="C862" s="7" t="s">
        <v>2551</v>
      </c>
      <c r="D862" s="8" t="s">
        <v>2552</v>
      </c>
      <c r="E862" s="9"/>
      <c r="F862" s="8" t="s">
        <v>2553</v>
      </c>
      <c r="G862" s="12">
        <v>3</v>
      </c>
    </row>
    <row r="863" spans="1:7" ht="60" customHeight="1" x14ac:dyDescent="0.35">
      <c r="A863" s="7" t="s">
        <v>1273</v>
      </c>
      <c r="B863" s="7" t="s">
        <v>2490</v>
      </c>
      <c r="C863" s="7" t="s">
        <v>2554</v>
      </c>
      <c r="D863" s="8" t="s">
        <v>2555</v>
      </c>
      <c r="E863" s="9"/>
      <c r="F863" s="8" t="s">
        <v>2556</v>
      </c>
      <c r="G863" s="12">
        <v>3</v>
      </c>
    </row>
    <row r="864" spans="1:7" ht="60" customHeight="1" x14ac:dyDescent="0.35">
      <c r="A864" s="7" t="s">
        <v>1273</v>
      </c>
      <c r="B864" s="7" t="s">
        <v>2490</v>
      </c>
      <c r="C864" s="7" t="s">
        <v>2557</v>
      </c>
      <c r="D864" s="8" t="s">
        <v>2558</v>
      </c>
      <c r="E864" s="9"/>
      <c r="F864" s="8" t="s">
        <v>2559</v>
      </c>
      <c r="G864" s="12">
        <v>3</v>
      </c>
    </row>
    <row r="865" spans="1:7" ht="60" customHeight="1" x14ac:dyDescent="0.35">
      <c r="A865" s="7" t="s">
        <v>1273</v>
      </c>
      <c r="B865" s="7" t="s">
        <v>2490</v>
      </c>
      <c r="C865" s="7" t="s">
        <v>2560</v>
      </c>
      <c r="D865" s="8" t="s">
        <v>2561</v>
      </c>
      <c r="E865" s="9"/>
      <c r="F865" s="8" t="s">
        <v>2562</v>
      </c>
      <c r="G865" s="12">
        <v>4</v>
      </c>
    </row>
    <row r="866" spans="1:7" ht="60" customHeight="1" x14ac:dyDescent="0.35">
      <c r="A866" s="7" t="s">
        <v>1273</v>
      </c>
      <c r="B866" s="7" t="s">
        <v>2490</v>
      </c>
      <c r="C866" s="7" t="s">
        <v>2563</v>
      </c>
      <c r="D866" s="8" t="s">
        <v>2564</v>
      </c>
      <c r="E866" s="9"/>
      <c r="F866" s="8" t="s">
        <v>2565</v>
      </c>
      <c r="G866" s="12">
        <v>3</v>
      </c>
    </row>
    <row r="867" spans="1:7" ht="60" customHeight="1" x14ac:dyDescent="0.35">
      <c r="A867" s="7" t="s">
        <v>1273</v>
      </c>
      <c r="B867" s="7" t="s">
        <v>2490</v>
      </c>
      <c r="C867" s="7" t="s">
        <v>2566</v>
      </c>
      <c r="D867" s="8" t="s">
        <v>2567</v>
      </c>
      <c r="E867" s="9"/>
      <c r="F867" s="8" t="s">
        <v>2568</v>
      </c>
      <c r="G867" s="12">
        <v>8</v>
      </c>
    </row>
    <row r="868" spans="1:7" ht="60" customHeight="1" x14ac:dyDescent="0.35">
      <c r="A868" s="7" t="s">
        <v>1273</v>
      </c>
      <c r="B868" s="7" t="s">
        <v>2490</v>
      </c>
      <c r="C868" s="7" t="s">
        <v>2569</v>
      </c>
      <c r="D868" s="8" t="s">
        <v>2570</v>
      </c>
      <c r="E868" s="9"/>
      <c r="F868" s="8" t="s">
        <v>2571</v>
      </c>
      <c r="G868" s="12">
        <v>1</v>
      </c>
    </row>
    <row r="869" spans="1:7" ht="60" customHeight="1" x14ac:dyDescent="0.35">
      <c r="A869" s="7" t="s">
        <v>1273</v>
      </c>
      <c r="B869" s="7" t="s">
        <v>2490</v>
      </c>
      <c r="C869" s="7" t="s">
        <v>2572</v>
      </c>
      <c r="D869" s="8" t="s">
        <v>2573</v>
      </c>
      <c r="E869" s="9"/>
      <c r="F869" s="8" t="s">
        <v>2574</v>
      </c>
      <c r="G869" s="12">
        <v>2</v>
      </c>
    </row>
    <row r="870" spans="1:7" ht="60" customHeight="1" x14ac:dyDescent="0.35">
      <c r="A870" s="7" t="s">
        <v>1273</v>
      </c>
      <c r="B870" s="7" t="s">
        <v>2490</v>
      </c>
      <c r="C870" s="7" t="s">
        <v>2575</v>
      </c>
      <c r="D870" s="8" t="s">
        <v>2576</v>
      </c>
      <c r="E870" s="9"/>
      <c r="F870" s="8" t="s">
        <v>2577</v>
      </c>
      <c r="G870" s="12">
        <v>3</v>
      </c>
    </row>
    <row r="871" spans="1:7" ht="60" customHeight="1" x14ac:dyDescent="0.35">
      <c r="A871" s="7" t="s">
        <v>1273</v>
      </c>
      <c r="B871" s="7" t="s">
        <v>2490</v>
      </c>
      <c r="C871" s="7" t="s">
        <v>2578</v>
      </c>
      <c r="D871" s="8" t="s">
        <v>2579</v>
      </c>
      <c r="E871" s="9"/>
      <c r="F871" s="8" t="s">
        <v>2580</v>
      </c>
      <c r="G871" s="12">
        <v>2</v>
      </c>
    </row>
    <row r="872" spans="1:7" ht="60" customHeight="1" x14ac:dyDescent="0.35">
      <c r="A872" s="7" t="s">
        <v>1273</v>
      </c>
      <c r="B872" s="7" t="s">
        <v>2490</v>
      </c>
      <c r="C872" s="7" t="s">
        <v>2581</v>
      </c>
      <c r="D872" s="8" t="s">
        <v>2582</v>
      </c>
      <c r="E872" s="9"/>
      <c r="F872" s="8" t="s">
        <v>2583</v>
      </c>
      <c r="G872" s="12">
        <v>2</v>
      </c>
    </row>
    <row r="873" spans="1:7" ht="60" customHeight="1" x14ac:dyDescent="0.35">
      <c r="A873" s="7" t="s">
        <v>1273</v>
      </c>
      <c r="B873" s="7" t="s">
        <v>2490</v>
      </c>
      <c r="C873" s="7" t="s">
        <v>2584</v>
      </c>
      <c r="D873" s="8" t="s">
        <v>2585</v>
      </c>
      <c r="E873" s="9"/>
      <c r="F873" s="8" t="s">
        <v>2586</v>
      </c>
      <c r="G873" s="12">
        <v>2</v>
      </c>
    </row>
    <row r="874" spans="1:7" ht="60" customHeight="1" x14ac:dyDescent="0.35">
      <c r="A874" s="7" t="s">
        <v>1273</v>
      </c>
      <c r="B874" s="7" t="s">
        <v>2490</v>
      </c>
      <c r="C874" s="7" t="s">
        <v>2587</v>
      </c>
      <c r="D874" s="8" t="s">
        <v>2588</v>
      </c>
      <c r="E874" s="9"/>
      <c r="F874" s="8" t="s">
        <v>2589</v>
      </c>
      <c r="G874" s="12">
        <v>2</v>
      </c>
    </row>
    <row r="875" spans="1:7" ht="60" customHeight="1" x14ac:dyDescent="0.35">
      <c r="A875" s="7" t="s">
        <v>1273</v>
      </c>
      <c r="B875" s="7" t="s">
        <v>2490</v>
      </c>
      <c r="C875" s="7" t="s">
        <v>2590</v>
      </c>
      <c r="D875" s="8" t="s">
        <v>2591</v>
      </c>
      <c r="E875" s="9"/>
      <c r="F875" s="8" t="s">
        <v>2592</v>
      </c>
      <c r="G875" s="12">
        <v>11</v>
      </c>
    </row>
    <row r="876" spans="1:7" ht="60" customHeight="1" x14ac:dyDescent="0.35">
      <c r="A876" s="7" t="s">
        <v>1273</v>
      </c>
      <c r="B876" s="7" t="s">
        <v>2490</v>
      </c>
      <c r="C876" s="7" t="s">
        <v>2593</v>
      </c>
      <c r="D876" s="8" t="s">
        <v>2594</v>
      </c>
      <c r="E876" s="9"/>
      <c r="F876" s="8" t="s">
        <v>2595</v>
      </c>
      <c r="G876" s="12">
        <v>4</v>
      </c>
    </row>
    <row r="877" spans="1:7" ht="60" customHeight="1" x14ac:dyDescent="0.35">
      <c r="A877" s="7" t="s">
        <v>1273</v>
      </c>
      <c r="B877" s="7" t="s">
        <v>2490</v>
      </c>
      <c r="C877" s="7" t="s">
        <v>2596</v>
      </c>
      <c r="D877" s="8" t="s">
        <v>2597</v>
      </c>
      <c r="E877" s="9"/>
      <c r="F877" s="8" t="s">
        <v>2598</v>
      </c>
      <c r="G877" s="12">
        <v>2</v>
      </c>
    </row>
    <row r="878" spans="1:7" ht="60" customHeight="1" x14ac:dyDescent="0.35">
      <c r="A878" s="7" t="s">
        <v>1273</v>
      </c>
      <c r="B878" s="7" t="s">
        <v>2490</v>
      </c>
      <c r="C878" s="7" t="s">
        <v>2599</v>
      </c>
      <c r="D878" s="8" t="s">
        <v>2600</v>
      </c>
      <c r="E878" s="9"/>
      <c r="F878" s="8" t="s">
        <v>2601</v>
      </c>
      <c r="G878" s="12">
        <v>8</v>
      </c>
    </row>
    <row r="879" spans="1:7" ht="60" customHeight="1" x14ac:dyDescent="0.35">
      <c r="A879" s="7" t="s">
        <v>1273</v>
      </c>
      <c r="B879" s="7" t="s">
        <v>2490</v>
      </c>
      <c r="C879" s="7" t="s">
        <v>2602</v>
      </c>
      <c r="D879" s="8" t="s">
        <v>2603</v>
      </c>
      <c r="E879" s="9"/>
      <c r="F879" s="8" t="s">
        <v>2604</v>
      </c>
      <c r="G879" s="12">
        <v>1</v>
      </c>
    </row>
    <row r="880" spans="1:7" ht="60" customHeight="1" x14ac:dyDescent="0.35">
      <c r="A880" s="7" t="s">
        <v>1273</v>
      </c>
      <c r="B880" s="7" t="s">
        <v>2490</v>
      </c>
      <c r="C880" s="7" t="s">
        <v>2605</v>
      </c>
      <c r="D880" s="8" t="s">
        <v>2606</v>
      </c>
      <c r="E880" s="9"/>
      <c r="F880" s="8" t="s">
        <v>2607</v>
      </c>
      <c r="G880" s="12">
        <v>20</v>
      </c>
    </row>
    <row r="881" spans="1:7" ht="60" customHeight="1" x14ac:dyDescent="0.35">
      <c r="A881" s="7" t="s">
        <v>1273</v>
      </c>
      <c r="B881" s="7" t="s">
        <v>2490</v>
      </c>
      <c r="C881" s="7" t="s">
        <v>2608</v>
      </c>
      <c r="D881" s="8" t="s">
        <v>2609</v>
      </c>
      <c r="E881" s="9"/>
      <c r="F881" s="8" t="s">
        <v>2610</v>
      </c>
      <c r="G881" s="12">
        <v>3</v>
      </c>
    </row>
    <row r="882" spans="1:7" ht="60" customHeight="1" x14ac:dyDescent="0.35">
      <c r="A882" s="7" t="s">
        <v>1273</v>
      </c>
      <c r="B882" s="7" t="s">
        <v>2490</v>
      </c>
      <c r="C882" s="7" t="s">
        <v>2611</v>
      </c>
      <c r="D882" s="8" t="s">
        <v>2612</v>
      </c>
      <c r="E882" s="9"/>
      <c r="F882" s="8" t="s">
        <v>2613</v>
      </c>
      <c r="G882" s="12">
        <v>1</v>
      </c>
    </row>
    <row r="883" spans="1:7" ht="60" customHeight="1" x14ac:dyDescent="0.35">
      <c r="A883" s="7" t="s">
        <v>1273</v>
      </c>
      <c r="B883" s="7" t="s">
        <v>2490</v>
      </c>
      <c r="C883" s="7" t="s">
        <v>2614</v>
      </c>
      <c r="D883" s="8" t="s">
        <v>2615</v>
      </c>
      <c r="E883" s="9"/>
      <c r="F883" s="8" t="s">
        <v>2616</v>
      </c>
      <c r="G883" s="12">
        <v>2</v>
      </c>
    </row>
    <row r="884" spans="1:7" ht="60" customHeight="1" x14ac:dyDescent="0.35">
      <c r="A884" s="7" t="s">
        <v>1273</v>
      </c>
      <c r="B884" s="7" t="s">
        <v>2490</v>
      </c>
      <c r="C884" s="7" t="s">
        <v>2617</v>
      </c>
      <c r="D884" s="8" t="s">
        <v>2618</v>
      </c>
      <c r="E884" s="9"/>
      <c r="F884" s="8" t="s">
        <v>2619</v>
      </c>
      <c r="G884" s="12">
        <v>2</v>
      </c>
    </row>
    <row r="885" spans="1:7" ht="60" customHeight="1" x14ac:dyDescent="0.35">
      <c r="A885" s="7" t="s">
        <v>1273</v>
      </c>
      <c r="B885" s="7" t="s">
        <v>2490</v>
      </c>
      <c r="C885" s="7" t="s">
        <v>2620</v>
      </c>
      <c r="D885" s="8" t="s">
        <v>2621</v>
      </c>
      <c r="E885" s="9"/>
      <c r="F885" s="8" t="s">
        <v>2622</v>
      </c>
      <c r="G885" s="12">
        <v>1</v>
      </c>
    </row>
    <row r="886" spans="1:7" ht="60" customHeight="1" x14ac:dyDescent="0.35">
      <c r="A886" s="7" t="s">
        <v>1273</v>
      </c>
      <c r="B886" s="7" t="s">
        <v>2490</v>
      </c>
      <c r="C886" s="7" t="s">
        <v>2623</v>
      </c>
      <c r="D886" s="8" t="s">
        <v>2624</v>
      </c>
      <c r="E886" s="9"/>
      <c r="F886" s="8" t="s">
        <v>2625</v>
      </c>
      <c r="G886" s="12">
        <v>1</v>
      </c>
    </row>
    <row r="887" spans="1:7" ht="60" customHeight="1" x14ac:dyDescent="0.35">
      <c r="A887" s="7" t="s">
        <v>1273</v>
      </c>
      <c r="B887" s="7" t="s">
        <v>2490</v>
      </c>
      <c r="C887" s="7" t="s">
        <v>2626</v>
      </c>
      <c r="D887" s="8" t="s">
        <v>2627</v>
      </c>
      <c r="E887" s="9"/>
      <c r="F887" s="8" t="s">
        <v>2628</v>
      </c>
      <c r="G887" s="12">
        <v>12</v>
      </c>
    </row>
    <row r="888" spans="1:7" ht="60" customHeight="1" x14ac:dyDescent="0.35">
      <c r="A888" s="7" t="s">
        <v>1273</v>
      </c>
      <c r="B888" s="7" t="s">
        <v>2490</v>
      </c>
      <c r="C888" s="7" t="s">
        <v>2629</v>
      </c>
      <c r="D888" s="8" t="s">
        <v>2630</v>
      </c>
      <c r="E888" s="9"/>
      <c r="F888" s="8" t="s">
        <v>2631</v>
      </c>
      <c r="G888" s="12">
        <v>1</v>
      </c>
    </row>
    <row r="889" spans="1:7" ht="60" customHeight="1" x14ac:dyDescent="0.35">
      <c r="A889" s="7" t="s">
        <v>1273</v>
      </c>
      <c r="B889" s="7" t="s">
        <v>2490</v>
      </c>
      <c r="C889" s="7" t="s">
        <v>2632</v>
      </c>
      <c r="D889" s="8" t="s">
        <v>2633</v>
      </c>
      <c r="E889" s="9"/>
      <c r="F889" s="8" t="s">
        <v>2634</v>
      </c>
      <c r="G889" s="12">
        <v>1</v>
      </c>
    </row>
    <row r="890" spans="1:7" ht="60" customHeight="1" x14ac:dyDescent="0.35">
      <c r="A890" s="7" t="s">
        <v>1273</v>
      </c>
      <c r="B890" s="7" t="s">
        <v>2490</v>
      </c>
      <c r="C890" s="7" t="s">
        <v>2635</v>
      </c>
      <c r="D890" s="8" t="s">
        <v>2636</v>
      </c>
      <c r="E890" s="9"/>
      <c r="F890" s="8" t="s">
        <v>2637</v>
      </c>
      <c r="G890" s="12">
        <v>1</v>
      </c>
    </row>
    <row r="891" spans="1:7" ht="60" customHeight="1" x14ac:dyDescent="0.35">
      <c r="A891" s="7" t="s">
        <v>1273</v>
      </c>
      <c r="B891" s="7" t="s">
        <v>2490</v>
      </c>
      <c r="C891" s="7" t="s">
        <v>2638</v>
      </c>
      <c r="D891" s="8" t="s">
        <v>2639</v>
      </c>
      <c r="E891" s="9"/>
      <c r="F891" s="8" t="s">
        <v>2640</v>
      </c>
      <c r="G891" s="12">
        <v>1</v>
      </c>
    </row>
    <row r="892" spans="1:7" ht="60" customHeight="1" x14ac:dyDescent="0.35">
      <c r="A892" s="7" t="s">
        <v>1273</v>
      </c>
      <c r="B892" s="7" t="s">
        <v>2490</v>
      </c>
      <c r="C892" s="7" t="s">
        <v>2641</v>
      </c>
      <c r="D892" s="8" t="s">
        <v>2642</v>
      </c>
      <c r="E892" s="9"/>
      <c r="F892" s="8" t="s">
        <v>2643</v>
      </c>
      <c r="G892" s="12">
        <v>1</v>
      </c>
    </row>
    <row r="893" spans="1:7" ht="60" customHeight="1" x14ac:dyDescent="0.35">
      <c r="A893" s="7" t="s">
        <v>1273</v>
      </c>
      <c r="B893" s="7" t="s">
        <v>2490</v>
      </c>
      <c r="C893" s="7" t="s">
        <v>2644</v>
      </c>
      <c r="D893" s="8" t="s">
        <v>2645</v>
      </c>
      <c r="E893" s="9"/>
      <c r="F893" s="8" t="s">
        <v>2646</v>
      </c>
      <c r="G893" s="12">
        <v>1</v>
      </c>
    </row>
    <row r="894" spans="1:7" ht="60" customHeight="1" x14ac:dyDescent="0.35">
      <c r="A894" s="7" t="s">
        <v>1273</v>
      </c>
      <c r="B894" s="7" t="s">
        <v>2490</v>
      </c>
      <c r="C894" s="7" t="s">
        <v>2647</v>
      </c>
      <c r="D894" s="8" t="s">
        <v>2648</v>
      </c>
      <c r="E894" s="9"/>
      <c r="F894" s="8" t="s">
        <v>2649</v>
      </c>
      <c r="G894" s="12">
        <v>2</v>
      </c>
    </row>
    <row r="895" spans="1:7" ht="60" customHeight="1" x14ac:dyDescent="0.35">
      <c r="A895" s="7" t="s">
        <v>1273</v>
      </c>
      <c r="B895" s="7" t="s">
        <v>2490</v>
      </c>
      <c r="C895" s="7" t="s">
        <v>2650</v>
      </c>
      <c r="D895" s="8" t="s">
        <v>2651</v>
      </c>
      <c r="E895" s="9"/>
      <c r="F895" s="8" t="s">
        <v>2652</v>
      </c>
      <c r="G895" s="12">
        <v>1</v>
      </c>
    </row>
    <row r="896" spans="1:7" ht="60" customHeight="1" x14ac:dyDescent="0.35">
      <c r="A896" s="7" t="s">
        <v>1273</v>
      </c>
      <c r="B896" s="7" t="s">
        <v>2490</v>
      </c>
      <c r="C896" s="7" t="s">
        <v>2653</v>
      </c>
      <c r="D896" s="8" t="s">
        <v>2654</v>
      </c>
      <c r="E896" s="9"/>
      <c r="F896" s="8" t="s">
        <v>2655</v>
      </c>
      <c r="G896" s="12">
        <v>4</v>
      </c>
    </row>
    <row r="897" spans="1:7" ht="60" customHeight="1" x14ac:dyDescent="0.35">
      <c r="A897" s="7" t="s">
        <v>1273</v>
      </c>
      <c r="B897" s="7" t="s">
        <v>2490</v>
      </c>
      <c r="C897" s="7" t="s">
        <v>2656</v>
      </c>
      <c r="D897" s="8" t="s">
        <v>2657</v>
      </c>
      <c r="E897" s="9"/>
      <c r="F897" s="8" t="s">
        <v>2658</v>
      </c>
      <c r="G897" s="12">
        <v>1</v>
      </c>
    </row>
    <row r="898" spans="1:7" ht="60" customHeight="1" x14ac:dyDescent="0.35">
      <c r="A898" s="7" t="s">
        <v>1273</v>
      </c>
      <c r="B898" s="7" t="s">
        <v>2490</v>
      </c>
      <c r="C898" s="7" t="s">
        <v>2659</v>
      </c>
      <c r="D898" s="8" t="s">
        <v>2660</v>
      </c>
      <c r="E898" s="9"/>
      <c r="F898" s="8" t="s">
        <v>2661</v>
      </c>
      <c r="G898" s="12">
        <v>1</v>
      </c>
    </row>
    <row r="899" spans="1:7" ht="60" customHeight="1" x14ac:dyDescent="0.35">
      <c r="A899" s="7" t="s">
        <v>1273</v>
      </c>
      <c r="B899" s="7" t="s">
        <v>2490</v>
      </c>
      <c r="C899" s="7" t="s">
        <v>2662</v>
      </c>
      <c r="D899" s="8" t="s">
        <v>2663</v>
      </c>
      <c r="E899" s="9"/>
      <c r="F899" s="8" t="s">
        <v>2664</v>
      </c>
      <c r="G899" s="12">
        <v>1</v>
      </c>
    </row>
    <row r="900" spans="1:7" ht="60" customHeight="1" x14ac:dyDescent="0.35">
      <c r="A900" s="7" t="s">
        <v>1273</v>
      </c>
      <c r="B900" s="7" t="s">
        <v>2490</v>
      </c>
      <c r="C900" s="7" t="s">
        <v>2665</v>
      </c>
      <c r="D900" s="8" t="s">
        <v>2666</v>
      </c>
      <c r="E900" s="9"/>
      <c r="F900" s="8" t="s">
        <v>2667</v>
      </c>
      <c r="G900" s="12">
        <v>3</v>
      </c>
    </row>
    <row r="901" spans="1:7" ht="60" customHeight="1" x14ac:dyDescent="0.35">
      <c r="A901" s="7" t="s">
        <v>1273</v>
      </c>
      <c r="B901" s="7" t="s">
        <v>2490</v>
      </c>
      <c r="C901" s="7" t="s">
        <v>2668</v>
      </c>
      <c r="D901" s="8" t="s">
        <v>2669</v>
      </c>
      <c r="E901" s="9"/>
      <c r="F901" s="8" t="s">
        <v>2670</v>
      </c>
      <c r="G901" s="12">
        <v>1</v>
      </c>
    </row>
    <row r="902" spans="1:7" ht="60" customHeight="1" x14ac:dyDescent="0.35">
      <c r="A902" s="7" t="s">
        <v>1273</v>
      </c>
      <c r="B902" s="7" t="s">
        <v>2490</v>
      </c>
      <c r="C902" s="7" t="s">
        <v>2671</v>
      </c>
      <c r="D902" s="8" t="s">
        <v>2672</v>
      </c>
      <c r="E902" s="9"/>
      <c r="F902" s="8" t="s">
        <v>2673</v>
      </c>
      <c r="G902" s="12">
        <v>2</v>
      </c>
    </row>
    <row r="903" spans="1:7" ht="60" customHeight="1" x14ac:dyDescent="0.35">
      <c r="A903" s="7" t="s">
        <v>1273</v>
      </c>
      <c r="B903" s="7" t="s">
        <v>2490</v>
      </c>
      <c r="C903" s="7" t="s">
        <v>2674</v>
      </c>
      <c r="D903" s="8" t="s">
        <v>2675</v>
      </c>
      <c r="E903" s="9"/>
      <c r="F903" s="8" t="s">
        <v>2676</v>
      </c>
      <c r="G903" s="12">
        <v>1</v>
      </c>
    </row>
    <row r="904" spans="1:7" ht="60" customHeight="1" x14ac:dyDescent="0.35">
      <c r="A904" s="7" t="s">
        <v>1273</v>
      </c>
      <c r="B904" s="7" t="s">
        <v>2490</v>
      </c>
      <c r="C904" s="7" t="s">
        <v>2677</v>
      </c>
      <c r="D904" s="8" t="s">
        <v>2678</v>
      </c>
      <c r="E904" s="9"/>
      <c r="F904" s="8" t="s">
        <v>2679</v>
      </c>
      <c r="G904" s="12">
        <v>25</v>
      </c>
    </row>
    <row r="905" spans="1:7" ht="60" customHeight="1" x14ac:dyDescent="0.35">
      <c r="A905" s="7" t="s">
        <v>1273</v>
      </c>
      <c r="B905" s="7" t="s">
        <v>2490</v>
      </c>
      <c r="C905" s="7" t="s">
        <v>2680</v>
      </c>
      <c r="D905" s="8" t="s">
        <v>2681</v>
      </c>
      <c r="E905" s="9"/>
      <c r="F905" s="8" t="s">
        <v>2682</v>
      </c>
      <c r="G905" s="12">
        <v>1</v>
      </c>
    </row>
    <row r="906" spans="1:7" ht="60" customHeight="1" x14ac:dyDescent="0.35">
      <c r="A906" s="7" t="s">
        <v>1273</v>
      </c>
      <c r="B906" s="7" t="s">
        <v>2490</v>
      </c>
      <c r="C906" s="7" t="s">
        <v>2683</v>
      </c>
      <c r="D906" s="8" t="s">
        <v>2684</v>
      </c>
      <c r="E906" s="9"/>
      <c r="F906" s="8" t="s">
        <v>2685</v>
      </c>
      <c r="G906" s="12">
        <v>3</v>
      </c>
    </row>
    <row r="907" spans="1:7" ht="60" customHeight="1" x14ac:dyDescent="0.35">
      <c r="A907" s="7" t="s">
        <v>1273</v>
      </c>
      <c r="B907" s="7" t="s">
        <v>2490</v>
      </c>
      <c r="C907" s="7" t="s">
        <v>2686</v>
      </c>
      <c r="D907" s="8" t="s">
        <v>2687</v>
      </c>
      <c r="E907" s="9"/>
      <c r="F907" s="8" t="s">
        <v>2688</v>
      </c>
      <c r="G907" s="12">
        <v>33</v>
      </c>
    </row>
    <row r="908" spans="1:7" ht="60" customHeight="1" x14ac:dyDescent="0.35">
      <c r="A908" s="7" t="s">
        <v>1273</v>
      </c>
      <c r="B908" s="7" t="s">
        <v>2490</v>
      </c>
      <c r="C908" s="7" t="s">
        <v>2689</v>
      </c>
      <c r="D908" s="8" t="s">
        <v>2690</v>
      </c>
      <c r="E908" s="9"/>
      <c r="F908" s="8" t="s">
        <v>2691</v>
      </c>
      <c r="G908" s="12">
        <v>1</v>
      </c>
    </row>
    <row r="909" spans="1:7" ht="60" customHeight="1" x14ac:dyDescent="0.35">
      <c r="A909" s="7" t="s">
        <v>1273</v>
      </c>
      <c r="B909" s="7" t="s">
        <v>2490</v>
      </c>
      <c r="C909" s="7" t="s">
        <v>2692</v>
      </c>
      <c r="D909" s="8" t="s">
        <v>2693</v>
      </c>
      <c r="E909" s="9"/>
      <c r="F909" s="8" t="s">
        <v>2694</v>
      </c>
      <c r="G909" s="12">
        <v>18</v>
      </c>
    </row>
    <row r="910" spans="1:7" ht="60" customHeight="1" x14ac:dyDescent="0.35">
      <c r="A910" s="7" t="s">
        <v>1273</v>
      </c>
      <c r="B910" s="7" t="s">
        <v>2490</v>
      </c>
      <c r="C910" s="7" t="s">
        <v>2695</v>
      </c>
      <c r="D910" s="8" t="s">
        <v>2696</v>
      </c>
      <c r="E910" s="9"/>
      <c r="F910" s="8" t="s">
        <v>2697</v>
      </c>
      <c r="G910" s="12">
        <v>1</v>
      </c>
    </row>
    <row r="911" spans="1:7" ht="60" customHeight="1" x14ac:dyDescent="0.35">
      <c r="A911" s="7" t="s">
        <v>1273</v>
      </c>
      <c r="B911" s="7" t="s">
        <v>2490</v>
      </c>
      <c r="C911" s="7" t="s">
        <v>2698</v>
      </c>
      <c r="D911" s="8" t="s">
        <v>2699</v>
      </c>
      <c r="E911" s="9"/>
      <c r="F911" s="8" t="s">
        <v>2700</v>
      </c>
      <c r="G911" s="12">
        <v>1</v>
      </c>
    </row>
    <row r="912" spans="1:7" ht="60" customHeight="1" x14ac:dyDescent="0.35">
      <c r="A912" s="7" t="s">
        <v>1273</v>
      </c>
      <c r="B912" s="7" t="s">
        <v>2490</v>
      </c>
      <c r="C912" s="7" t="s">
        <v>2701</v>
      </c>
      <c r="D912" s="8" t="s">
        <v>2702</v>
      </c>
      <c r="E912" s="9"/>
      <c r="F912" s="8" t="s">
        <v>2703</v>
      </c>
      <c r="G912" s="12">
        <v>1</v>
      </c>
    </row>
    <row r="913" spans="1:7" ht="60" customHeight="1" x14ac:dyDescent="0.35">
      <c r="A913" s="7" t="s">
        <v>1273</v>
      </c>
      <c r="B913" s="7" t="s">
        <v>2490</v>
      </c>
      <c r="C913" s="7" t="s">
        <v>2704</v>
      </c>
      <c r="D913" s="8" t="s">
        <v>2705</v>
      </c>
      <c r="E913" s="9"/>
      <c r="F913" s="8" t="s">
        <v>2706</v>
      </c>
      <c r="G913" s="12">
        <v>3</v>
      </c>
    </row>
    <row r="914" spans="1:7" ht="60" customHeight="1" x14ac:dyDescent="0.35">
      <c r="A914" s="7" t="s">
        <v>1273</v>
      </c>
      <c r="B914" s="7" t="s">
        <v>2490</v>
      </c>
      <c r="C914" s="7" t="s">
        <v>2707</v>
      </c>
      <c r="D914" s="8" t="s">
        <v>2708</v>
      </c>
      <c r="E914" s="9"/>
      <c r="F914" s="8" t="s">
        <v>2709</v>
      </c>
      <c r="G914" s="12">
        <v>2</v>
      </c>
    </row>
    <row r="915" spans="1:7" ht="60" customHeight="1" x14ac:dyDescent="0.35">
      <c r="A915" s="7" t="s">
        <v>1273</v>
      </c>
      <c r="B915" s="7" t="s">
        <v>2490</v>
      </c>
      <c r="C915" s="7" t="s">
        <v>2710</v>
      </c>
      <c r="D915" s="8" t="s">
        <v>2711</v>
      </c>
      <c r="E915" s="9"/>
      <c r="F915" s="8" t="s">
        <v>2712</v>
      </c>
      <c r="G915" s="12">
        <v>1</v>
      </c>
    </row>
    <row r="916" spans="1:7" ht="60" customHeight="1" x14ac:dyDescent="0.35">
      <c r="A916" s="7" t="s">
        <v>1273</v>
      </c>
      <c r="B916" s="7" t="s">
        <v>2490</v>
      </c>
      <c r="C916" s="7" t="s">
        <v>2713</v>
      </c>
      <c r="D916" s="8" t="s">
        <v>2714</v>
      </c>
      <c r="E916" s="9"/>
      <c r="F916" s="8" t="s">
        <v>2715</v>
      </c>
      <c r="G916" s="12">
        <v>1</v>
      </c>
    </row>
    <row r="917" spans="1:7" ht="60" customHeight="1" x14ac:dyDescent="0.35">
      <c r="A917" s="7" t="s">
        <v>1273</v>
      </c>
      <c r="B917" s="7" t="s">
        <v>2490</v>
      </c>
      <c r="C917" s="7" t="s">
        <v>2716</v>
      </c>
      <c r="D917" s="8" t="s">
        <v>2717</v>
      </c>
      <c r="E917" s="9"/>
      <c r="F917" s="8" t="s">
        <v>2718</v>
      </c>
      <c r="G917" s="12">
        <v>21</v>
      </c>
    </row>
    <row r="918" spans="1:7" ht="60" customHeight="1" x14ac:dyDescent="0.35">
      <c r="A918" s="7" t="s">
        <v>1273</v>
      </c>
      <c r="B918" s="7" t="s">
        <v>2490</v>
      </c>
      <c r="C918" s="7" t="s">
        <v>2719</v>
      </c>
      <c r="D918" s="8" t="s">
        <v>2720</v>
      </c>
      <c r="E918" s="9"/>
      <c r="F918" s="8" t="s">
        <v>2721</v>
      </c>
      <c r="G918" s="12">
        <v>3</v>
      </c>
    </row>
    <row r="919" spans="1:7" ht="60" customHeight="1" x14ac:dyDescent="0.35">
      <c r="A919" s="7" t="s">
        <v>1273</v>
      </c>
      <c r="B919" s="7" t="s">
        <v>2490</v>
      </c>
      <c r="C919" s="7" t="s">
        <v>2722</v>
      </c>
      <c r="D919" s="8" t="s">
        <v>2723</v>
      </c>
      <c r="E919" s="9"/>
      <c r="F919" s="8" t="s">
        <v>2724</v>
      </c>
      <c r="G919" s="12">
        <v>2</v>
      </c>
    </row>
    <row r="920" spans="1:7" ht="60" customHeight="1" x14ac:dyDescent="0.35">
      <c r="A920" s="7" t="s">
        <v>1273</v>
      </c>
      <c r="B920" s="7" t="s">
        <v>2490</v>
      </c>
      <c r="C920" s="7" t="s">
        <v>2725</v>
      </c>
      <c r="D920" s="8" t="s">
        <v>2726</v>
      </c>
      <c r="E920" s="9"/>
      <c r="F920" s="8" t="s">
        <v>2727</v>
      </c>
      <c r="G920" s="12">
        <v>18</v>
      </c>
    </row>
    <row r="921" spans="1:7" ht="60" customHeight="1" x14ac:dyDescent="0.35">
      <c r="A921" s="7" t="s">
        <v>1273</v>
      </c>
      <c r="B921" s="7" t="s">
        <v>2490</v>
      </c>
      <c r="C921" s="7" t="s">
        <v>2728</v>
      </c>
      <c r="D921" s="8" t="s">
        <v>2729</v>
      </c>
      <c r="E921" s="9"/>
      <c r="F921" s="8" t="s">
        <v>2730</v>
      </c>
      <c r="G921" s="12">
        <v>2</v>
      </c>
    </row>
    <row r="922" spans="1:7" ht="60" customHeight="1" x14ac:dyDescent="0.35">
      <c r="A922" s="7" t="s">
        <v>1273</v>
      </c>
      <c r="B922" s="7" t="s">
        <v>2490</v>
      </c>
      <c r="C922" s="7" t="s">
        <v>2731</v>
      </c>
      <c r="D922" s="8" t="s">
        <v>2732</v>
      </c>
      <c r="E922" s="9"/>
      <c r="F922" s="8" t="s">
        <v>2733</v>
      </c>
      <c r="G922" s="12">
        <v>2</v>
      </c>
    </row>
    <row r="923" spans="1:7" ht="60" customHeight="1" x14ac:dyDescent="0.35">
      <c r="A923" s="7" t="s">
        <v>1273</v>
      </c>
      <c r="B923" s="7" t="s">
        <v>2490</v>
      </c>
      <c r="C923" s="7" t="s">
        <v>2734</v>
      </c>
      <c r="D923" s="8" t="s">
        <v>2735</v>
      </c>
      <c r="E923" s="9"/>
      <c r="F923" s="8" t="s">
        <v>2736</v>
      </c>
      <c r="G923" s="12">
        <v>2</v>
      </c>
    </row>
    <row r="924" spans="1:7" ht="60" customHeight="1" x14ac:dyDescent="0.35">
      <c r="A924" s="7" t="s">
        <v>1273</v>
      </c>
      <c r="B924" s="7" t="s">
        <v>2490</v>
      </c>
      <c r="C924" s="7" t="s">
        <v>2737</v>
      </c>
      <c r="D924" s="8" t="s">
        <v>2738</v>
      </c>
      <c r="E924" s="9"/>
      <c r="F924" s="8" t="s">
        <v>2739</v>
      </c>
      <c r="G924" s="12">
        <v>4</v>
      </c>
    </row>
    <row r="925" spans="1:7" ht="60" customHeight="1" x14ac:dyDescent="0.35">
      <c r="A925" s="7" t="s">
        <v>1273</v>
      </c>
      <c r="B925" s="7" t="s">
        <v>2490</v>
      </c>
      <c r="C925" s="7" t="s">
        <v>2740</v>
      </c>
      <c r="D925" s="8" t="s">
        <v>2741</v>
      </c>
      <c r="E925" s="9"/>
      <c r="F925" s="8" t="s">
        <v>2742</v>
      </c>
      <c r="G925" s="12">
        <v>4</v>
      </c>
    </row>
    <row r="926" spans="1:7" ht="60" customHeight="1" x14ac:dyDescent="0.35">
      <c r="A926" s="7" t="s">
        <v>1273</v>
      </c>
      <c r="B926" s="7" t="s">
        <v>2490</v>
      </c>
      <c r="C926" s="7" t="s">
        <v>2743</v>
      </c>
      <c r="D926" s="8" t="s">
        <v>2744</v>
      </c>
      <c r="E926" s="9"/>
      <c r="F926" s="8" t="s">
        <v>2745</v>
      </c>
      <c r="G926" s="12">
        <v>1</v>
      </c>
    </row>
    <row r="927" spans="1:7" ht="60" customHeight="1" x14ac:dyDescent="0.35">
      <c r="A927" s="7" t="s">
        <v>1273</v>
      </c>
      <c r="B927" s="7" t="s">
        <v>2490</v>
      </c>
      <c r="C927" s="7" t="s">
        <v>2746</v>
      </c>
      <c r="D927" s="8" t="s">
        <v>2747</v>
      </c>
      <c r="E927" s="9"/>
      <c r="F927" s="8" t="s">
        <v>2748</v>
      </c>
      <c r="G927" s="12">
        <v>5</v>
      </c>
    </row>
    <row r="928" spans="1:7" ht="60" customHeight="1" x14ac:dyDescent="0.35">
      <c r="A928" s="7" t="s">
        <v>1273</v>
      </c>
      <c r="B928" s="7" t="s">
        <v>2490</v>
      </c>
      <c r="C928" s="7" t="s">
        <v>2749</v>
      </c>
      <c r="D928" s="8" t="s">
        <v>2750</v>
      </c>
      <c r="E928" s="9"/>
      <c r="F928" s="8" t="s">
        <v>2751</v>
      </c>
      <c r="G928" s="12">
        <v>1</v>
      </c>
    </row>
    <row r="929" spans="1:7" ht="60" customHeight="1" x14ac:dyDescent="0.35">
      <c r="A929" s="7" t="s">
        <v>1273</v>
      </c>
      <c r="B929" s="7" t="s">
        <v>2490</v>
      </c>
      <c r="C929" s="7" t="s">
        <v>2752</v>
      </c>
      <c r="D929" s="8" t="s">
        <v>2753</v>
      </c>
      <c r="E929" s="9"/>
      <c r="F929" s="8" t="s">
        <v>2754</v>
      </c>
      <c r="G929" s="12">
        <v>2</v>
      </c>
    </row>
    <row r="930" spans="1:7" ht="60" customHeight="1" x14ac:dyDescent="0.35">
      <c r="A930" s="7" t="s">
        <v>1273</v>
      </c>
      <c r="B930" s="7" t="s">
        <v>2490</v>
      </c>
      <c r="C930" s="7" t="s">
        <v>2755</v>
      </c>
      <c r="D930" s="8" t="s">
        <v>2756</v>
      </c>
      <c r="E930" s="9"/>
      <c r="F930" s="8" t="s">
        <v>2757</v>
      </c>
      <c r="G930" s="12">
        <v>2</v>
      </c>
    </row>
    <row r="931" spans="1:7" ht="60" customHeight="1" x14ac:dyDescent="0.35">
      <c r="A931" s="7" t="s">
        <v>1273</v>
      </c>
      <c r="B931" s="7" t="s">
        <v>2490</v>
      </c>
      <c r="C931" s="7" t="s">
        <v>2758</v>
      </c>
      <c r="D931" s="8" t="s">
        <v>2759</v>
      </c>
      <c r="E931" s="9"/>
      <c r="F931" s="8" t="s">
        <v>2760</v>
      </c>
      <c r="G931" s="12">
        <v>1</v>
      </c>
    </row>
    <row r="932" spans="1:7" ht="60" customHeight="1" x14ac:dyDescent="0.35">
      <c r="A932" s="7" t="s">
        <v>1273</v>
      </c>
      <c r="B932" s="7" t="s">
        <v>2490</v>
      </c>
      <c r="C932" s="7" t="s">
        <v>2761</v>
      </c>
      <c r="D932" s="8" t="s">
        <v>2762</v>
      </c>
      <c r="E932" s="9"/>
      <c r="F932" s="8" t="s">
        <v>2763</v>
      </c>
      <c r="G932" s="12">
        <v>16</v>
      </c>
    </row>
    <row r="933" spans="1:7" ht="60" customHeight="1" x14ac:dyDescent="0.35">
      <c r="A933" s="7" t="s">
        <v>1273</v>
      </c>
      <c r="B933" s="7" t="s">
        <v>2490</v>
      </c>
      <c r="C933" s="7" t="s">
        <v>2764</v>
      </c>
      <c r="D933" s="8" t="s">
        <v>2765</v>
      </c>
      <c r="E933" s="9"/>
      <c r="F933" s="8" t="s">
        <v>2766</v>
      </c>
      <c r="G933" s="12">
        <v>42</v>
      </c>
    </row>
    <row r="934" spans="1:7" ht="60" customHeight="1" x14ac:dyDescent="0.35">
      <c r="A934" s="7" t="s">
        <v>1273</v>
      </c>
      <c r="B934" s="7" t="s">
        <v>2490</v>
      </c>
      <c r="C934" s="7" t="s">
        <v>2767</v>
      </c>
      <c r="D934" s="8" t="s">
        <v>2768</v>
      </c>
      <c r="E934" s="9"/>
      <c r="F934" s="8" t="s">
        <v>2769</v>
      </c>
      <c r="G934" s="12">
        <v>3</v>
      </c>
    </row>
    <row r="935" spans="1:7" ht="60" customHeight="1" x14ac:dyDescent="0.35">
      <c r="A935" s="7" t="s">
        <v>1273</v>
      </c>
      <c r="B935" s="7" t="s">
        <v>2490</v>
      </c>
      <c r="C935" s="7" t="s">
        <v>2770</v>
      </c>
      <c r="D935" s="8" t="s">
        <v>2771</v>
      </c>
      <c r="E935" s="9"/>
      <c r="F935" s="8" t="s">
        <v>2772</v>
      </c>
      <c r="G935" s="12">
        <v>2</v>
      </c>
    </row>
    <row r="936" spans="1:7" ht="60" customHeight="1" x14ac:dyDescent="0.35">
      <c r="A936" s="7" t="s">
        <v>1273</v>
      </c>
      <c r="B936" s="7" t="s">
        <v>2490</v>
      </c>
      <c r="C936" s="7" t="s">
        <v>2773</v>
      </c>
      <c r="D936" s="8" t="s">
        <v>2774</v>
      </c>
      <c r="E936" s="9"/>
      <c r="F936" s="8" t="s">
        <v>2775</v>
      </c>
      <c r="G936" s="12">
        <v>1</v>
      </c>
    </row>
    <row r="937" spans="1:7" ht="60" customHeight="1" x14ac:dyDescent="0.35">
      <c r="A937" s="7" t="s">
        <v>1273</v>
      </c>
      <c r="B937" s="7" t="s">
        <v>2490</v>
      </c>
      <c r="C937" s="7" t="s">
        <v>2776</v>
      </c>
      <c r="D937" s="8" t="s">
        <v>2777</v>
      </c>
      <c r="E937" s="9"/>
      <c r="F937" s="8" t="s">
        <v>2778</v>
      </c>
      <c r="G937" s="12">
        <v>1</v>
      </c>
    </row>
    <row r="938" spans="1:7" ht="60" customHeight="1" x14ac:dyDescent="0.35">
      <c r="A938" s="7" t="s">
        <v>1273</v>
      </c>
      <c r="B938" s="7" t="s">
        <v>2490</v>
      </c>
      <c r="C938" s="7" t="s">
        <v>2779</v>
      </c>
      <c r="D938" s="8" t="s">
        <v>2780</v>
      </c>
      <c r="E938" s="9"/>
      <c r="F938" s="8" t="s">
        <v>2781</v>
      </c>
      <c r="G938" s="12">
        <v>5</v>
      </c>
    </row>
    <row r="939" spans="1:7" ht="60" customHeight="1" x14ac:dyDescent="0.35">
      <c r="A939" s="7" t="s">
        <v>1273</v>
      </c>
      <c r="B939" s="7" t="s">
        <v>2490</v>
      </c>
      <c r="C939" s="7" t="s">
        <v>2782</v>
      </c>
      <c r="D939" s="8" t="s">
        <v>2783</v>
      </c>
      <c r="E939" s="9"/>
      <c r="F939" s="8" t="s">
        <v>2784</v>
      </c>
      <c r="G939" s="12">
        <v>6</v>
      </c>
    </row>
    <row r="940" spans="1:7" ht="60" customHeight="1" x14ac:dyDescent="0.35">
      <c r="A940" s="7" t="s">
        <v>1273</v>
      </c>
      <c r="B940" s="7" t="s">
        <v>2490</v>
      </c>
      <c r="C940" s="7" t="s">
        <v>2785</v>
      </c>
      <c r="D940" s="8" t="s">
        <v>2786</v>
      </c>
      <c r="E940" s="9"/>
      <c r="F940" s="8" t="s">
        <v>2787</v>
      </c>
      <c r="G940" s="12">
        <v>2</v>
      </c>
    </row>
    <row r="941" spans="1:7" ht="60" customHeight="1" x14ac:dyDescent="0.35">
      <c r="A941" s="7" t="s">
        <v>1273</v>
      </c>
      <c r="B941" s="7" t="s">
        <v>2490</v>
      </c>
      <c r="C941" s="7" t="s">
        <v>2788</v>
      </c>
      <c r="D941" s="8" t="s">
        <v>2789</v>
      </c>
      <c r="E941" s="9"/>
      <c r="F941" s="8" t="s">
        <v>2790</v>
      </c>
      <c r="G941" s="12">
        <v>2</v>
      </c>
    </row>
    <row r="942" spans="1:7" ht="60" customHeight="1" x14ac:dyDescent="0.35">
      <c r="A942" s="7" t="s">
        <v>1273</v>
      </c>
      <c r="B942" s="7" t="s">
        <v>2490</v>
      </c>
      <c r="C942" s="7" t="s">
        <v>2791</v>
      </c>
      <c r="D942" s="8" t="s">
        <v>2792</v>
      </c>
      <c r="E942" s="9"/>
      <c r="F942" s="8" t="s">
        <v>2793</v>
      </c>
      <c r="G942" s="12">
        <v>1</v>
      </c>
    </row>
    <row r="943" spans="1:7" ht="60" customHeight="1" x14ac:dyDescent="0.35">
      <c r="A943" s="7" t="s">
        <v>1273</v>
      </c>
      <c r="B943" s="7" t="s">
        <v>2490</v>
      </c>
      <c r="C943" s="7" t="s">
        <v>2794</v>
      </c>
      <c r="D943" s="8" t="s">
        <v>2795</v>
      </c>
      <c r="E943" s="9"/>
      <c r="F943" s="8" t="s">
        <v>2796</v>
      </c>
      <c r="G943" s="12">
        <v>1</v>
      </c>
    </row>
    <row r="944" spans="1:7" ht="60" customHeight="1" x14ac:dyDescent="0.35">
      <c r="A944" s="7" t="s">
        <v>1273</v>
      </c>
      <c r="B944" s="7" t="s">
        <v>2490</v>
      </c>
      <c r="C944" s="7" t="s">
        <v>2797</v>
      </c>
      <c r="D944" s="8" t="s">
        <v>2798</v>
      </c>
      <c r="E944" s="9"/>
      <c r="F944" s="8" t="s">
        <v>2799</v>
      </c>
      <c r="G944" s="12">
        <v>2</v>
      </c>
    </row>
    <row r="945" spans="1:7" ht="60" customHeight="1" x14ac:dyDescent="0.35">
      <c r="A945" s="7" t="s">
        <v>1273</v>
      </c>
      <c r="B945" s="7" t="s">
        <v>2490</v>
      </c>
      <c r="C945" s="7" t="s">
        <v>2800</v>
      </c>
      <c r="D945" s="8" t="s">
        <v>2801</v>
      </c>
      <c r="E945" s="9"/>
      <c r="F945" s="8" t="s">
        <v>2802</v>
      </c>
      <c r="G945" s="12">
        <v>1</v>
      </c>
    </row>
    <row r="946" spans="1:7" ht="60" customHeight="1" x14ac:dyDescent="0.35">
      <c r="A946" s="7" t="s">
        <v>1273</v>
      </c>
      <c r="B946" s="7" t="s">
        <v>2490</v>
      </c>
      <c r="C946" s="7" t="s">
        <v>2803</v>
      </c>
      <c r="D946" s="8" t="s">
        <v>2804</v>
      </c>
      <c r="E946" s="9"/>
      <c r="F946" s="8" t="s">
        <v>2805</v>
      </c>
      <c r="G946" s="12">
        <v>9</v>
      </c>
    </row>
    <row r="947" spans="1:7" ht="60" customHeight="1" x14ac:dyDescent="0.35">
      <c r="A947" s="7" t="s">
        <v>1273</v>
      </c>
      <c r="B947" s="7" t="s">
        <v>2490</v>
      </c>
      <c r="C947" s="7" t="s">
        <v>2806</v>
      </c>
      <c r="D947" s="8" t="s">
        <v>2807</v>
      </c>
      <c r="E947" s="9"/>
      <c r="F947" s="8" t="s">
        <v>2808</v>
      </c>
      <c r="G947" s="12">
        <v>2</v>
      </c>
    </row>
    <row r="948" spans="1:7" ht="60" customHeight="1" x14ac:dyDescent="0.35">
      <c r="A948" s="7" t="s">
        <v>1273</v>
      </c>
      <c r="B948" s="7" t="s">
        <v>2490</v>
      </c>
      <c r="C948" s="7" t="s">
        <v>2809</v>
      </c>
      <c r="D948" s="8" t="s">
        <v>2810</v>
      </c>
      <c r="E948" s="9"/>
      <c r="F948" s="8" t="s">
        <v>2811</v>
      </c>
      <c r="G948" s="12">
        <v>1</v>
      </c>
    </row>
    <row r="949" spans="1:7" ht="60" customHeight="1" x14ac:dyDescent="0.35">
      <c r="A949" s="7" t="s">
        <v>1273</v>
      </c>
      <c r="B949" s="7" t="s">
        <v>2490</v>
      </c>
      <c r="C949" s="7" t="s">
        <v>2812</v>
      </c>
      <c r="D949" s="8" t="s">
        <v>2813</v>
      </c>
      <c r="E949" s="9"/>
      <c r="F949" s="8" t="s">
        <v>2814</v>
      </c>
      <c r="G949" s="12">
        <v>1</v>
      </c>
    </row>
    <row r="950" spans="1:7" ht="60" customHeight="1" x14ac:dyDescent="0.35">
      <c r="A950" s="7" t="s">
        <v>1273</v>
      </c>
      <c r="B950" s="7" t="s">
        <v>2490</v>
      </c>
      <c r="C950" s="7" t="s">
        <v>2815</v>
      </c>
      <c r="D950" s="8" t="s">
        <v>2816</v>
      </c>
      <c r="E950" s="9"/>
      <c r="F950" s="8" t="s">
        <v>2817</v>
      </c>
      <c r="G950" s="12">
        <v>1</v>
      </c>
    </row>
    <row r="951" spans="1:7" ht="60" customHeight="1" x14ac:dyDescent="0.35">
      <c r="A951" s="7" t="s">
        <v>1273</v>
      </c>
      <c r="B951" s="7" t="s">
        <v>2490</v>
      </c>
      <c r="C951" s="7" t="s">
        <v>2818</v>
      </c>
      <c r="D951" s="8" t="s">
        <v>2819</v>
      </c>
      <c r="E951" s="9"/>
      <c r="F951" s="8" t="s">
        <v>2820</v>
      </c>
      <c r="G951" s="12">
        <v>1</v>
      </c>
    </row>
    <row r="952" spans="1:7" ht="60" customHeight="1" x14ac:dyDescent="0.35">
      <c r="A952" s="7" t="s">
        <v>1273</v>
      </c>
      <c r="B952" s="7" t="s">
        <v>2490</v>
      </c>
      <c r="C952" s="7" t="s">
        <v>2821</v>
      </c>
      <c r="D952" s="8" t="s">
        <v>2822</v>
      </c>
      <c r="E952" s="9"/>
      <c r="F952" s="8" t="s">
        <v>2823</v>
      </c>
      <c r="G952" s="12">
        <v>1</v>
      </c>
    </row>
    <row r="953" spans="1:7" ht="60" customHeight="1" x14ac:dyDescent="0.35">
      <c r="A953" s="7" t="s">
        <v>1273</v>
      </c>
      <c r="B953" s="7" t="s">
        <v>2490</v>
      </c>
      <c r="C953" s="7" t="s">
        <v>2824</v>
      </c>
      <c r="D953" s="8" t="s">
        <v>2825</v>
      </c>
      <c r="E953" s="9"/>
      <c r="F953" s="8" t="s">
        <v>2826</v>
      </c>
      <c r="G953" s="12">
        <v>1</v>
      </c>
    </row>
    <row r="954" spans="1:7" ht="60" customHeight="1" x14ac:dyDescent="0.35">
      <c r="A954" s="7" t="s">
        <v>1273</v>
      </c>
      <c r="B954" s="7" t="s">
        <v>2490</v>
      </c>
      <c r="C954" s="7" t="s">
        <v>2827</v>
      </c>
      <c r="D954" s="8" t="s">
        <v>2828</v>
      </c>
      <c r="E954" s="9"/>
      <c r="F954" s="8" t="s">
        <v>2829</v>
      </c>
      <c r="G954" s="12">
        <v>1</v>
      </c>
    </row>
    <row r="955" spans="1:7" ht="60" customHeight="1" x14ac:dyDescent="0.35">
      <c r="A955" s="7" t="s">
        <v>1273</v>
      </c>
      <c r="B955" s="7" t="s">
        <v>2490</v>
      </c>
      <c r="C955" s="7" t="s">
        <v>2830</v>
      </c>
      <c r="D955" s="8" t="s">
        <v>2831</v>
      </c>
      <c r="E955" s="9"/>
      <c r="F955" s="8" t="s">
        <v>2832</v>
      </c>
      <c r="G955" s="12">
        <v>2</v>
      </c>
    </row>
    <row r="956" spans="1:7" ht="60" customHeight="1" x14ac:dyDescent="0.35">
      <c r="A956" s="7" t="s">
        <v>1273</v>
      </c>
      <c r="B956" s="7" t="s">
        <v>2490</v>
      </c>
      <c r="C956" s="7" t="s">
        <v>2833</v>
      </c>
      <c r="D956" s="8" t="s">
        <v>2834</v>
      </c>
      <c r="E956" s="9"/>
      <c r="F956" s="8" t="s">
        <v>2835</v>
      </c>
      <c r="G956" s="12">
        <v>1</v>
      </c>
    </row>
    <row r="957" spans="1:7" ht="60" customHeight="1" x14ac:dyDescent="0.35">
      <c r="A957" s="7" t="s">
        <v>1273</v>
      </c>
      <c r="B957" s="7" t="s">
        <v>2490</v>
      </c>
      <c r="C957" s="7" t="s">
        <v>2836</v>
      </c>
      <c r="D957" s="8" t="s">
        <v>2837</v>
      </c>
      <c r="E957" s="9"/>
      <c r="F957" s="8" t="s">
        <v>2838</v>
      </c>
      <c r="G957" s="12">
        <v>7</v>
      </c>
    </row>
    <row r="958" spans="1:7" ht="60" customHeight="1" x14ac:dyDescent="0.35">
      <c r="A958" s="7" t="s">
        <v>1273</v>
      </c>
      <c r="B958" s="7" t="s">
        <v>2490</v>
      </c>
      <c r="C958" s="7" t="s">
        <v>2839</v>
      </c>
      <c r="D958" s="8" t="s">
        <v>2840</v>
      </c>
      <c r="E958" s="9"/>
      <c r="F958" s="8" t="s">
        <v>2841</v>
      </c>
      <c r="G958" s="12">
        <v>1</v>
      </c>
    </row>
    <row r="959" spans="1:7" ht="60" customHeight="1" x14ac:dyDescent="0.35">
      <c r="A959" s="7" t="s">
        <v>1273</v>
      </c>
      <c r="B959" s="7" t="s">
        <v>2490</v>
      </c>
      <c r="C959" s="7" t="s">
        <v>2842</v>
      </c>
      <c r="D959" s="8" t="s">
        <v>2843</v>
      </c>
      <c r="E959" s="9"/>
      <c r="F959" s="8" t="s">
        <v>2844</v>
      </c>
      <c r="G959" s="12">
        <v>1</v>
      </c>
    </row>
    <row r="960" spans="1:7" ht="60" customHeight="1" x14ac:dyDescent="0.35">
      <c r="A960" s="7" t="s">
        <v>1273</v>
      </c>
      <c r="B960" s="7" t="s">
        <v>2490</v>
      </c>
      <c r="C960" s="7" t="s">
        <v>2845</v>
      </c>
      <c r="D960" s="8" t="s">
        <v>2846</v>
      </c>
      <c r="E960" s="9"/>
      <c r="F960" s="8" t="s">
        <v>2847</v>
      </c>
      <c r="G960" s="12">
        <v>1</v>
      </c>
    </row>
    <row r="961" spans="1:7" ht="60" customHeight="1" x14ac:dyDescent="0.35">
      <c r="A961" s="7" t="s">
        <v>1273</v>
      </c>
      <c r="B961" s="7" t="s">
        <v>2490</v>
      </c>
      <c r="C961" s="7" t="s">
        <v>2848</v>
      </c>
      <c r="D961" s="8" t="s">
        <v>2849</v>
      </c>
      <c r="E961" s="9"/>
      <c r="F961" s="8" t="s">
        <v>2850</v>
      </c>
      <c r="G961" s="12">
        <v>6</v>
      </c>
    </row>
    <row r="962" spans="1:7" ht="60" customHeight="1" x14ac:dyDescent="0.35">
      <c r="A962" s="7" t="s">
        <v>1273</v>
      </c>
      <c r="B962" s="7" t="s">
        <v>2490</v>
      </c>
      <c r="C962" s="7" t="s">
        <v>2851</v>
      </c>
      <c r="D962" s="8" t="s">
        <v>2852</v>
      </c>
      <c r="E962" s="9"/>
      <c r="F962" s="8" t="s">
        <v>2853</v>
      </c>
      <c r="G962" s="12">
        <v>1</v>
      </c>
    </row>
    <row r="963" spans="1:7" ht="60" customHeight="1" x14ac:dyDescent="0.35">
      <c r="A963" s="7" t="s">
        <v>1273</v>
      </c>
      <c r="B963" s="7" t="s">
        <v>2490</v>
      </c>
      <c r="C963" s="7" t="s">
        <v>2854</v>
      </c>
      <c r="D963" s="8" t="s">
        <v>2855</v>
      </c>
      <c r="E963" s="9"/>
      <c r="F963" s="8" t="s">
        <v>2856</v>
      </c>
      <c r="G963" s="12">
        <v>1</v>
      </c>
    </row>
    <row r="964" spans="1:7" ht="60" customHeight="1" x14ac:dyDescent="0.35">
      <c r="A964" s="7" t="s">
        <v>1273</v>
      </c>
      <c r="B964" s="7" t="s">
        <v>2490</v>
      </c>
      <c r="C964" s="7" t="s">
        <v>2857</v>
      </c>
      <c r="D964" s="8" t="s">
        <v>2858</v>
      </c>
      <c r="E964" s="9"/>
      <c r="F964" s="8" t="s">
        <v>2859</v>
      </c>
      <c r="G964" s="12">
        <v>9</v>
      </c>
    </row>
    <row r="965" spans="1:7" ht="60" customHeight="1" x14ac:dyDescent="0.35">
      <c r="A965" s="7" t="s">
        <v>1273</v>
      </c>
      <c r="B965" s="7" t="s">
        <v>2490</v>
      </c>
      <c r="C965" s="7" t="s">
        <v>2860</v>
      </c>
      <c r="D965" s="8" t="s">
        <v>2861</v>
      </c>
      <c r="E965" s="9"/>
      <c r="F965" s="8" t="s">
        <v>2862</v>
      </c>
      <c r="G965" s="12">
        <v>1</v>
      </c>
    </row>
    <row r="966" spans="1:7" ht="60" customHeight="1" x14ac:dyDescent="0.35">
      <c r="A966" s="7" t="s">
        <v>1273</v>
      </c>
      <c r="B966" s="7" t="s">
        <v>2490</v>
      </c>
      <c r="C966" s="7" t="s">
        <v>2863</v>
      </c>
      <c r="D966" s="8" t="s">
        <v>2864</v>
      </c>
      <c r="E966" s="9"/>
      <c r="F966" s="8" t="s">
        <v>2865</v>
      </c>
      <c r="G966" s="12">
        <v>1</v>
      </c>
    </row>
    <row r="967" spans="1:7" ht="60" customHeight="1" x14ac:dyDescent="0.35">
      <c r="A967" s="7" t="s">
        <v>1273</v>
      </c>
      <c r="B967" s="7" t="s">
        <v>2490</v>
      </c>
      <c r="C967" s="7" t="s">
        <v>2866</v>
      </c>
      <c r="D967" s="8" t="s">
        <v>2867</v>
      </c>
      <c r="E967" s="9"/>
      <c r="F967" s="8" t="s">
        <v>2868</v>
      </c>
      <c r="G967" s="12">
        <v>1</v>
      </c>
    </row>
    <row r="968" spans="1:7" ht="60" customHeight="1" x14ac:dyDescent="0.35">
      <c r="A968" s="7" t="s">
        <v>1273</v>
      </c>
      <c r="B968" s="7" t="s">
        <v>2490</v>
      </c>
      <c r="C968" s="7" t="s">
        <v>2869</v>
      </c>
      <c r="D968" s="8" t="s">
        <v>2870</v>
      </c>
      <c r="E968" s="9"/>
      <c r="F968" s="8" t="s">
        <v>2871</v>
      </c>
      <c r="G968" s="12">
        <v>1</v>
      </c>
    </row>
    <row r="969" spans="1:7" ht="60" customHeight="1" x14ac:dyDescent="0.35">
      <c r="A969" s="7" t="s">
        <v>1273</v>
      </c>
      <c r="B969" s="7" t="s">
        <v>2490</v>
      </c>
      <c r="C969" s="7" t="s">
        <v>2872</v>
      </c>
      <c r="D969" s="8" t="s">
        <v>2873</v>
      </c>
      <c r="E969" s="9"/>
      <c r="F969" s="8" t="s">
        <v>2874</v>
      </c>
      <c r="G969" s="12">
        <v>6</v>
      </c>
    </row>
    <row r="970" spans="1:7" ht="60" customHeight="1" x14ac:dyDescent="0.35">
      <c r="A970" s="7" t="s">
        <v>1273</v>
      </c>
      <c r="B970" s="7" t="s">
        <v>2490</v>
      </c>
      <c r="C970" s="7" t="s">
        <v>2875</v>
      </c>
      <c r="D970" s="8" t="s">
        <v>2876</v>
      </c>
      <c r="E970" s="9"/>
      <c r="F970" s="8" t="s">
        <v>2877</v>
      </c>
      <c r="G970" s="12">
        <v>1</v>
      </c>
    </row>
    <row r="971" spans="1:7" ht="60" customHeight="1" x14ac:dyDescent="0.35">
      <c r="A971" s="7" t="s">
        <v>1273</v>
      </c>
      <c r="B971" s="7" t="s">
        <v>2490</v>
      </c>
      <c r="C971" s="7" t="s">
        <v>2878</v>
      </c>
      <c r="D971" s="8" t="s">
        <v>2879</v>
      </c>
      <c r="E971" s="9"/>
      <c r="F971" s="8" t="s">
        <v>2880</v>
      </c>
      <c r="G971" s="12">
        <v>1</v>
      </c>
    </row>
    <row r="972" spans="1:7" ht="60" customHeight="1" x14ac:dyDescent="0.35">
      <c r="A972" s="7" t="s">
        <v>1273</v>
      </c>
      <c r="B972" s="7" t="s">
        <v>2490</v>
      </c>
      <c r="C972" s="7" t="s">
        <v>2881</v>
      </c>
      <c r="D972" s="8" t="s">
        <v>2882</v>
      </c>
      <c r="E972" s="9"/>
      <c r="F972" s="8" t="s">
        <v>2883</v>
      </c>
      <c r="G972" s="12">
        <v>1</v>
      </c>
    </row>
    <row r="973" spans="1:7" ht="60" customHeight="1" x14ac:dyDescent="0.35">
      <c r="A973" s="7" t="s">
        <v>1273</v>
      </c>
      <c r="B973" s="7" t="s">
        <v>2490</v>
      </c>
      <c r="C973" s="7" t="s">
        <v>2884</v>
      </c>
      <c r="D973" s="8" t="s">
        <v>2885</v>
      </c>
      <c r="E973" s="9"/>
      <c r="F973" s="8" t="s">
        <v>2886</v>
      </c>
      <c r="G973" s="12">
        <v>2</v>
      </c>
    </row>
    <row r="974" spans="1:7" ht="60" customHeight="1" x14ac:dyDescent="0.35">
      <c r="A974" s="7" t="s">
        <v>1273</v>
      </c>
      <c r="B974" s="7" t="s">
        <v>2490</v>
      </c>
      <c r="C974" s="7" t="s">
        <v>2887</v>
      </c>
      <c r="D974" s="8" t="s">
        <v>2888</v>
      </c>
      <c r="E974" s="9"/>
      <c r="F974" s="8" t="s">
        <v>2889</v>
      </c>
      <c r="G974" s="12">
        <v>1</v>
      </c>
    </row>
    <row r="975" spans="1:7" ht="60" customHeight="1" x14ac:dyDescent="0.35">
      <c r="A975" s="7" t="s">
        <v>1273</v>
      </c>
      <c r="B975" s="7" t="s">
        <v>2490</v>
      </c>
      <c r="C975" s="7" t="s">
        <v>2890</v>
      </c>
      <c r="D975" s="8" t="s">
        <v>2891</v>
      </c>
      <c r="E975" s="9"/>
      <c r="F975" s="8" t="s">
        <v>2892</v>
      </c>
      <c r="G975" s="12">
        <v>1</v>
      </c>
    </row>
    <row r="976" spans="1:7" ht="60" customHeight="1" x14ac:dyDescent="0.35">
      <c r="A976" s="7" t="s">
        <v>1273</v>
      </c>
      <c r="B976" s="7" t="s">
        <v>2490</v>
      </c>
      <c r="C976" s="7" t="s">
        <v>2893</v>
      </c>
      <c r="D976" s="8" t="s">
        <v>2894</v>
      </c>
      <c r="E976" s="9"/>
      <c r="F976" s="8" t="s">
        <v>2895</v>
      </c>
      <c r="G976" s="12">
        <v>1</v>
      </c>
    </row>
    <row r="977" spans="1:7" ht="60" customHeight="1" x14ac:dyDescent="0.35">
      <c r="A977" s="7" t="s">
        <v>1273</v>
      </c>
      <c r="B977" s="7" t="s">
        <v>2490</v>
      </c>
      <c r="C977" s="7" t="s">
        <v>2896</v>
      </c>
      <c r="D977" s="8" t="s">
        <v>2897</v>
      </c>
      <c r="E977" s="9"/>
      <c r="F977" s="8" t="s">
        <v>2898</v>
      </c>
      <c r="G977" s="12">
        <v>1</v>
      </c>
    </row>
    <row r="978" spans="1:7" ht="60" customHeight="1" x14ac:dyDescent="0.35">
      <c r="A978" s="7" t="s">
        <v>1273</v>
      </c>
      <c r="B978" s="7" t="s">
        <v>2490</v>
      </c>
      <c r="C978" s="7" t="s">
        <v>2899</v>
      </c>
      <c r="D978" s="8" t="s">
        <v>2900</v>
      </c>
      <c r="E978" s="9"/>
      <c r="F978" s="8" t="s">
        <v>2901</v>
      </c>
      <c r="G978" s="12">
        <v>3</v>
      </c>
    </row>
    <row r="979" spans="1:7" ht="60" customHeight="1" x14ac:dyDescent="0.35">
      <c r="A979" s="7" t="s">
        <v>1273</v>
      </c>
      <c r="B979" s="7" t="s">
        <v>2490</v>
      </c>
      <c r="C979" s="7" t="s">
        <v>2902</v>
      </c>
      <c r="D979" s="8" t="s">
        <v>2903</v>
      </c>
      <c r="E979" s="9"/>
      <c r="F979" s="8" t="s">
        <v>2904</v>
      </c>
      <c r="G979" s="12">
        <v>1</v>
      </c>
    </row>
    <row r="980" spans="1:7" ht="60" customHeight="1" x14ac:dyDescent="0.35">
      <c r="A980" s="7" t="s">
        <v>1273</v>
      </c>
      <c r="B980" s="7" t="s">
        <v>2490</v>
      </c>
      <c r="C980" s="7" t="s">
        <v>2905</v>
      </c>
      <c r="D980" s="8" t="s">
        <v>2906</v>
      </c>
      <c r="E980" s="9"/>
      <c r="F980" s="8" t="s">
        <v>2907</v>
      </c>
      <c r="G980" s="12">
        <v>1</v>
      </c>
    </row>
    <row r="981" spans="1:7" ht="60" customHeight="1" x14ac:dyDescent="0.35">
      <c r="A981" s="7" t="s">
        <v>1273</v>
      </c>
      <c r="B981" s="7" t="s">
        <v>2490</v>
      </c>
      <c r="C981" s="7" t="s">
        <v>2908</v>
      </c>
      <c r="D981" s="8" t="s">
        <v>2909</v>
      </c>
      <c r="E981" s="9"/>
      <c r="F981" s="8" t="s">
        <v>2910</v>
      </c>
      <c r="G981" s="12">
        <v>1</v>
      </c>
    </row>
    <row r="982" spans="1:7" ht="60" customHeight="1" x14ac:dyDescent="0.35">
      <c r="A982" s="7" t="s">
        <v>1273</v>
      </c>
      <c r="B982" s="7" t="s">
        <v>2490</v>
      </c>
      <c r="C982" s="7" t="s">
        <v>2911</v>
      </c>
      <c r="D982" s="8" t="s">
        <v>2912</v>
      </c>
      <c r="E982" s="9"/>
      <c r="F982" s="8" t="s">
        <v>2913</v>
      </c>
      <c r="G982" s="12">
        <v>20</v>
      </c>
    </row>
    <row r="983" spans="1:7" ht="60" customHeight="1" x14ac:dyDescent="0.35">
      <c r="A983" s="7" t="s">
        <v>1273</v>
      </c>
      <c r="B983" s="7" t="s">
        <v>2914</v>
      </c>
      <c r="C983" s="7" t="s">
        <v>2915</v>
      </c>
      <c r="D983" s="8" t="s">
        <v>2916</v>
      </c>
      <c r="E983" s="9"/>
      <c r="F983" s="8" t="s">
        <v>2917</v>
      </c>
      <c r="G983" s="12">
        <v>1</v>
      </c>
    </row>
    <row r="984" spans="1:7" ht="60" customHeight="1" x14ac:dyDescent="0.35">
      <c r="A984" s="7" t="s">
        <v>1273</v>
      </c>
      <c r="B984" s="7" t="s">
        <v>2914</v>
      </c>
      <c r="C984" s="7" t="s">
        <v>2918</v>
      </c>
      <c r="D984" s="8" t="s">
        <v>2919</v>
      </c>
      <c r="E984" s="9"/>
      <c r="F984" s="8" t="s">
        <v>2920</v>
      </c>
      <c r="G984" s="12">
        <v>1</v>
      </c>
    </row>
    <row r="985" spans="1:7" ht="60" customHeight="1" x14ac:dyDescent="0.35">
      <c r="A985" s="7" t="s">
        <v>1273</v>
      </c>
      <c r="B985" s="7" t="s">
        <v>2914</v>
      </c>
      <c r="C985" s="7" t="s">
        <v>2921</v>
      </c>
      <c r="D985" s="8" t="s">
        <v>2922</v>
      </c>
      <c r="E985" s="9"/>
      <c r="F985" s="8" t="s">
        <v>2923</v>
      </c>
      <c r="G985" s="12">
        <v>1</v>
      </c>
    </row>
    <row r="986" spans="1:7" ht="60" customHeight="1" x14ac:dyDescent="0.35">
      <c r="A986" s="7" t="s">
        <v>1273</v>
      </c>
      <c r="B986" s="7" t="s">
        <v>2914</v>
      </c>
      <c r="C986" s="7" t="s">
        <v>2924</v>
      </c>
      <c r="D986" s="8" t="s">
        <v>2925</v>
      </c>
      <c r="E986" s="9"/>
      <c r="F986" s="8" t="s">
        <v>2926</v>
      </c>
      <c r="G986" s="12">
        <v>2</v>
      </c>
    </row>
    <row r="987" spans="1:7" ht="60" customHeight="1" x14ac:dyDescent="0.35">
      <c r="A987" s="7" t="s">
        <v>1273</v>
      </c>
      <c r="B987" s="7" t="s">
        <v>2914</v>
      </c>
      <c r="C987" s="7" t="s">
        <v>2927</v>
      </c>
      <c r="D987" s="8" t="s">
        <v>2928</v>
      </c>
      <c r="E987" s="9"/>
      <c r="F987" s="8" t="s">
        <v>2929</v>
      </c>
      <c r="G987" s="12">
        <v>7</v>
      </c>
    </row>
    <row r="988" spans="1:7" ht="60" customHeight="1" x14ac:dyDescent="0.35">
      <c r="A988" s="7" t="s">
        <v>1273</v>
      </c>
      <c r="B988" s="7" t="s">
        <v>2914</v>
      </c>
      <c r="C988" s="7" t="s">
        <v>2930</v>
      </c>
      <c r="D988" s="8" t="s">
        <v>2931</v>
      </c>
      <c r="E988" s="9"/>
      <c r="F988" s="8" t="s">
        <v>2932</v>
      </c>
      <c r="G988" s="12">
        <v>5</v>
      </c>
    </row>
    <row r="989" spans="1:7" ht="60" customHeight="1" x14ac:dyDescent="0.35">
      <c r="A989" s="7" t="s">
        <v>1273</v>
      </c>
      <c r="B989" s="7" t="s">
        <v>2914</v>
      </c>
      <c r="C989" s="7" t="s">
        <v>2933</v>
      </c>
      <c r="D989" s="8" t="s">
        <v>2934</v>
      </c>
      <c r="E989" s="9"/>
      <c r="F989" s="8" t="s">
        <v>2935</v>
      </c>
      <c r="G989" s="12">
        <v>1</v>
      </c>
    </row>
    <row r="990" spans="1:7" ht="60" customHeight="1" x14ac:dyDescent="0.35">
      <c r="A990" s="7" t="s">
        <v>1273</v>
      </c>
      <c r="B990" s="7" t="s">
        <v>2914</v>
      </c>
      <c r="C990" s="7" t="s">
        <v>2936</v>
      </c>
      <c r="D990" s="8" t="s">
        <v>2937</v>
      </c>
      <c r="E990" s="9"/>
      <c r="F990" s="8" t="s">
        <v>2938</v>
      </c>
      <c r="G990" s="12">
        <v>3</v>
      </c>
    </row>
    <row r="991" spans="1:7" ht="60" customHeight="1" x14ac:dyDescent="0.35">
      <c r="A991" s="7" t="s">
        <v>1273</v>
      </c>
      <c r="B991" s="7" t="s">
        <v>2914</v>
      </c>
      <c r="C991" s="7" t="s">
        <v>2939</v>
      </c>
      <c r="D991" s="8" t="s">
        <v>2940</v>
      </c>
      <c r="E991" s="9"/>
      <c r="F991" s="8" t="s">
        <v>2941</v>
      </c>
      <c r="G991" s="12">
        <v>36</v>
      </c>
    </row>
    <row r="992" spans="1:7" ht="60" customHeight="1" x14ac:dyDescent="0.35">
      <c r="A992" s="7" t="s">
        <v>1273</v>
      </c>
      <c r="B992" s="7" t="s">
        <v>2914</v>
      </c>
      <c r="C992" s="7" t="s">
        <v>2942</v>
      </c>
      <c r="D992" s="8" t="s">
        <v>2943</v>
      </c>
      <c r="E992" s="9"/>
      <c r="F992" s="8" t="s">
        <v>2944</v>
      </c>
      <c r="G992" s="12">
        <v>13</v>
      </c>
    </row>
    <row r="993" spans="1:7" ht="60" customHeight="1" x14ac:dyDescent="0.35">
      <c r="A993" s="7" t="s">
        <v>1273</v>
      </c>
      <c r="B993" s="7" t="s">
        <v>2914</v>
      </c>
      <c r="C993" s="7" t="s">
        <v>2945</v>
      </c>
      <c r="D993" s="8" t="s">
        <v>2946</v>
      </c>
      <c r="E993" s="9"/>
      <c r="F993" s="8" t="s">
        <v>2947</v>
      </c>
      <c r="G993" s="12">
        <v>3</v>
      </c>
    </row>
    <row r="994" spans="1:7" ht="60" customHeight="1" x14ac:dyDescent="0.35">
      <c r="A994" s="7" t="s">
        <v>1273</v>
      </c>
      <c r="B994" s="7" t="s">
        <v>2914</v>
      </c>
      <c r="C994" s="7" t="s">
        <v>2948</v>
      </c>
      <c r="D994" s="8" t="s">
        <v>2949</v>
      </c>
      <c r="E994" s="9"/>
      <c r="F994" s="8" t="s">
        <v>2950</v>
      </c>
      <c r="G994" s="12">
        <v>1</v>
      </c>
    </row>
    <row r="995" spans="1:7" ht="60" customHeight="1" x14ac:dyDescent="0.35">
      <c r="A995" s="7" t="s">
        <v>1273</v>
      </c>
      <c r="B995" s="7" t="s">
        <v>2914</v>
      </c>
      <c r="C995" s="7" t="s">
        <v>2951</v>
      </c>
      <c r="D995" s="8" t="s">
        <v>2952</v>
      </c>
      <c r="E995" s="9"/>
      <c r="F995" s="8" t="s">
        <v>2953</v>
      </c>
      <c r="G995" s="12">
        <v>18</v>
      </c>
    </row>
    <row r="996" spans="1:7" ht="60" customHeight="1" x14ac:dyDescent="0.35">
      <c r="A996" s="7" t="s">
        <v>1273</v>
      </c>
      <c r="B996" s="7" t="s">
        <v>2914</v>
      </c>
      <c r="C996" s="7" t="s">
        <v>2954</v>
      </c>
      <c r="D996" s="8" t="s">
        <v>2955</v>
      </c>
      <c r="E996" s="9"/>
      <c r="F996" s="8" t="s">
        <v>2956</v>
      </c>
      <c r="G996" s="12">
        <v>13</v>
      </c>
    </row>
    <row r="997" spans="1:7" ht="60" customHeight="1" x14ac:dyDescent="0.35">
      <c r="A997" s="7" t="s">
        <v>1273</v>
      </c>
      <c r="B997" s="7" t="s">
        <v>2914</v>
      </c>
      <c r="C997" s="7" t="s">
        <v>2957</v>
      </c>
      <c r="D997" s="8" t="s">
        <v>2958</v>
      </c>
      <c r="E997" s="9"/>
      <c r="F997" s="8" t="s">
        <v>2959</v>
      </c>
      <c r="G997" s="12">
        <v>1</v>
      </c>
    </row>
    <row r="998" spans="1:7" ht="60" customHeight="1" x14ac:dyDescent="0.35">
      <c r="A998" s="7" t="s">
        <v>1273</v>
      </c>
      <c r="B998" s="7" t="s">
        <v>2914</v>
      </c>
      <c r="C998" s="7" t="s">
        <v>2960</v>
      </c>
      <c r="D998" s="8" t="s">
        <v>2961</v>
      </c>
      <c r="E998" s="9"/>
      <c r="F998" s="8" t="s">
        <v>2962</v>
      </c>
      <c r="G998" s="12">
        <v>1</v>
      </c>
    </row>
    <row r="999" spans="1:7" ht="60" customHeight="1" x14ac:dyDescent="0.35">
      <c r="A999" s="7" t="s">
        <v>1273</v>
      </c>
      <c r="B999" s="7" t="s">
        <v>2914</v>
      </c>
      <c r="C999" s="7" t="s">
        <v>2963</v>
      </c>
      <c r="D999" s="8" t="s">
        <v>2964</v>
      </c>
      <c r="E999" s="9"/>
      <c r="F999" s="8" t="s">
        <v>2965</v>
      </c>
      <c r="G999" s="12">
        <v>1</v>
      </c>
    </row>
    <row r="1000" spans="1:7" ht="60" customHeight="1" x14ac:dyDescent="0.35">
      <c r="A1000" s="7" t="s">
        <v>1273</v>
      </c>
      <c r="B1000" s="7" t="s">
        <v>2914</v>
      </c>
      <c r="C1000" s="7" t="s">
        <v>2966</v>
      </c>
      <c r="D1000" s="8" t="s">
        <v>2967</v>
      </c>
      <c r="E1000" s="9"/>
      <c r="F1000" s="8" t="s">
        <v>2968</v>
      </c>
      <c r="G1000" s="12">
        <v>1</v>
      </c>
    </row>
    <row r="1001" spans="1:7" ht="60" customHeight="1" x14ac:dyDescent="0.35">
      <c r="A1001" s="7" t="s">
        <v>1273</v>
      </c>
      <c r="B1001" s="7" t="s">
        <v>2914</v>
      </c>
      <c r="C1001" s="7" t="s">
        <v>2969</v>
      </c>
      <c r="D1001" s="8" t="s">
        <v>2970</v>
      </c>
      <c r="E1001" s="9"/>
      <c r="F1001" s="8" t="s">
        <v>2971</v>
      </c>
      <c r="G1001" s="12">
        <v>2</v>
      </c>
    </row>
    <row r="1002" spans="1:7" ht="60" customHeight="1" x14ac:dyDescent="0.35">
      <c r="A1002" s="7" t="s">
        <v>1273</v>
      </c>
      <c r="B1002" s="7" t="s">
        <v>2914</v>
      </c>
      <c r="C1002" s="7" t="s">
        <v>2972</v>
      </c>
      <c r="D1002" s="8" t="s">
        <v>2973</v>
      </c>
      <c r="E1002" s="9"/>
      <c r="F1002" s="8" t="s">
        <v>2974</v>
      </c>
      <c r="G1002" s="12">
        <v>1</v>
      </c>
    </row>
    <row r="1003" spans="1:7" ht="60" customHeight="1" x14ac:dyDescent="0.35">
      <c r="A1003" s="7" t="s">
        <v>1273</v>
      </c>
      <c r="B1003" s="7" t="s">
        <v>2914</v>
      </c>
      <c r="C1003" s="7" t="s">
        <v>2975</v>
      </c>
      <c r="D1003" s="8" t="s">
        <v>2976</v>
      </c>
      <c r="E1003" s="9"/>
      <c r="F1003" s="8" t="s">
        <v>2977</v>
      </c>
      <c r="G1003" s="12">
        <v>21</v>
      </c>
    </row>
    <row r="1004" spans="1:7" ht="60" customHeight="1" x14ac:dyDescent="0.35">
      <c r="A1004" s="7" t="s">
        <v>1273</v>
      </c>
      <c r="B1004" s="7" t="s">
        <v>2914</v>
      </c>
      <c r="C1004" s="7" t="s">
        <v>2978</v>
      </c>
      <c r="D1004" s="8" t="s">
        <v>2979</v>
      </c>
      <c r="E1004" s="9"/>
      <c r="F1004" s="8" t="s">
        <v>2980</v>
      </c>
      <c r="G1004" s="12">
        <v>4</v>
      </c>
    </row>
    <row r="1005" spans="1:7" ht="60" customHeight="1" x14ac:dyDescent="0.35">
      <c r="A1005" s="7" t="s">
        <v>1273</v>
      </c>
      <c r="B1005" s="7" t="s">
        <v>2914</v>
      </c>
      <c r="C1005" s="7" t="s">
        <v>2981</v>
      </c>
      <c r="D1005" s="8" t="s">
        <v>2982</v>
      </c>
      <c r="E1005" s="9"/>
      <c r="F1005" s="8" t="s">
        <v>2983</v>
      </c>
      <c r="G1005" s="12">
        <v>1</v>
      </c>
    </row>
    <row r="1006" spans="1:7" ht="60" customHeight="1" x14ac:dyDescent="0.35">
      <c r="A1006" s="7" t="s">
        <v>1273</v>
      </c>
      <c r="B1006" s="7" t="s">
        <v>2914</v>
      </c>
      <c r="C1006" s="7" t="s">
        <v>2984</v>
      </c>
      <c r="D1006" s="8" t="s">
        <v>2985</v>
      </c>
      <c r="E1006" s="9"/>
      <c r="F1006" s="8" t="s">
        <v>2986</v>
      </c>
      <c r="G1006" s="12">
        <v>1</v>
      </c>
    </row>
    <row r="1007" spans="1:7" ht="60" customHeight="1" x14ac:dyDescent="0.35">
      <c r="A1007" s="7" t="s">
        <v>1273</v>
      </c>
      <c r="B1007" s="7" t="s">
        <v>2914</v>
      </c>
      <c r="C1007" s="7" t="s">
        <v>2987</v>
      </c>
      <c r="D1007" s="8" t="s">
        <v>2988</v>
      </c>
      <c r="E1007" s="9"/>
      <c r="F1007" s="8" t="s">
        <v>2989</v>
      </c>
      <c r="G1007" s="12">
        <v>1</v>
      </c>
    </row>
    <row r="1008" spans="1:7" ht="60" customHeight="1" x14ac:dyDescent="0.35">
      <c r="A1008" s="7" t="s">
        <v>1273</v>
      </c>
      <c r="B1008" s="7" t="s">
        <v>2914</v>
      </c>
      <c r="C1008" s="7" t="s">
        <v>2990</v>
      </c>
      <c r="D1008" s="8" t="s">
        <v>2991</v>
      </c>
      <c r="E1008" s="9"/>
      <c r="F1008" s="8" t="s">
        <v>2992</v>
      </c>
      <c r="G1008" s="12">
        <v>1</v>
      </c>
    </row>
    <row r="1009" spans="1:7" ht="60" customHeight="1" x14ac:dyDescent="0.35">
      <c r="A1009" s="7" t="s">
        <v>1273</v>
      </c>
      <c r="B1009" s="7" t="s">
        <v>2914</v>
      </c>
      <c r="C1009" s="7" t="s">
        <v>2993</v>
      </c>
      <c r="D1009" s="8" t="s">
        <v>2994</v>
      </c>
      <c r="E1009" s="9"/>
      <c r="F1009" s="8" t="s">
        <v>2995</v>
      </c>
      <c r="G1009" s="12">
        <v>5</v>
      </c>
    </row>
    <row r="1010" spans="1:7" ht="60" customHeight="1" x14ac:dyDescent="0.35">
      <c r="A1010" s="7" t="s">
        <v>1273</v>
      </c>
      <c r="B1010" s="7" t="s">
        <v>2914</v>
      </c>
      <c r="C1010" s="7" t="s">
        <v>2996</v>
      </c>
      <c r="D1010" s="8" t="s">
        <v>2997</v>
      </c>
      <c r="E1010" s="9"/>
      <c r="F1010" s="8" t="s">
        <v>2998</v>
      </c>
      <c r="G1010" s="12">
        <v>1</v>
      </c>
    </row>
    <row r="1011" spans="1:7" ht="60" customHeight="1" x14ac:dyDescent="0.35">
      <c r="A1011" s="7" t="s">
        <v>1273</v>
      </c>
      <c r="B1011" s="7" t="s">
        <v>2914</v>
      </c>
      <c r="C1011" s="7" t="s">
        <v>2999</v>
      </c>
      <c r="D1011" s="8" t="s">
        <v>3000</v>
      </c>
      <c r="E1011" s="9"/>
      <c r="F1011" s="8" t="s">
        <v>3001</v>
      </c>
      <c r="G1011" s="12">
        <v>1</v>
      </c>
    </row>
    <row r="1012" spans="1:7" ht="60" customHeight="1" x14ac:dyDescent="0.35">
      <c r="A1012" s="7" t="s">
        <v>1273</v>
      </c>
      <c r="B1012" s="7" t="s">
        <v>2914</v>
      </c>
      <c r="C1012" s="7" t="s">
        <v>3002</v>
      </c>
      <c r="D1012" s="8" t="s">
        <v>3003</v>
      </c>
      <c r="E1012" s="9"/>
      <c r="F1012" s="8" t="s">
        <v>3004</v>
      </c>
      <c r="G1012" s="12">
        <v>1</v>
      </c>
    </row>
    <row r="1013" spans="1:7" ht="60" customHeight="1" x14ac:dyDescent="0.35">
      <c r="A1013" s="7" t="s">
        <v>1273</v>
      </c>
      <c r="B1013" s="7" t="s">
        <v>2914</v>
      </c>
      <c r="C1013" s="7" t="s">
        <v>3005</v>
      </c>
      <c r="D1013" s="8" t="s">
        <v>3006</v>
      </c>
      <c r="E1013" s="9"/>
      <c r="F1013" s="8" t="s">
        <v>3007</v>
      </c>
      <c r="G1013" s="12">
        <v>1</v>
      </c>
    </row>
    <row r="1014" spans="1:7" ht="60" customHeight="1" x14ac:dyDescent="0.35">
      <c r="A1014" s="7" t="s">
        <v>1273</v>
      </c>
      <c r="B1014" s="7" t="s">
        <v>3008</v>
      </c>
      <c r="C1014" s="7" t="s">
        <v>3009</v>
      </c>
      <c r="D1014" s="8" t="s">
        <v>3010</v>
      </c>
      <c r="E1014" s="9"/>
      <c r="F1014" s="8" t="s">
        <v>3011</v>
      </c>
      <c r="G1014" s="12">
        <v>4</v>
      </c>
    </row>
    <row r="1015" spans="1:7" ht="60" customHeight="1" x14ac:dyDescent="0.35">
      <c r="A1015" s="7" t="s">
        <v>1273</v>
      </c>
      <c r="B1015" s="7" t="s">
        <v>3008</v>
      </c>
      <c r="C1015" s="7" t="s">
        <v>3012</v>
      </c>
      <c r="D1015" s="8" t="s">
        <v>3013</v>
      </c>
      <c r="E1015" s="9"/>
      <c r="F1015" s="8" t="s">
        <v>3014</v>
      </c>
      <c r="G1015" s="12">
        <v>17</v>
      </c>
    </row>
    <row r="1016" spans="1:7" ht="60" customHeight="1" x14ac:dyDescent="0.35">
      <c r="A1016" s="7" t="s">
        <v>1273</v>
      </c>
      <c r="B1016" s="7" t="s">
        <v>3008</v>
      </c>
      <c r="C1016" s="7" t="s">
        <v>3015</v>
      </c>
      <c r="D1016" s="8" t="s">
        <v>3016</v>
      </c>
      <c r="E1016" s="9"/>
      <c r="F1016" s="8" t="s">
        <v>3017</v>
      </c>
      <c r="G1016" s="12">
        <v>6</v>
      </c>
    </row>
    <row r="1017" spans="1:7" ht="60" customHeight="1" x14ac:dyDescent="0.35">
      <c r="A1017" s="7" t="s">
        <v>1273</v>
      </c>
      <c r="B1017" s="7" t="s">
        <v>3008</v>
      </c>
      <c r="C1017" s="7" t="s">
        <v>3018</v>
      </c>
      <c r="D1017" s="8" t="s">
        <v>3019</v>
      </c>
      <c r="E1017" s="9"/>
      <c r="F1017" s="8" t="s">
        <v>3020</v>
      </c>
      <c r="G1017" s="12">
        <v>1</v>
      </c>
    </row>
    <row r="1018" spans="1:7" ht="60" customHeight="1" x14ac:dyDescent="0.35">
      <c r="A1018" s="7" t="s">
        <v>1273</v>
      </c>
      <c r="B1018" s="7" t="s">
        <v>3008</v>
      </c>
      <c r="C1018" s="7" t="s">
        <v>3021</v>
      </c>
      <c r="D1018" s="8" t="s">
        <v>3022</v>
      </c>
      <c r="E1018" s="9"/>
      <c r="F1018" s="8" t="s">
        <v>3023</v>
      </c>
      <c r="G1018" s="12">
        <v>7</v>
      </c>
    </row>
    <row r="1019" spans="1:7" ht="60" customHeight="1" x14ac:dyDescent="0.35">
      <c r="A1019" s="7" t="s">
        <v>1273</v>
      </c>
      <c r="B1019" s="7" t="s">
        <v>3008</v>
      </c>
      <c r="C1019" s="7" t="s">
        <v>3024</v>
      </c>
      <c r="D1019" s="8" t="s">
        <v>3025</v>
      </c>
      <c r="E1019" s="9"/>
      <c r="F1019" s="8" t="s">
        <v>3026</v>
      </c>
      <c r="G1019" s="12">
        <v>2</v>
      </c>
    </row>
    <row r="1020" spans="1:7" ht="60" customHeight="1" x14ac:dyDescent="0.35">
      <c r="A1020" s="7" t="s">
        <v>1273</v>
      </c>
      <c r="B1020" s="7" t="s">
        <v>3008</v>
      </c>
      <c r="C1020" s="7" t="s">
        <v>3027</v>
      </c>
      <c r="D1020" s="8" t="s">
        <v>3028</v>
      </c>
      <c r="E1020" s="9"/>
      <c r="F1020" s="8" t="s">
        <v>3029</v>
      </c>
      <c r="G1020" s="12">
        <v>9</v>
      </c>
    </row>
    <row r="1021" spans="1:7" ht="60" customHeight="1" x14ac:dyDescent="0.35">
      <c r="A1021" s="7" t="s">
        <v>1273</v>
      </c>
      <c r="B1021" s="7" t="s">
        <v>3008</v>
      </c>
      <c r="C1021" s="7" t="s">
        <v>3030</v>
      </c>
      <c r="D1021" s="8" t="s">
        <v>3031</v>
      </c>
      <c r="E1021" s="9"/>
      <c r="F1021" s="8" t="s">
        <v>3032</v>
      </c>
      <c r="G1021" s="12">
        <v>7</v>
      </c>
    </row>
    <row r="1022" spans="1:7" ht="60" customHeight="1" x14ac:dyDescent="0.35">
      <c r="A1022" s="7" t="s">
        <v>1273</v>
      </c>
      <c r="B1022" s="7" t="s">
        <v>3008</v>
      </c>
      <c r="C1022" s="7" t="s">
        <v>3033</v>
      </c>
      <c r="D1022" s="8" t="s">
        <v>3034</v>
      </c>
      <c r="E1022" s="9"/>
      <c r="F1022" s="8" t="s">
        <v>3035</v>
      </c>
      <c r="G1022" s="12">
        <v>2</v>
      </c>
    </row>
    <row r="1023" spans="1:7" ht="60" customHeight="1" x14ac:dyDescent="0.35">
      <c r="A1023" s="7" t="s">
        <v>1273</v>
      </c>
      <c r="B1023" s="7" t="s">
        <v>3008</v>
      </c>
      <c r="C1023" s="7" t="s">
        <v>3036</v>
      </c>
      <c r="D1023" s="8" t="s">
        <v>3037</v>
      </c>
      <c r="E1023" s="9"/>
      <c r="F1023" s="8" t="s">
        <v>3038</v>
      </c>
      <c r="G1023" s="12">
        <v>11</v>
      </c>
    </row>
    <row r="1024" spans="1:7" ht="60" customHeight="1" x14ac:dyDescent="0.35">
      <c r="A1024" s="7" t="s">
        <v>1273</v>
      </c>
      <c r="B1024" s="7" t="s">
        <v>3039</v>
      </c>
      <c r="C1024" s="7" t="s">
        <v>3040</v>
      </c>
      <c r="D1024" s="8" t="s">
        <v>3041</v>
      </c>
      <c r="E1024" s="9"/>
      <c r="F1024" s="8" t="s">
        <v>3042</v>
      </c>
      <c r="G1024" s="12">
        <v>1</v>
      </c>
    </row>
    <row r="1025" spans="1:7" ht="60" customHeight="1" x14ac:dyDescent="0.35">
      <c r="A1025" s="7" t="s">
        <v>1273</v>
      </c>
      <c r="B1025" s="7" t="s">
        <v>3039</v>
      </c>
      <c r="C1025" s="7" t="s">
        <v>3043</v>
      </c>
      <c r="D1025" s="8" t="s">
        <v>3044</v>
      </c>
      <c r="E1025" s="9"/>
      <c r="F1025" s="8" t="s">
        <v>3045</v>
      </c>
      <c r="G1025" s="12">
        <v>1</v>
      </c>
    </row>
    <row r="1026" spans="1:7" ht="60" customHeight="1" x14ac:dyDescent="0.35">
      <c r="A1026" s="7" t="s">
        <v>1273</v>
      </c>
      <c r="B1026" s="7" t="s">
        <v>3039</v>
      </c>
      <c r="C1026" s="7" t="s">
        <v>3046</v>
      </c>
      <c r="D1026" s="8" t="s">
        <v>3047</v>
      </c>
      <c r="E1026" s="9"/>
      <c r="F1026" s="8" t="s">
        <v>3042</v>
      </c>
      <c r="G1026" s="12">
        <v>1</v>
      </c>
    </row>
    <row r="1027" spans="1:7" ht="60" customHeight="1" x14ac:dyDescent="0.35">
      <c r="A1027" s="7" t="s">
        <v>1273</v>
      </c>
      <c r="B1027" s="7" t="s">
        <v>3039</v>
      </c>
      <c r="C1027" s="7" t="s">
        <v>3048</v>
      </c>
      <c r="D1027" s="8" t="s">
        <v>3049</v>
      </c>
      <c r="E1027" s="9"/>
      <c r="F1027" s="8" t="s">
        <v>3050</v>
      </c>
      <c r="G1027" s="12">
        <v>1</v>
      </c>
    </row>
    <row r="1028" spans="1:7" ht="60" customHeight="1" x14ac:dyDescent="0.35">
      <c r="A1028" s="7" t="s">
        <v>1273</v>
      </c>
      <c r="B1028" s="7" t="s">
        <v>3039</v>
      </c>
      <c r="C1028" s="7" t="s">
        <v>3051</v>
      </c>
      <c r="D1028" s="8" t="s">
        <v>3052</v>
      </c>
      <c r="E1028" s="9"/>
      <c r="F1028" s="8" t="s">
        <v>3053</v>
      </c>
      <c r="G1028" s="12">
        <v>1</v>
      </c>
    </row>
    <row r="1029" spans="1:7" ht="60" customHeight="1" x14ac:dyDescent="0.35">
      <c r="A1029" s="7" t="s">
        <v>1273</v>
      </c>
      <c r="B1029" s="7" t="s">
        <v>3039</v>
      </c>
      <c r="C1029" s="7" t="s">
        <v>3054</v>
      </c>
      <c r="D1029" s="8" t="s">
        <v>3055</v>
      </c>
      <c r="E1029" s="9"/>
      <c r="F1029" s="8" t="s">
        <v>3056</v>
      </c>
      <c r="G1029" s="12">
        <v>4</v>
      </c>
    </row>
    <row r="1030" spans="1:7" ht="60" customHeight="1" x14ac:dyDescent="0.35">
      <c r="A1030" s="7" t="s">
        <v>1273</v>
      </c>
      <c r="B1030" s="7" t="s">
        <v>3039</v>
      </c>
      <c r="C1030" s="7" t="s">
        <v>3057</v>
      </c>
      <c r="D1030" s="8" t="s">
        <v>3058</v>
      </c>
      <c r="E1030" s="9"/>
      <c r="F1030" s="8" t="s">
        <v>3042</v>
      </c>
      <c r="G1030" s="12">
        <v>2</v>
      </c>
    </row>
    <row r="1031" spans="1:7" ht="60" customHeight="1" x14ac:dyDescent="0.35">
      <c r="A1031" s="7" t="s">
        <v>1273</v>
      </c>
      <c r="B1031" s="7" t="s">
        <v>3039</v>
      </c>
      <c r="C1031" s="7" t="s">
        <v>3059</v>
      </c>
      <c r="D1031" s="8" t="s">
        <v>3060</v>
      </c>
      <c r="E1031" s="9"/>
      <c r="F1031" s="8" t="s">
        <v>3061</v>
      </c>
      <c r="G1031" s="12">
        <v>2</v>
      </c>
    </row>
    <row r="1032" spans="1:7" ht="60" customHeight="1" x14ac:dyDescent="0.35">
      <c r="A1032" s="7" t="s">
        <v>1273</v>
      </c>
      <c r="B1032" s="7" t="s">
        <v>3039</v>
      </c>
      <c r="C1032" s="7" t="s">
        <v>3062</v>
      </c>
      <c r="D1032" s="8" t="s">
        <v>3063</v>
      </c>
      <c r="E1032" s="9"/>
      <c r="F1032" s="8" t="s">
        <v>3064</v>
      </c>
      <c r="G1032" s="12">
        <v>2</v>
      </c>
    </row>
    <row r="1033" spans="1:7" ht="60" customHeight="1" x14ac:dyDescent="0.35">
      <c r="A1033" s="7" t="s">
        <v>1273</v>
      </c>
      <c r="B1033" s="7" t="s">
        <v>3039</v>
      </c>
      <c r="C1033" s="7" t="s">
        <v>3065</v>
      </c>
      <c r="D1033" s="8" t="s">
        <v>3066</v>
      </c>
      <c r="E1033" s="9"/>
      <c r="F1033" s="8" t="s">
        <v>3067</v>
      </c>
      <c r="G1033" s="12">
        <v>7</v>
      </c>
    </row>
    <row r="1034" spans="1:7" ht="60" customHeight="1" x14ac:dyDescent="0.35">
      <c r="A1034" s="7" t="s">
        <v>1273</v>
      </c>
      <c r="B1034" s="7" t="s">
        <v>3039</v>
      </c>
      <c r="C1034" s="7" t="s">
        <v>3068</v>
      </c>
      <c r="D1034" s="8" t="s">
        <v>3069</v>
      </c>
      <c r="E1034" s="9"/>
      <c r="F1034" s="8" t="s">
        <v>3070</v>
      </c>
      <c r="G1034" s="12">
        <v>2</v>
      </c>
    </row>
    <row r="1035" spans="1:7" ht="60" customHeight="1" x14ac:dyDescent="0.35">
      <c r="A1035" s="7" t="s">
        <v>1273</v>
      </c>
      <c r="B1035" s="7" t="s">
        <v>3039</v>
      </c>
      <c r="C1035" s="7" t="s">
        <v>3071</v>
      </c>
      <c r="D1035" s="8" t="s">
        <v>3072</v>
      </c>
      <c r="E1035" s="9"/>
      <c r="F1035" s="8" t="s">
        <v>3073</v>
      </c>
      <c r="G1035" s="12">
        <v>4</v>
      </c>
    </row>
    <row r="1036" spans="1:7" ht="60" customHeight="1" x14ac:dyDescent="0.35">
      <c r="A1036" s="7" t="s">
        <v>1273</v>
      </c>
      <c r="B1036" s="7" t="s">
        <v>3039</v>
      </c>
      <c r="C1036" s="7" t="s">
        <v>3074</v>
      </c>
      <c r="D1036" s="8" t="s">
        <v>3075</v>
      </c>
      <c r="E1036" s="9"/>
      <c r="F1036" s="8" t="s">
        <v>3076</v>
      </c>
      <c r="G1036" s="12">
        <v>2</v>
      </c>
    </row>
    <row r="1037" spans="1:7" ht="60" customHeight="1" x14ac:dyDescent="0.35">
      <c r="A1037" s="7" t="s">
        <v>1273</v>
      </c>
      <c r="B1037" s="7" t="s">
        <v>3039</v>
      </c>
      <c r="C1037" s="7" t="s">
        <v>3077</v>
      </c>
      <c r="D1037" s="8" t="s">
        <v>3078</v>
      </c>
      <c r="E1037" s="9"/>
      <c r="F1037" s="8" t="s">
        <v>3079</v>
      </c>
      <c r="G1037" s="12">
        <v>1</v>
      </c>
    </row>
    <row r="1038" spans="1:7" ht="60" customHeight="1" x14ac:dyDescent="0.35">
      <c r="A1038" s="7" t="s">
        <v>1273</v>
      </c>
      <c r="B1038" s="7" t="s">
        <v>3039</v>
      </c>
      <c r="C1038" s="7" t="s">
        <v>3080</v>
      </c>
      <c r="D1038" s="8" t="s">
        <v>3081</v>
      </c>
      <c r="E1038" s="9"/>
      <c r="F1038" s="8" t="s">
        <v>3082</v>
      </c>
      <c r="G1038" s="12">
        <v>5</v>
      </c>
    </row>
    <row r="1039" spans="1:7" ht="60" customHeight="1" x14ac:dyDescent="0.35">
      <c r="A1039" s="7" t="s">
        <v>1273</v>
      </c>
      <c r="B1039" s="7" t="s">
        <v>3039</v>
      </c>
      <c r="C1039" s="7" t="s">
        <v>3083</v>
      </c>
      <c r="D1039" s="8" t="s">
        <v>3084</v>
      </c>
      <c r="E1039" s="9"/>
      <c r="F1039" s="8" t="s">
        <v>3085</v>
      </c>
      <c r="G1039" s="12">
        <v>1</v>
      </c>
    </row>
    <row r="1040" spans="1:7" ht="60" customHeight="1" x14ac:dyDescent="0.35">
      <c r="A1040" s="7" t="s">
        <v>1273</v>
      </c>
      <c r="B1040" s="7" t="s">
        <v>3039</v>
      </c>
      <c r="C1040" s="7" t="s">
        <v>3086</v>
      </c>
      <c r="D1040" s="8" t="s">
        <v>3087</v>
      </c>
      <c r="E1040" s="9"/>
      <c r="F1040" s="8" t="s">
        <v>3088</v>
      </c>
      <c r="G1040" s="12">
        <v>2</v>
      </c>
    </row>
    <row r="1041" spans="1:7" ht="60" customHeight="1" x14ac:dyDescent="0.35">
      <c r="A1041" s="7" t="s">
        <v>1273</v>
      </c>
      <c r="B1041" s="7" t="s">
        <v>3039</v>
      </c>
      <c r="C1041" s="7" t="s">
        <v>3089</v>
      </c>
      <c r="D1041" s="8" t="s">
        <v>3090</v>
      </c>
      <c r="E1041" s="9"/>
      <c r="F1041" s="8" t="s">
        <v>3091</v>
      </c>
      <c r="G1041" s="12">
        <v>1</v>
      </c>
    </row>
    <row r="1042" spans="1:7" ht="60" customHeight="1" x14ac:dyDescent="0.35">
      <c r="A1042" s="7" t="s">
        <v>1273</v>
      </c>
      <c r="B1042" s="7" t="s">
        <v>3039</v>
      </c>
      <c r="C1042" s="7" t="s">
        <v>3092</v>
      </c>
      <c r="D1042" s="8" t="s">
        <v>3093</v>
      </c>
      <c r="E1042" s="9"/>
      <c r="F1042" s="8" t="s">
        <v>3094</v>
      </c>
      <c r="G1042" s="12">
        <v>1</v>
      </c>
    </row>
    <row r="1043" spans="1:7" ht="60" customHeight="1" x14ac:dyDescent="0.35">
      <c r="A1043" s="7" t="s">
        <v>1273</v>
      </c>
      <c r="B1043" s="7" t="s">
        <v>3039</v>
      </c>
      <c r="C1043" s="7" t="s">
        <v>3095</v>
      </c>
      <c r="D1043" s="8" t="s">
        <v>3096</v>
      </c>
      <c r="E1043" s="9"/>
      <c r="F1043" s="8" t="s">
        <v>3097</v>
      </c>
      <c r="G1043" s="12">
        <v>9</v>
      </c>
    </row>
    <row r="1044" spans="1:7" ht="60" customHeight="1" x14ac:dyDescent="0.35">
      <c r="A1044" s="7" t="s">
        <v>1273</v>
      </c>
      <c r="B1044" s="7" t="s">
        <v>3039</v>
      </c>
      <c r="C1044" s="7" t="s">
        <v>3098</v>
      </c>
      <c r="D1044" s="8" t="s">
        <v>3099</v>
      </c>
      <c r="E1044" s="9"/>
      <c r="F1044" s="8" t="s">
        <v>3100</v>
      </c>
      <c r="G1044" s="12">
        <v>26</v>
      </c>
    </row>
    <row r="1045" spans="1:7" ht="60" customHeight="1" x14ac:dyDescent="0.35">
      <c r="A1045" s="7" t="s">
        <v>1273</v>
      </c>
      <c r="B1045" s="7" t="s">
        <v>3039</v>
      </c>
      <c r="C1045" s="7" t="s">
        <v>3101</v>
      </c>
      <c r="D1045" s="8" t="s">
        <v>3102</v>
      </c>
      <c r="E1045" s="9"/>
      <c r="F1045" s="8" t="s">
        <v>3103</v>
      </c>
      <c r="G1045" s="12">
        <v>3</v>
      </c>
    </row>
    <row r="1046" spans="1:7" ht="60" customHeight="1" x14ac:dyDescent="0.35">
      <c r="A1046" s="7" t="s">
        <v>1273</v>
      </c>
      <c r="B1046" s="7" t="s">
        <v>3039</v>
      </c>
      <c r="C1046" s="7" t="s">
        <v>3104</v>
      </c>
      <c r="D1046" s="8" t="s">
        <v>3105</v>
      </c>
      <c r="E1046" s="9"/>
      <c r="F1046" s="8" t="s">
        <v>3106</v>
      </c>
      <c r="G1046" s="12">
        <v>26</v>
      </c>
    </row>
    <row r="1047" spans="1:7" ht="60" customHeight="1" x14ac:dyDescent="0.35">
      <c r="A1047" s="7" t="s">
        <v>1273</v>
      </c>
      <c r="B1047" s="7" t="s">
        <v>3039</v>
      </c>
      <c r="C1047" s="7" t="s">
        <v>3107</v>
      </c>
      <c r="D1047" s="8" t="s">
        <v>3108</v>
      </c>
      <c r="E1047" s="9"/>
      <c r="F1047" s="8" t="s">
        <v>3109</v>
      </c>
      <c r="G1047" s="12">
        <v>2</v>
      </c>
    </row>
    <row r="1048" spans="1:7" ht="60" customHeight="1" x14ac:dyDescent="0.35">
      <c r="A1048" s="7" t="s">
        <v>1273</v>
      </c>
      <c r="B1048" s="7" t="s">
        <v>3039</v>
      </c>
      <c r="C1048" s="7" t="s">
        <v>3110</v>
      </c>
      <c r="D1048" s="8" t="s">
        <v>3111</v>
      </c>
      <c r="E1048" s="9"/>
      <c r="F1048" s="8" t="s">
        <v>3112</v>
      </c>
      <c r="G1048" s="12">
        <v>4</v>
      </c>
    </row>
    <row r="1049" spans="1:7" ht="60" customHeight="1" x14ac:dyDescent="0.35">
      <c r="A1049" s="7" t="s">
        <v>1273</v>
      </c>
      <c r="B1049" s="7" t="s">
        <v>3039</v>
      </c>
      <c r="C1049" s="7" t="s">
        <v>3113</v>
      </c>
      <c r="D1049" s="8" t="s">
        <v>3114</v>
      </c>
      <c r="E1049" s="9"/>
      <c r="F1049" s="8" t="s">
        <v>3115</v>
      </c>
      <c r="G1049" s="12">
        <v>1</v>
      </c>
    </row>
    <row r="1050" spans="1:7" ht="60" customHeight="1" x14ac:dyDescent="0.35">
      <c r="A1050" s="7" t="s">
        <v>1273</v>
      </c>
      <c r="B1050" s="7" t="s">
        <v>3039</v>
      </c>
      <c r="C1050" s="7" t="s">
        <v>3116</v>
      </c>
      <c r="D1050" s="8" t="s">
        <v>3117</v>
      </c>
      <c r="E1050" s="9"/>
      <c r="F1050" s="8" t="s">
        <v>3118</v>
      </c>
      <c r="G1050" s="12">
        <v>4</v>
      </c>
    </row>
    <row r="1051" spans="1:7" ht="60" customHeight="1" x14ac:dyDescent="0.35">
      <c r="A1051" s="7" t="s">
        <v>1273</v>
      </c>
      <c r="B1051" s="7" t="s">
        <v>3039</v>
      </c>
      <c r="C1051" s="7" t="s">
        <v>3119</v>
      </c>
      <c r="D1051" s="8" t="s">
        <v>3120</v>
      </c>
      <c r="E1051" s="9"/>
      <c r="F1051" s="8" t="s">
        <v>3121</v>
      </c>
      <c r="G1051" s="12">
        <v>14</v>
      </c>
    </row>
    <row r="1052" spans="1:7" ht="60" customHeight="1" x14ac:dyDescent="0.35">
      <c r="A1052" s="7" t="s">
        <v>1273</v>
      </c>
      <c r="B1052" s="7" t="s">
        <v>3039</v>
      </c>
      <c r="C1052" s="7" t="s">
        <v>3122</v>
      </c>
      <c r="D1052" s="8" t="s">
        <v>3123</v>
      </c>
      <c r="E1052" s="9"/>
      <c r="F1052" s="8" t="s">
        <v>3124</v>
      </c>
      <c r="G1052" s="12">
        <v>14</v>
      </c>
    </row>
    <row r="1053" spans="1:7" ht="60" customHeight="1" x14ac:dyDescent="0.35">
      <c r="A1053" s="7" t="s">
        <v>1273</v>
      </c>
      <c r="B1053" s="7" t="s">
        <v>3039</v>
      </c>
      <c r="C1053" s="7" t="s">
        <v>3125</v>
      </c>
      <c r="D1053" s="8" t="s">
        <v>3126</v>
      </c>
      <c r="E1053" s="9"/>
      <c r="F1053" s="8" t="s">
        <v>3127</v>
      </c>
      <c r="G1053" s="12">
        <v>2</v>
      </c>
    </row>
    <row r="1054" spans="1:7" ht="60" customHeight="1" x14ac:dyDescent="0.35">
      <c r="A1054" s="7" t="s">
        <v>1273</v>
      </c>
      <c r="B1054" s="7" t="s">
        <v>3039</v>
      </c>
      <c r="C1054" s="7" t="s">
        <v>3128</v>
      </c>
      <c r="D1054" s="8" t="s">
        <v>3129</v>
      </c>
      <c r="E1054" s="9"/>
      <c r="F1054" s="8" t="s">
        <v>3130</v>
      </c>
      <c r="G1054" s="12">
        <v>7</v>
      </c>
    </row>
    <row r="1055" spans="1:7" ht="60" customHeight="1" x14ac:dyDescent="0.35">
      <c r="A1055" s="7" t="s">
        <v>1273</v>
      </c>
      <c r="B1055" s="7" t="s">
        <v>3039</v>
      </c>
      <c r="C1055" s="7" t="s">
        <v>3131</v>
      </c>
      <c r="D1055" s="8" t="s">
        <v>3132</v>
      </c>
      <c r="E1055" s="9"/>
      <c r="F1055" s="8" t="s">
        <v>3133</v>
      </c>
      <c r="G1055" s="12">
        <v>20</v>
      </c>
    </row>
    <row r="1056" spans="1:7" ht="60" customHeight="1" x14ac:dyDescent="0.35">
      <c r="A1056" s="7" t="s">
        <v>1273</v>
      </c>
      <c r="B1056" s="7" t="s">
        <v>3039</v>
      </c>
      <c r="C1056" s="7" t="s">
        <v>3134</v>
      </c>
      <c r="D1056" s="8" t="s">
        <v>3135</v>
      </c>
      <c r="E1056" s="9"/>
      <c r="F1056" s="8" t="s">
        <v>3136</v>
      </c>
      <c r="G1056" s="12">
        <v>16</v>
      </c>
    </row>
    <row r="1057" spans="1:7" ht="60" customHeight="1" x14ac:dyDescent="0.35">
      <c r="A1057" s="7" t="s">
        <v>1273</v>
      </c>
      <c r="B1057" s="7" t="s">
        <v>3039</v>
      </c>
      <c r="C1057" s="7" t="s">
        <v>3137</v>
      </c>
      <c r="D1057" s="8" t="s">
        <v>3138</v>
      </c>
      <c r="E1057" s="9"/>
      <c r="F1057" s="8" t="s">
        <v>3139</v>
      </c>
      <c r="G1057" s="12">
        <v>5</v>
      </c>
    </row>
    <row r="1058" spans="1:7" ht="60" customHeight="1" x14ac:dyDescent="0.35">
      <c r="A1058" s="7" t="s">
        <v>1273</v>
      </c>
      <c r="B1058" s="7" t="s">
        <v>3039</v>
      </c>
      <c r="C1058" s="7" t="s">
        <v>3140</v>
      </c>
      <c r="D1058" s="8" t="s">
        <v>3141</v>
      </c>
      <c r="E1058" s="9"/>
      <c r="F1058" s="8" t="s">
        <v>3142</v>
      </c>
      <c r="G1058" s="12">
        <v>9</v>
      </c>
    </row>
    <row r="1059" spans="1:7" ht="60" customHeight="1" x14ac:dyDescent="0.35">
      <c r="A1059" s="7" t="s">
        <v>1273</v>
      </c>
      <c r="B1059" s="7" t="s">
        <v>3039</v>
      </c>
      <c r="C1059" s="7" t="s">
        <v>3143</v>
      </c>
      <c r="D1059" s="8" t="s">
        <v>3144</v>
      </c>
      <c r="E1059" s="9"/>
      <c r="F1059" s="8" t="s">
        <v>3145</v>
      </c>
      <c r="G1059" s="12">
        <v>8</v>
      </c>
    </row>
    <row r="1060" spans="1:7" ht="60" customHeight="1" x14ac:dyDescent="0.35">
      <c r="A1060" s="7" t="s">
        <v>1273</v>
      </c>
      <c r="B1060" s="7" t="s">
        <v>3039</v>
      </c>
      <c r="C1060" s="7" t="s">
        <v>3146</v>
      </c>
      <c r="D1060" s="8" t="s">
        <v>3147</v>
      </c>
      <c r="E1060" s="9"/>
      <c r="F1060" s="8" t="s">
        <v>3148</v>
      </c>
      <c r="G1060" s="12">
        <v>2</v>
      </c>
    </row>
    <row r="1061" spans="1:7" ht="60" customHeight="1" x14ac:dyDescent="0.35">
      <c r="A1061" s="7" t="s">
        <v>1273</v>
      </c>
      <c r="B1061" s="7" t="s">
        <v>3039</v>
      </c>
      <c r="C1061" s="7" t="s">
        <v>3149</v>
      </c>
      <c r="D1061" s="8" t="s">
        <v>3150</v>
      </c>
      <c r="E1061" s="9"/>
      <c r="F1061" s="8" t="s">
        <v>3151</v>
      </c>
      <c r="G1061" s="12">
        <v>4</v>
      </c>
    </row>
    <row r="1062" spans="1:7" ht="60" customHeight="1" x14ac:dyDescent="0.35">
      <c r="A1062" s="7" t="s">
        <v>1273</v>
      </c>
      <c r="B1062" s="7" t="s">
        <v>3039</v>
      </c>
      <c r="C1062" s="7" t="s">
        <v>3152</v>
      </c>
      <c r="D1062" s="8" t="s">
        <v>3153</v>
      </c>
      <c r="E1062" s="9"/>
      <c r="F1062" s="8" t="s">
        <v>3154</v>
      </c>
      <c r="G1062" s="12">
        <v>74</v>
      </c>
    </row>
    <row r="1063" spans="1:7" ht="60" customHeight="1" x14ac:dyDescent="0.35">
      <c r="A1063" s="7" t="s">
        <v>1273</v>
      </c>
      <c r="B1063" s="7" t="s">
        <v>3039</v>
      </c>
      <c r="C1063" s="7" t="s">
        <v>3155</v>
      </c>
      <c r="D1063" s="8" t="s">
        <v>3156</v>
      </c>
      <c r="E1063" s="9"/>
      <c r="F1063" s="8" t="s">
        <v>3157</v>
      </c>
      <c r="G1063" s="12">
        <v>18</v>
      </c>
    </row>
    <row r="1064" spans="1:7" ht="60" customHeight="1" x14ac:dyDescent="0.35">
      <c r="A1064" s="7" t="s">
        <v>1273</v>
      </c>
      <c r="B1064" s="7" t="s">
        <v>3039</v>
      </c>
      <c r="C1064" s="7" t="s">
        <v>3158</v>
      </c>
      <c r="D1064" s="8" t="s">
        <v>3159</v>
      </c>
      <c r="E1064" s="9"/>
      <c r="F1064" s="8" t="s">
        <v>3160</v>
      </c>
      <c r="G1064" s="12">
        <v>1</v>
      </c>
    </row>
    <row r="1065" spans="1:7" ht="60" customHeight="1" x14ac:dyDescent="0.35">
      <c r="A1065" s="7" t="s">
        <v>1273</v>
      </c>
      <c r="B1065" s="7" t="s">
        <v>3039</v>
      </c>
      <c r="C1065" s="7" t="s">
        <v>3161</v>
      </c>
      <c r="D1065" s="8" t="s">
        <v>3162</v>
      </c>
      <c r="E1065" s="9"/>
      <c r="F1065" s="8" t="s">
        <v>3163</v>
      </c>
      <c r="G1065" s="12">
        <v>36</v>
      </c>
    </row>
    <row r="1066" spans="1:7" ht="60" customHeight="1" x14ac:dyDescent="0.35">
      <c r="A1066" s="7" t="s">
        <v>1273</v>
      </c>
      <c r="B1066" s="7" t="s">
        <v>3039</v>
      </c>
      <c r="C1066" s="7" t="s">
        <v>3164</v>
      </c>
      <c r="D1066" s="8" t="s">
        <v>3165</v>
      </c>
      <c r="E1066" s="9"/>
      <c r="F1066" s="8" t="s">
        <v>3166</v>
      </c>
      <c r="G1066" s="12">
        <v>7</v>
      </c>
    </row>
    <row r="1067" spans="1:7" ht="60" customHeight="1" x14ac:dyDescent="0.35">
      <c r="A1067" s="7" t="s">
        <v>1273</v>
      </c>
      <c r="B1067" s="7" t="s">
        <v>3039</v>
      </c>
      <c r="C1067" s="7" t="s">
        <v>3167</v>
      </c>
      <c r="D1067" s="8" t="s">
        <v>3168</v>
      </c>
      <c r="E1067" s="9"/>
      <c r="F1067" s="8" t="s">
        <v>3169</v>
      </c>
      <c r="G1067" s="12">
        <v>1</v>
      </c>
    </row>
    <row r="1068" spans="1:7" ht="60" customHeight="1" x14ac:dyDescent="0.35">
      <c r="A1068" s="7" t="s">
        <v>1273</v>
      </c>
      <c r="B1068" s="7" t="s">
        <v>3039</v>
      </c>
      <c r="C1068" s="7" t="s">
        <v>3170</v>
      </c>
      <c r="D1068" s="8" t="s">
        <v>3171</v>
      </c>
      <c r="E1068" s="9"/>
      <c r="F1068" s="8" t="s">
        <v>3172</v>
      </c>
      <c r="G1068" s="12">
        <v>2</v>
      </c>
    </row>
    <row r="1069" spans="1:7" ht="60" customHeight="1" x14ac:dyDescent="0.35">
      <c r="A1069" s="7" t="s">
        <v>1273</v>
      </c>
      <c r="B1069" s="7" t="s">
        <v>3039</v>
      </c>
      <c r="C1069" s="7" t="s">
        <v>3173</v>
      </c>
      <c r="D1069" s="8" t="s">
        <v>3174</v>
      </c>
      <c r="E1069" s="9"/>
      <c r="F1069" s="8" t="s">
        <v>3175</v>
      </c>
      <c r="G1069" s="12">
        <v>15</v>
      </c>
    </row>
    <row r="1070" spans="1:7" ht="60" customHeight="1" x14ac:dyDescent="0.35">
      <c r="A1070" s="7" t="s">
        <v>1273</v>
      </c>
      <c r="B1070" s="7" t="s">
        <v>3039</v>
      </c>
      <c r="C1070" s="7" t="s">
        <v>3176</v>
      </c>
      <c r="D1070" s="8" t="s">
        <v>3177</v>
      </c>
      <c r="E1070" s="9"/>
      <c r="F1070" s="8" t="s">
        <v>3178</v>
      </c>
      <c r="G1070" s="12">
        <v>7</v>
      </c>
    </row>
    <row r="1071" spans="1:7" ht="60" customHeight="1" x14ac:dyDescent="0.35">
      <c r="A1071" s="7" t="s">
        <v>1273</v>
      </c>
      <c r="B1071" s="7" t="s">
        <v>3039</v>
      </c>
      <c r="C1071" s="7" t="s">
        <v>3179</v>
      </c>
      <c r="D1071" s="8" t="s">
        <v>3180</v>
      </c>
      <c r="E1071" s="9"/>
      <c r="F1071" s="8" t="s">
        <v>3181</v>
      </c>
      <c r="G1071" s="12">
        <v>5</v>
      </c>
    </row>
    <row r="1072" spans="1:7" ht="60" customHeight="1" x14ac:dyDescent="0.35">
      <c r="A1072" s="7" t="s">
        <v>1273</v>
      </c>
      <c r="B1072" s="7" t="s">
        <v>3039</v>
      </c>
      <c r="C1072" s="7" t="s">
        <v>3182</v>
      </c>
      <c r="D1072" s="8" t="s">
        <v>3183</v>
      </c>
      <c r="E1072" s="9"/>
      <c r="F1072" s="8" t="s">
        <v>3184</v>
      </c>
      <c r="G1072" s="12">
        <v>4</v>
      </c>
    </row>
    <row r="1073" spans="1:7" ht="60" customHeight="1" x14ac:dyDescent="0.35">
      <c r="A1073" s="7" t="s">
        <v>1273</v>
      </c>
      <c r="B1073" s="7" t="s">
        <v>3039</v>
      </c>
      <c r="C1073" s="7" t="s">
        <v>3185</v>
      </c>
      <c r="D1073" s="8" t="s">
        <v>3186</v>
      </c>
      <c r="E1073" s="9"/>
      <c r="F1073" s="8" t="s">
        <v>3187</v>
      </c>
      <c r="G1073" s="12">
        <v>1</v>
      </c>
    </row>
    <row r="1074" spans="1:7" ht="60" customHeight="1" x14ac:dyDescent="0.35">
      <c r="A1074" s="7" t="s">
        <v>1273</v>
      </c>
      <c r="B1074" s="7" t="s">
        <v>3039</v>
      </c>
      <c r="C1074" s="7" t="s">
        <v>3188</v>
      </c>
      <c r="D1074" s="8" t="s">
        <v>3189</v>
      </c>
      <c r="E1074" s="9"/>
      <c r="F1074" s="8" t="s">
        <v>3190</v>
      </c>
      <c r="G1074" s="12">
        <v>1</v>
      </c>
    </row>
    <row r="1075" spans="1:7" ht="60" customHeight="1" x14ac:dyDescent="0.35">
      <c r="A1075" s="7" t="s">
        <v>1273</v>
      </c>
      <c r="B1075" s="7" t="s">
        <v>3039</v>
      </c>
      <c r="C1075" s="7" t="s">
        <v>3191</v>
      </c>
      <c r="D1075" s="8" t="s">
        <v>3192</v>
      </c>
      <c r="E1075" s="9"/>
      <c r="F1075" s="8" t="s">
        <v>3193</v>
      </c>
      <c r="G1075" s="12">
        <v>2</v>
      </c>
    </row>
    <row r="1076" spans="1:7" ht="60" customHeight="1" x14ac:dyDescent="0.35">
      <c r="A1076" s="7" t="s">
        <v>1273</v>
      </c>
      <c r="B1076" s="7" t="s">
        <v>3039</v>
      </c>
      <c r="C1076" s="7" t="s">
        <v>3194</v>
      </c>
      <c r="D1076" s="8" t="s">
        <v>3195</v>
      </c>
      <c r="E1076" s="9"/>
      <c r="F1076" s="8" t="s">
        <v>3196</v>
      </c>
      <c r="G1076" s="12">
        <v>2</v>
      </c>
    </row>
    <row r="1077" spans="1:7" ht="60" customHeight="1" x14ac:dyDescent="0.35">
      <c r="A1077" s="7" t="s">
        <v>1273</v>
      </c>
      <c r="B1077" s="7" t="s">
        <v>3039</v>
      </c>
      <c r="C1077" s="7" t="s">
        <v>3197</v>
      </c>
      <c r="D1077" s="8" t="s">
        <v>3198</v>
      </c>
      <c r="E1077" s="9"/>
      <c r="F1077" s="8" t="s">
        <v>3199</v>
      </c>
      <c r="G1077" s="12">
        <v>1</v>
      </c>
    </row>
    <row r="1078" spans="1:7" ht="60" customHeight="1" x14ac:dyDescent="0.35">
      <c r="A1078" s="7" t="s">
        <v>1273</v>
      </c>
      <c r="B1078" s="7" t="s">
        <v>3039</v>
      </c>
      <c r="C1078" s="7" t="s">
        <v>3200</v>
      </c>
      <c r="D1078" s="8" t="s">
        <v>3201</v>
      </c>
      <c r="E1078" s="9"/>
      <c r="F1078" s="8" t="s">
        <v>3202</v>
      </c>
      <c r="G1078" s="12">
        <v>36</v>
      </c>
    </row>
    <row r="1079" spans="1:7" ht="60" customHeight="1" x14ac:dyDescent="0.35">
      <c r="A1079" s="7" t="s">
        <v>1273</v>
      </c>
      <c r="B1079" s="7" t="s">
        <v>3039</v>
      </c>
      <c r="C1079" s="7" t="s">
        <v>3203</v>
      </c>
      <c r="D1079" s="8" t="s">
        <v>3204</v>
      </c>
      <c r="E1079" s="9"/>
      <c r="F1079" s="8" t="s">
        <v>3205</v>
      </c>
      <c r="G1079" s="12">
        <v>23</v>
      </c>
    </row>
    <row r="1080" spans="1:7" ht="60" customHeight="1" x14ac:dyDescent="0.35">
      <c r="A1080" s="7" t="s">
        <v>1273</v>
      </c>
      <c r="B1080" s="7" t="s">
        <v>3039</v>
      </c>
      <c r="C1080" s="7" t="s">
        <v>3206</v>
      </c>
      <c r="D1080" s="8" t="s">
        <v>3207</v>
      </c>
      <c r="E1080" s="9"/>
      <c r="F1080" s="8" t="s">
        <v>3208</v>
      </c>
      <c r="G1080" s="12">
        <v>8</v>
      </c>
    </row>
    <row r="1081" spans="1:7" ht="60" customHeight="1" x14ac:dyDescent="0.35">
      <c r="A1081" s="7" t="s">
        <v>1273</v>
      </c>
      <c r="B1081" s="7" t="s">
        <v>3039</v>
      </c>
      <c r="C1081" s="7" t="s">
        <v>3209</v>
      </c>
      <c r="D1081" s="8" t="s">
        <v>3210</v>
      </c>
      <c r="E1081" s="9"/>
      <c r="F1081" s="8" t="s">
        <v>3211</v>
      </c>
      <c r="G1081" s="12">
        <v>3</v>
      </c>
    </row>
    <row r="1082" spans="1:7" ht="60" customHeight="1" x14ac:dyDescent="0.35">
      <c r="A1082" s="7" t="s">
        <v>1273</v>
      </c>
      <c r="B1082" s="7" t="s">
        <v>3039</v>
      </c>
      <c r="C1082" s="7" t="s">
        <v>3212</v>
      </c>
      <c r="D1082" s="8" t="s">
        <v>3213</v>
      </c>
      <c r="E1082" s="9"/>
      <c r="F1082" s="8" t="s">
        <v>3214</v>
      </c>
      <c r="G1082" s="12">
        <v>1</v>
      </c>
    </row>
    <row r="1083" spans="1:7" ht="60" customHeight="1" x14ac:dyDescent="0.35">
      <c r="A1083" s="7" t="s">
        <v>1273</v>
      </c>
      <c r="B1083" s="7" t="s">
        <v>3039</v>
      </c>
      <c r="C1083" s="7" t="s">
        <v>3215</v>
      </c>
      <c r="D1083" s="8" t="s">
        <v>3216</v>
      </c>
      <c r="E1083" s="9"/>
      <c r="F1083" s="8" t="s">
        <v>3217</v>
      </c>
      <c r="G1083" s="12">
        <v>2</v>
      </c>
    </row>
    <row r="1084" spans="1:7" ht="60" customHeight="1" x14ac:dyDescent="0.35">
      <c r="A1084" s="7" t="s">
        <v>1273</v>
      </c>
      <c r="B1084" s="7" t="s">
        <v>3039</v>
      </c>
      <c r="C1084" s="7" t="s">
        <v>3218</v>
      </c>
      <c r="D1084" s="8" t="s">
        <v>3219</v>
      </c>
      <c r="E1084" s="9"/>
      <c r="F1084" s="8" t="s">
        <v>3220</v>
      </c>
      <c r="G1084" s="12">
        <v>21</v>
      </c>
    </row>
    <row r="1085" spans="1:7" ht="60" customHeight="1" x14ac:dyDescent="0.35">
      <c r="A1085" s="7" t="s">
        <v>1273</v>
      </c>
      <c r="B1085" s="7" t="s">
        <v>3039</v>
      </c>
      <c r="C1085" s="7" t="s">
        <v>3221</v>
      </c>
      <c r="D1085" s="8" t="s">
        <v>3222</v>
      </c>
      <c r="E1085" s="9"/>
      <c r="F1085" s="8" t="s">
        <v>3223</v>
      </c>
      <c r="G1085" s="12">
        <v>6</v>
      </c>
    </row>
    <row r="1086" spans="1:7" ht="60" customHeight="1" x14ac:dyDescent="0.35">
      <c r="A1086" s="7" t="s">
        <v>1273</v>
      </c>
      <c r="B1086" s="7" t="s">
        <v>3039</v>
      </c>
      <c r="C1086" s="7" t="s">
        <v>3224</v>
      </c>
      <c r="D1086" s="8" t="s">
        <v>3225</v>
      </c>
      <c r="E1086" s="9"/>
      <c r="F1086" s="8" t="s">
        <v>3226</v>
      </c>
      <c r="G1086" s="12">
        <v>1</v>
      </c>
    </row>
    <row r="1087" spans="1:7" ht="60" customHeight="1" x14ac:dyDescent="0.35">
      <c r="A1087" s="7" t="s">
        <v>1273</v>
      </c>
      <c r="B1087" s="7" t="s">
        <v>3039</v>
      </c>
      <c r="C1087" s="7" t="s">
        <v>3227</v>
      </c>
      <c r="D1087" s="8" t="s">
        <v>3228</v>
      </c>
      <c r="E1087" s="9"/>
      <c r="F1087" s="8" t="s">
        <v>3229</v>
      </c>
      <c r="G1087" s="12">
        <v>2</v>
      </c>
    </row>
    <row r="1088" spans="1:7" ht="60" customHeight="1" x14ac:dyDescent="0.35">
      <c r="A1088" s="7" t="s">
        <v>1273</v>
      </c>
      <c r="B1088" s="7" t="s">
        <v>3039</v>
      </c>
      <c r="C1088" s="7" t="s">
        <v>3230</v>
      </c>
      <c r="D1088" s="8" t="s">
        <v>3231</v>
      </c>
      <c r="E1088" s="9"/>
      <c r="F1088" s="8" t="s">
        <v>3232</v>
      </c>
      <c r="G1088" s="12">
        <v>10</v>
      </c>
    </row>
    <row r="1089" spans="1:7" ht="60" customHeight="1" x14ac:dyDescent="0.35">
      <c r="A1089" s="7" t="s">
        <v>1273</v>
      </c>
      <c r="B1089" s="7" t="s">
        <v>3039</v>
      </c>
      <c r="C1089" s="7" t="s">
        <v>3233</v>
      </c>
      <c r="D1089" s="8" t="s">
        <v>3234</v>
      </c>
      <c r="E1089" s="9"/>
      <c r="F1089" s="8" t="s">
        <v>3235</v>
      </c>
      <c r="G1089" s="12">
        <v>25</v>
      </c>
    </row>
    <row r="1090" spans="1:7" ht="60" customHeight="1" x14ac:dyDescent="0.35">
      <c r="A1090" s="7" t="s">
        <v>1273</v>
      </c>
      <c r="B1090" s="7" t="s">
        <v>3039</v>
      </c>
      <c r="C1090" s="7" t="s">
        <v>3236</v>
      </c>
      <c r="D1090" s="8" t="s">
        <v>3237</v>
      </c>
      <c r="E1090" s="9"/>
      <c r="F1090" s="8" t="s">
        <v>3238</v>
      </c>
      <c r="G1090" s="12">
        <v>2</v>
      </c>
    </row>
    <row r="1091" spans="1:7" ht="60" customHeight="1" x14ac:dyDescent="0.35">
      <c r="A1091" s="7" t="s">
        <v>1273</v>
      </c>
      <c r="B1091" s="7" t="s">
        <v>3039</v>
      </c>
      <c r="C1091" s="7" t="s">
        <v>3239</v>
      </c>
      <c r="D1091" s="8" t="s">
        <v>3240</v>
      </c>
      <c r="E1091" s="9"/>
      <c r="F1091" s="8" t="s">
        <v>3241</v>
      </c>
      <c r="G1091" s="12">
        <v>3</v>
      </c>
    </row>
    <row r="1092" spans="1:7" ht="60" customHeight="1" x14ac:dyDescent="0.35">
      <c r="A1092" s="7" t="s">
        <v>1273</v>
      </c>
      <c r="B1092" s="7" t="s">
        <v>3039</v>
      </c>
      <c r="C1092" s="7" t="s">
        <v>3242</v>
      </c>
      <c r="D1092" s="8" t="s">
        <v>3243</v>
      </c>
      <c r="E1092" s="9"/>
      <c r="F1092" s="8" t="s">
        <v>3244</v>
      </c>
      <c r="G1092" s="12">
        <v>32</v>
      </c>
    </row>
    <row r="1093" spans="1:7" ht="60" customHeight="1" x14ac:dyDescent="0.35">
      <c r="A1093" s="7" t="s">
        <v>1273</v>
      </c>
      <c r="B1093" s="7" t="s">
        <v>3039</v>
      </c>
      <c r="C1093" s="7" t="s">
        <v>3245</v>
      </c>
      <c r="D1093" s="8" t="s">
        <v>3246</v>
      </c>
      <c r="E1093" s="9"/>
      <c r="F1093" s="8" t="s">
        <v>3247</v>
      </c>
      <c r="G1093" s="12">
        <v>1</v>
      </c>
    </row>
    <row r="1094" spans="1:7" ht="60" customHeight="1" x14ac:dyDescent="0.35">
      <c r="A1094" s="7" t="s">
        <v>1273</v>
      </c>
      <c r="B1094" s="7" t="s">
        <v>3039</v>
      </c>
      <c r="C1094" s="7" t="s">
        <v>3248</v>
      </c>
      <c r="D1094" s="8" t="s">
        <v>3249</v>
      </c>
      <c r="E1094" s="9"/>
      <c r="F1094" s="8" t="s">
        <v>3250</v>
      </c>
      <c r="G1094" s="12">
        <v>1</v>
      </c>
    </row>
    <row r="1095" spans="1:7" ht="60" customHeight="1" x14ac:dyDescent="0.35">
      <c r="A1095" s="7" t="s">
        <v>1273</v>
      </c>
      <c r="B1095" s="7" t="s">
        <v>3039</v>
      </c>
      <c r="C1095" s="7" t="s">
        <v>3251</v>
      </c>
      <c r="D1095" s="8" t="s">
        <v>3252</v>
      </c>
      <c r="E1095" s="9"/>
      <c r="F1095" s="8" t="s">
        <v>3253</v>
      </c>
      <c r="G1095" s="12">
        <v>3</v>
      </c>
    </row>
    <row r="1096" spans="1:7" ht="60" customHeight="1" x14ac:dyDescent="0.35">
      <c r="A1096" s="7" t="s">
        <v>1273</v>
      </c>
      <c r="B1096" s="7" t="s">
        <v>3254</v>
      </c>
      <c r="C1096" s="7" t="s">
        <v>3255</v>
      </c>
      <c r="D1096" s="8" t="s">
        <v>3256</v>
      </c>
      <c r="E1096" s="9"/>
      <c r="F1096" s="8" t="s">
        <v>3257</v>
      </c>
      <c r="G1096" s="12">
        <v>1</v>
      </c>
    </row>
    <row r="1097" spans="1:7" ht="60" customHeight="1" x14ac:dyDescent="0.35">
      <c r="A1097" s="7" t="s">
        <v>1273</v>
      </c>
      <c r="B1097" s="7" t="s">
        <v>3254</v>
      </c>
      <c r="C1097" s="7" t="s">
        <v>3258</v>
      </c>
      <c r="D1097" s="8" t="s">
        <v>3259</v>
      </c>
      <c r="E1097" s="9"/>
      <c r="F1097" s="8" t="s">
        <v>3260</v>
      </c>
      <c r="G1097" s="12">
        <v>1</v>
      </c>
    </row>
    <row r="1098" spans="1:7" ht="60" customHeight="1" x14ac:dyDescent="0.35">
      <c r="A1098" s="7" t="s">
        <v>1273</v>
      </c>
      <c r="B1098" s="7" t="s">
        <v>3254</v>
      </c>
      <c r="C1098" s="7" t="s">
        <v>3261</v>
      </c>
      <c r="D1098" s="8" t="s">
        <v>3262</v>
      </c>
      <c r="E1098" s="9"/>
      <c r="F1098" s="8" t="s">
        <v>3263</v>
      </c>
      <c r="G1098" s="12">
        <v>1</v>
      </c>
    </row>
    <row r="1099" spans="1:7" ht="60" customHeight="1" x14ac:dyDescent="0.35">
      <c r="A1099" s="7" t="s">
        <v>1273</v>
      </c>
      <c r="B1099" s="7" t="s">
        <v>3254</v>
      </c>
      <c r="C1099" s="7" t="s">
        <v>3264</v>
      </c>
      <c r="D1099" s="8" t="s">
        <v>3265</v>
      </c>
      <c r="E1099" s="9"/>
      <c r="F1099" s="8" t="s">
        <v>3266</v>
      </c>
      <c r="G1099" s="12">
        <v>1</v>
      </c>
    </row>
    <row r="1100" spans="1:7" ht="60" customHeight="1" x14ac:dyDescent="0.35">
      <c r="A1100" s="7" t="s">
        <v>1273</v>
      </c>
      <c r="B1100" s="7" t="s">
        <v>3254</v>
      </c>
      <c r="C1100" s="7" t="s">
        <v>3267</v>
      </c>
      <c r="D1100" s="8" t="s">
        <v>3268</v>
      </c>
      <c r="E1100" s="9"/>
      <c r="F1100" s="8" t="s">
        <v>3269</v>
      </c>
      <c r="G1100" s="12">
        <v>1</v>
      </c>
    </row>
    <row r="1101" spans="1:7" ht="60" customHeight="1" x14ac:dyDescent="0.35">
      <c r="A1101" s="7" t="s">
        <v>1273</v>
      </c>
      <c r="B1101" s="7" t="s">
        <v>3254</v>
      </c>
      <c r="C1101" s="7" t="s">
        <v>3270</v>
      </c>
      <c r="D1101" s="8" t="s">
        <v>3271</v>
      </c>
      <c r="E1101" s="9"/>
      <c r="F1101" s="8" t="s">
        <v>3272</v>
      </c>
      <c r="G1101" s="12">
        <v>16</v>
      </c>
    </row>
    <row r="1102" spans="1:7" ht="60" customHeight="1" x14ac:dyDescent="0.35">
      <c r="A1102" s="7" t="s">
        <v>1273</v>
      </c>
      <c r="B1102" s="7" t="s">
        <v>3254</v>
      </c>
      <c r="C1102" s="7" t="s">
        <v>3273</v>
      </c>
      <c r="D1102" s="8" t="s">
        <v>3274</v>
      </c>
      <c r="E1102" s="9"/>
      <c r="F1102" s="8" t="s">
        <v>3275</v>
      </c>
      <c r="G1102" s="12">
        <v>24</v>
      </c>
    </row>
    <row r="1103" spans="1:7" ht="60" customHeight="1" x14ac:dyDescent="0.35">
      <c r="A1103" s="7" t="s">
        <v>1273</v>
      </c>
      <c r="B1103" s="7" t="s">
        <v>3254</v>
      </c>
      <c r="C1103" s="7" t="s">
        <v>3276</v>
      </c>
      <c r="D1103" s="8" t="s">
        <v>3277</v>
      </c>
      <c r="E1103" s="9"/>
      <c r="F1103" s="8" t="s">
        <v>3278</v>
      </c>
      <c r="G1103" s="12">
        <v>11</v>
      </c>
    </row>
    <row r="1104" spans="1:7" ht="60" customHeight="1" x14ac:dyDescent="0.35">
      <c r="A1104" s="7" t="s">
        <v>1273</v>
      </c>
      <c r="B1104" s="7" t="s">
        <v>3254</v>
      </c>
      <c r="C1104" s="7" t="s">
        <v>3279</v>
      </c>
      <c r="D1104" s="8" t="s">
        <v>3280</v>
      </c>
      <c r="E1104" s="9"/>
      <c r="F1104" s="8" t="s">
        <v>3281</v>
      </c>
      <c r="G1104" s="12">
        <v>2</v>
      </c>
    </row>
    <row r="1105" spans="1:7" ht="60" customHeight="1" x14ac:dyDescent="0.35">
      <c r="A1105" s="7" t="s">
        <v>1273</v>
      </c>
      <c r="B1105" s="7" t="s">
        <v>3254</v>
      </c>
      <c r="C1105" s="7" t="s">
        <v>3282</v>
      </c>
      <c r="D1105" s="8" t="s">
        <v>3283</v>
      </c>
      <c r="E1105" s="9"/>
      <c r="F1105" s="8" t="s">
        <v>3284</v>
      </c>
      <c r="G1105" s="12">
        <v>7</v>
      </c>
    </row>
    <row r="1106" spans="1:7" ht="60" customHeight="1" x14ac:dyDescent="0.35">
      <c r="A1106" s="7" t="s">
        <v>1273</v>
      </c>
      <c r="B1106" s="7" t="s">
        <v>3254</v>
      </c>
      <c r="C1106" s="7" t="s">
        <v>3285</v>
      </c>
      <c r="D1106" s="8" t="s">
        <v>3286</v>
      </c>
      <c r="E1106" s="9"/>
      <c r="F1106" s="8" t="s">
        <v>3287</v>
      </c>
      <c r="G1106" s="12">
        <v>5</v>
      </c>
    </row>
    <row r="1107" spans="1:7" ht="60" customHeight="1" x14ac:dyDescent="0.35">
      <c r="A1107" s="7" t="s">
        <v>1273</v>
      </c>
      <c r="B1107" s="7" t="s">
        <v>3254</v>
      </c>
      <c r="C1107" s="7" t="s">
        <v>3288</v>
      </c>
      <c r="D1107" s="8" t="s">
        <v>3289</v>
      </c>
      <c r="E1107" s="9"/>
      <c r="F1107" s="8" t="s">
        <v>3290</v>
      </c>
      <c r="G1107" s="12">
        <v>5</v>
      </c>
    </row>
    <row r="1108" spans="1:7" ht="60" customHeight="1" x14ac:dyDescent="0.35">
      <c r="A1108" s="7" t="s">
        <v>1273</v>
      </c>
      <c r="B1108" s="7" t="s">
        <v>3254</v>
      </c>
      <c r="C1108" s="7" t="s">
        <v>3291</v>
      </c>
      <c r="D1108" s="8" t="s">
        <v>3292</v>
      </c>
      <c r="E1108" s="9"/>
      <c r="F1108" s="8" t="s">
        <v>3293</v>
      </c>
      <c r="G1108" s="12">
        <v>1</v>
      </c>
    </row>
    <row r="1109" spans="1:7" ht="60" customHeight="1" x14ac:dyDescent="0.35">
      <c r="A1109" s="7" t="s">
        <v>1273</v>
      </c>
      <c r="B1109" s="7" t="s">
        <v>3254</v>
      </c>
      <c r="C1109" s="7" t="s">
        <v>3294</v>
      </c>
      <c r="D1109" s="8" t="s">
        <v>3295</v>
      </c>
      <c r="E1109" s="9"/>
      <c r="F1109" s="8" t="s">
        <v>3296</v>
      </c>
      <c r="G1109" s="12">
        <v>1</v>
      </c>
    </row>
    <row r="1110" spans="1:7" ht="60" customHeight="1" x14ac:dyDescent="0.35">
      <c r="A1110" s="7" t="s">
        <v>1273</v>
      </c>
      <c r="B1110" s="7" t="s">
        <v>3254</v>
      </c>
      <c r="C1110" s="7" t="s">
        <v>3297</v>
      </c>
      <c r="D1110" s="8" t="s">
        <v>3298</v>
      </c>
      <c r="E1110" s="9"/>
      <c r="F1110" s="8" t="s">
        <v>3299</v>
      </c>
      <c r="G1110" s="12">
        <v>1</v>
      </c>
    </row>
    <row r="1111" spans="1:7" ht="60" customHeight="1" x14ac:dyDescent="0.35">
      <c r="A1111" s="7" t="s">
        <v>1273</v>
      </c>
      <c r="B1111" s="7" t="s">
        <v>3254</v>
      </c>
      <c r="C1111" s="7" t="s">
        <v>3300</v>
      </c>
      <c r="D1111" s="8" t="s">
        <v>3301</v>
      </c>
      <c r="E1111" s="9"/>
      <c r="F1111" s="8" t="s">
        <v>3302</v>
      </c>
      <c r="G1111" s="12">
        <v>4</v>
      </c>
    </row>
    <row r="1112" spans="1:7" ht="60" customHeight="1" x14ac:dyDescent="0.35">
      <c r="A1112" s="7" t="s">
        <v>1273</v>
      </c>
      <c r="B1112" s="7" t="s">
        <v>3254</v>
      </c>
      <c r="C1112" s="7" t="s">
        <v>3303</v>
      </c>
      <c r="D1112" s="8" t="s">
        <v>3304</v>
      </c>
      <c r="E1112" s="9"/>
      <c r="F1112" s="8" t="s">
        <v>3305</v>
      </c>
      <c r="G1112" s="12">
        <v>2</v>
      </c>
    </row>
    <row r="1113" spans="1:7" ht="60" customHeight="1" x14ac:dyDescent="0.35">
      <c r="A1113" s="7" t="s">
        <v>1273</v>
      </c>
      <c r="B1113" s="7" t="s">
        <v>3254</v>
      </c>
      <c r="C1113" s="7" t="s">
        <v>3306</v>
      </c>
      <c r="D1113" s="8" t="s">
        <v>3307</v>
      </c>
      <c r="E1113" s="9"/>
      <c r="F1113" s="8" t="s">
        <v>3308</v>
      </c>
      <c r="G1113" s="12">
        <v>3</v>
      </c>
    </row>
    <row r="1114" spans="1:7" ht="60" customHeight="1" x14ac:dyDescent="0.35">
      <c r="A1114" s="7" t="s">
        <v>1273</v>
      </c>
      <c r="B1114" s="7" t="s">
        <v>3254</v>
      </c>
      <c r="C1114" s="7" t="s">
        <v>3309</v>
      </c>
      <c r="D1114" s="8" t="s">
        <v>3310</v>
      </c>
      <c r="E1114" s="9"/>
      <c r="F1114" s="8" t="s">
        <v>3311</v>
      </c>
      <c r="G1114" s="12">
        <v>1</v>
      </c>
    </row>
    <row r="1115" spans="1:7" ht="60" customHeight="1" x14ac:dyDescent="0.35">
      <c r="A1115" s="7" t="s">
        <v>1273</v>
      </c>
      <c r="B1115" s="7" t="s">
        <v>3254</v>
      </c>
      <c r="C1115" s="7" t="s">
        <v>3312</v>
      </c>
      <c r="D1115" s="8" t="s">
        <v>3313</v>
      </c>
      <c r="E1115" s="9"/>
      <c r="F1115" s="8" t="s">
        <v>3314</v>
      </c>
      <c r="G1115" s="12">
        <v>7</v>
      </c>
    </row>
    <row r="1116" spans="1:7" ht="60" customHeight="1" x14ac:dyDescent="0.35">
      <c r="A1116" s="7" t="s">
        <v>1273</v>
      </c>
      <c r="B1116" s="7" t="s">
        <v>3254</v>
      </c>
      <c r="C1116" s="7" t="s">
        <v>3315</v>
      </c>
      <c r="D1116" s="8" t="s">
        <v>3316</v>
      </c>
      <c r="E1116" s="9"/>
      <c r="F1116" s="8" t="s">
        <v>3317</v>
      </c>
      <c r="G1116" s="12">
        <v>1</v>
      </c>
    </row>
    <row r="1117" spans="1:7" ht="60" customHeight="1" x14ac:dyDescent="0.35">
      <c r="A1117" s="7" t="s">
        <v>1273</v>
      </c>
      <c r="B1117" s="7" t="s">
        <v>3254</v>
      </c>
      <c r="C1117" s="7" t="s">
        <v>3318</v>
      </c>
      <c r="D1117" s="8" t="s">
        <v>3319</v>
      </c>
      <c r="E1117" s="9"/>
      <c r="F1117" s="8" t="s">
        <v>3320</v>
      </c>
      <c r="G1117" s="12">
        <v>8</v>
      </c>
    </row>
    <row r="1118" spans="1:7" ht="60" customHeight="1" x14ac:dyDescent="0.35">
      <c r="A1118" s="7" t="s">
        <v>1273</v>
      </c>
      <c r="B1118" s="7" t="s">
        <v>3254</v>
      </c>
      <c r="C1118" s="7" t="s">
        <v>3321</v>
      </c>
      <c r="D1118" s="8" t="s">
        <v>3322</v>
      </c>
      <c r="E1118" s="9"/>
      <c r="F1118" s="8" t="s">
        <v>3323</v>
      </c>
      <c r="G1118" s="12">
        <v>15</v>
      </c>
    </row>
    <row r="1119" spans="1:7" ht="60" customHeight="1" x14ac:dyDescent="0.35">
      <c r="A1119" s="7" t="s">
        <v>1273</v>
      </c>
      <c r="B1119" s="7" t="s">
        <v>3254</v>
      </c>
      <c r="C1119" s="7" t="s">
        <v>3324</v>
      </c>
      <c r="D1119" s="8" t="s">
        <v>3325</v>
      </c>
      <c r="E1119" s="9"/>
      <c r="F1119" s="8" t="s">
        <v>3326</v>
      </c>
      <c r="G1119" s="12">
        <v>10</v>
      </c>
    </row>
    <row r="1120" spans="1:7" ht="60" customHeight="1" x14ac:dyDescent="0.35">
      <c r="A1120" s="7" t="s">
        <v>1273</v>
      </c>
      <c r="B1120" s="7" t="s">
        <v>3254</v>
      </c>
      <c r="C1120" s="7" t="s">
        <v>3327</v>
      </c>
      <c r="D1120" s="8" t="s">
        <v>3328</v>
      </c>
      <c r="E1120" s="9"/>
      <c r="F1120" s="8" t="s">
        <v>3329</v>
      </c>
      <c r="G1120" s="12">
        <v>4</v>
      </c>
    </row>
    <row r="1121" spans="1:7" ht="60" customHeight="1" x14ac:dyDescent="0.35">
      <c r="A1121" s="7" t="s">
        <v>1273</v>
      </c>
      <c r="B1121" s="7" t="s">
        <v>3254</v>
      </c>
      <c r="C1121" s="7" t="s">
        <v>3330</v>
      </c>
      <c r="D1121" s="8" t="s">
        <v>3331</v>
      </c>
      <c r="E1121" s="9"/>
      <c r="F1121" s="8" t="s">
        <v>3332</v>
      </c>
      <c r="G1121" s="12">
        <v>1</v>
      </c>
    </row>
    <row r="1122" spans="1:7" ht="60" customHeight="1" x14ac:dyDescent="0.35">
      <c r="A1122" s="7" t="s">
        <v>1273</v>
      </c>
      <c r="B1122" s="7" t="s">
        <v>3254</v>
      </c>
      <c r="C1122" s="7" t="s">
        <v>3333</v>
      </c>
      <c r="D1122" s="8" t="s">
        <v>3334</v>
      </c>
      <c r="E1122" s="9"/>
      <c r="F1122" s="8" t="s">
        <v>3335</v>
      </c>
      <c r="G1122" s="12">
        <v>1</v>
      </c>
    </row>
    <row r="1123" spans="1:7" ht="60" customHeight="1" x14ac:dyDescent="0.35">
      <c r="A1123" s="7" t="s">
        <v>1273</v>
      </c>
      <c r="B1123" s="7" t="s">
        <v>3254</v>
      </c>
      <c r="C1123" s="7" t="s">
        <v>3336</v>
      </c>
      <c r="D1123" s="8" t="s">
        <v>3337</v>
      </c>
      <c r="E1123" s="9"/>
      <c r="F1123" s="8" t="s">
        <v>3338</v>
      </c>
      <c r="G1123" s="12">
        <v>9</v>
      </c>
    </row>
    <row r="1124" spans="1:7" ht="60" customHeight="1" x14ac:dyDescent="0.35">
      <c r="A1124" s="7" t="s">
        <v>1273</v>
      </c>
      <c r="B1124" s="7" t="s">
        <v>3254</v>
      </c>
      <c r="C1124" s="7" t="s">
        <v>3339</v>
      </c>
      <c r="D1124" s="8" t="s">
        <v>3340</v>
      </c>
      <c r="E1124" s="9"/>
      <c r="F1124" s="8" t="s">
        <v>3341</v>
      </c>
      <c r="G1124" s="12">
        <v>4</v>
      </c>
    </row>
    <row r="1125" spans="1:7" ht="60" customHeight="1" x14ac:dyDescent="0.35">
      <c r="A1125" s="7" t="s">
        <v>1273</v>
      </c>
      <c r="B1125" s="7" t="s">
        <v>3254</v>
      </c>
      <c r="C1125" s="7" t="s">
        <v>3342</v>
      </c>
      <c r="D1125" s="8" t="s">
        <v>3343</v>
      </c>
      <c r="E1125" s="9"/>
      <c r="F1125" s="8" t="s">
        <v>3344</v>
      </c>
      <c r="G1125" s="12">
        <v>1</v>
      </c>
    </row>
    <row r="1126" spans="1:7" ht="60" customHeight="1" x14ac:dyDescent="0.35">
      <c r="A1126" s="7" t="s">
        <v>1273</v>
      </c>
      <c r="B1126" s="7" t="s">
        <v>3254</v>
      </c>
      <c r="C1126" s="7" t="s">
        <v>3345</v>
      </c>
      <c r="D1126" s="8" t="s">
        <v>3346</v>
      </c>
      <c r="E1126" s="9"/>
      <c r="F1126" s="8" t="s">
        <v>3347</v>
      </c>
      <c r="G1126" s="12">
        <v>3</v>
      </c>
    </row>
    <row r="1127" spans="1:7" ht="60" customHeight="1" x14ac:dyDescent="0.35">
      <c r="A1127" s="7" t="s">
        <v>1273</v>
      </c>
      <c r="B1127" s="7" t="s">
        <v>3254</v>
      </c>
      <c r="C1127" s="7" t="s">
        <v>3348</v>
      </c>
      <c r="D1127" s="8" t="s">
        <v>3349</v>
      </c>
      <c r="E1127" s="9"/>
      <c r="F1127" s="8" t="s">
        <v>3350</v>
      </c>
      <c r="G1127" s="12">
        <v>1</v>
      </c>
    </row>
    <row r="1128" spans="1:7" ht="60" customHeight="1" x14ac:dyDescent="0.35">
      <c r="A1128" s="7" t="s">
        <v>1273</v>
      </c>
      <c r="B1128" s="7" t="s">
        <v>3254</v>
      </c>
      <c r="C1128" s="7" t="s">
        <v>3351</v>
      </c>
      <c r="D1128" s="8" t="s">
        <v>3352</v>
      </c>
      <c r="E1128" s="9"/>
      <c r="F1128" s="8" t="s">
        <v>3353</v>
      </c>
      <c r="G1128" s="12">
        <v>7</v>
      </c>
    </row>
    <row r="1129" spans="1:7" ht="60" customHeight="1" x14ac:dyDescent="0.35">
      <c r="A1129" s="7" t="s">
        <v>1273</v>
      </c>
      <c r="B1129" s="7" t="s">
        <v>3254</v>
      </c>
      <c r="C1129" s="7" t="s">
        <v>3354</v>
      </c>
      <c r="D1129" s="8" t="s">
        <v>3355</v>
      </c>
      <c r="E1129" s="9"/>
      <c r="F1129" s="8" t="s">
        <v>3356</v>
      </c>
      <c r="G1129" s="12">
        <v>1</v>
      </c>
    </row>
    <row r="1130" spans="1:7" ht="60" customHeight="1" x14ac:dyDescent="0.35">
      <c r="A1130" s="7" t="s">
        <v>1273</v>
      </c>
      <c r="B1130" s="7" t="s">
        <v>3254</v>
      </c>
      <c r="C1130" s="7" t="s">
        <v>3357</v>
      </c>
      <c r="D1130" s="8" t="s">
        <v>3358</v>
      </c>
      <c r="E1130" s="9"/>
      <c r="F1130" s="8" t="s">
        <v>3359</v>
      </c>
      <c r="G1130" s="12">
        <v>1</v>
      </c>
    </row>
    <row r="1131" spans="1:7" ht="60" customHeight="1" x14ac:dyDescent="0.35">
      <c r="A1131" s="7" t="s">
        <v>1273</v>
      </c>
      <c r="B1131" s="7" t="s">
        <v>3254</v>
      </c>
      <c r="C1131" s="7" t="s">
        <v>3360</v>
      </c>
      <c r="D1131" s="8" t="s">
        <v>3361</v>
      </c>
      <c r="E1131" s="9"/>
      <c r="F1131" s="8" t="s">
        <v>3362</v>
      </c>
      <c r="G1131" s="12">
        <v>36</v>
      </c>
    </row>
    <row r="1132" spans="1:7" ht="60" customHeight="1" x14ac:dyDescent="0.35">
      <c r="A1132" s="7" t="s">
        <v>1273</v>
      </c>
      <c r="B1132" s="7" t="s">
        <v>3254</v>
      </c>
      <c r="C1132" s="7" t="s">
        <v>3363</v>
      </c>
      <c r="D1132" s="8" t="s">
        <v>3364</v>
      </c>
      <c r="E1132" s="9"/>
      <c r="F1132" s="8" t="s">
        <v>3365</v>
      </c>
      <c r="G1132" s="12">
        <v>19</v>
      </c>
    </row>
    <row r="1133" spans="1:7" ht="60" customHeight="1" x14ac:dyDescent="0.35">
      <c r="A1133" s="7" t="s">
        <v>1273</v>
      </c>
      <c r="B1133" s="7" t="s">
        <v>3254</v>
      </c>
      <c r="C1133" s="7" t="s">
        <v>3366</v>
      </c>
      <c r="D1133" s="8" t="s">
        <v>3367</v>
      </c>
      <c r="E1133" s="9"/>
      <c r="F1133" s="8" t="s">
        <v>3368</v>
      </c>
      <c r="G1133" s="12">
        <v>20</v>
      </c>
    </row>
    <row r="1134" spans="1:7" ht="60" customHeight="1" x14ac:dyDescent="0.35">
      <c r="A1134" s="7" t="s">
        <v>1273</v>
      </c>
      <c r="B1134" s="7" t="s">
        <v>3254</v>
      </c>
      <c r="C1134" s="7" t="s">
        <v>3369</v>
      </c>
      <c r="D1134" s="8" t="s">
        <v>3370</v>
      </c>
      <c r="E1134" s="9"/>
      <c r="F1134" s="8" t="s">
        <v>3371</v>
      </c>
      <c r="G1134" s="12">
        <v>16</v>
      </c>
    </row>
    <row r="1135" spans="1:7" ht="60" customHeight="1" x14ac:dyDescent="0.35">
      <c r="A1135" s="7" t="s">
        <v>1273</v>
      </c>
      <c r="B1135" s="7" t="s">
        <v>3254</v>
      </c>
      <c r="C1135" s="7" t="s">
        <v>3372</v>
      </c>
      <c r="D1135" s="8" t="s">
        <v>3373</v>
      </c>
      <c r="E1135" s="9"/>
      <c r="F1135" s="8" t="s">
        <v>3374</v>
      </c>
      <c r="G1135" s="12">
        <v>6</v>
      </c>
    </row>
    <row r="1136" spans="1:7" ht="60" customHeight="1" x14ac:dyDescent="0.35">
      <c r="A1136" s="7" t="s">
        <v>1273</v>
      </c>
      <c r="B1136" s="7" t="s">
        <v>3254</v>
      </c>
      <c r="C1136" s="7" t="s">
        <v>3375</v>
      </c>
      <c r="D1136" s="8" t="s">
        <v>3376</v>
      </c>
      <c r="E1136" s="9"/>
      <c r="F1136" s="8" t="s">
        <v>3377</v>
      </c>
      <c r="G1136" s="12">
        <v>37</v>
      </c>
    </row>
    <row r="1137" spans="1:7" ht="60" customHeight="1" x14ac:dyDescent="0.35">
      <c r="A1137" s="7" t="s">
        <v>1273</v>
      </c>
      <c r="B1137" s="7" t="s">
        <v>3254</v>
      </c>
      <c r="C1137" s="7" t="s">
        <v>3378</v>
      </c>
      <c r="D1137" s="8" t="s">
        <v>3379</v>
      </c>
      <c r="E1137" s="9"/>
      <c r="F1137" s="8" t="s">
        <v>3380</v>
      </c>
      <c r="G1137" s="12">
        <v>6</v>
      </c>
    </row>
    <row r="1138" spans="1:7" ht="60" customHeight="1" x14ac:dyDescent="0.35">
      <c r="A1138" s="7" t="s">
        <v>1273</v>
      </c>
      <c r="B1138" s="7" t="s">
        <v>3254</v>
      </c>
      <c r="C1138" s="7" t="s">
        <v>3381</v>
      </c>
      <c r="D1138" s="8" t="s">
        <v>3382</v>
      </c>
      <c r="E1138" s="9"/>
      <c r="F1138" s="8" t="s">
        <v>3383</v>
      </c>
      <c r="G1138" s="12">
        <v>18</v>
      </c>
    </row>
    <row r="1139" spans="1:7" ht="60" customHeight="1" x14ac:dyDescent="0.35">
      <c r="A1139" s="7" t="s">
        <v>1273</v>
      </c>
      <c r="B1139" s="7" t="s">
        <v>3254</v>
      </c>
      <c r="C1139" s="7" t="s">
        <v>3384</v>
      </c>
      <c r="D1139" s="8" t="s">
        <v>3385</v>
      </c>
      <c r="E1139" s="9"/>
      <c r="F1139" s="8" t="s">
        <v>3386</v>
      </c>
      <c r="G1139" s="12">
        <v>13</v>
      </c>
    </row>
    <row r="1140" spans="1:7" ht="60" customHeight="1" x14ac:dyDescent="0.35">
      <c r="A1140" s="7" t="s">
        <v>1273</v>
      </c>
      <c r="B1140" s="7" t="s">
        <v>3254</v>
      </c>
      <c r="C1140" s="7" t="s">
        <v>3387</v>
      </c>
      <c r="D1140" s="8" t="s">
        <v>3388</v>
      </c>
      <c r="E1140" s="9"/>
      <c r="F1140" s="8" t="s">
        <v>3389</v>
      </c>
      <c r="G1140" s="12">
        <v>1</v>
      </c>
    </row>
    <row r="1141" spans="1:7" ht="60" customHeight="1" x14ac:dyDescent="0.35">
      <c r="A1141" s="7" t="s">
        <v>1273</v>
      </c>
      <c r="B1141" s="7" t="s">
        <v>3254</v>
      </c>
      <c r="C1141" s="7" t="s">
        <v>3390</v>
      </c>
      <c r="D1141" s="8" t="s">
        <v>3391</v>
      </c>
      <c r="E1141" s="9"/>
      <c r="F1141" s="8" t="s">
        <v>3392</v>
      </c>
      <c r="G1141" s="12">
        <v>2</v>
      </c>
    </row>
    <row r="1142" spans="1:7" ht="60" customHeight="1" x14ac:dyDescent="0.35">
      <c r="A1142" s="7" t="s">
        <v>1273</v>
      </c>
      <c r="B1142" s="7" t="s">
        <v>3393</v>
      </c>
      <c r="C1142" s="7" t="s">
        <v>3394</v>
      </c>
      <c r="D1142" s="8" t="s">
        <v>3395</v>
      </c>
      <c r="E1142" s="9"/>
      <c r="F1142" s="8" t="s">
        <v>3396</v>
      </c>
      <c r="G1142" s="12">
        <v>1</v>
      </c>
    </row>
    <row r="1143" spans="1:7" ht="60" customHeight="1" x14ac:dyDescent="0.35">
      <c r="A1143" s="7" t="s">
        <v>1273</v>
      </c>
      <c r="B1143" s="7" t="s">
        <v>3393</v>
      </c>
      <c r="C1143" s="7" t="s">
        <v>3397</v>
      </c>
      <c r="D1143" s="8" t="s">
        <v>3398</v>
      </c>
      <c r="E1143" s="9"/>
      <c r="F1143" s="8" t="s">
        <v>3399</v>
      </c>
      <c r="G1143" s="12">
        <v>6</v>
      </c>
    </row>
    <row r="1144" spans="1:7" ht="60" customHeight="1" x14ac:dyDescent="0.35">
      <c r="A1144" s="7" t="s">
        <v>1273</v>
      </c>
      <c r="B1144" s="7" t="s">
        <v>3393</v>
      </c>
      <c r="C1144" s="7" t="s">
        <v>3400</v>
      </c>
      <c r="D1144" s="8" t="s">
        <v>3401</v>
      </c>
      <c r="E1144" s="9"/>
      <c r="F1144" s="8" t="s">
        <v>3402</v>
      </c>
      <c r="G1144" s="12">
        <v>4</v>
      </c>
    </row>
    <row r="1145" spans="1:7" ht="60" customHeight="1" x14ac:dyDescent="0.35">
      <c r="A1145" s="7" t="s">
        <v>1273</v>
      </c>
      <c r="B1145" s="7" t="s">
        <v>3393</v>
      </c>
      <c r="C1145" s="7" t="s">
        <v>3403</v>
      </c>
      <c r="D1145" s="8" t="s">
        <v>3404</v>
      </c>
      <c r="E1145" s="9"/>
      <c r="F1145" s="8" t="s">
        <v>3405</v>
      </c>
      <c r="G1145" s="12">
        <v>2</v>
      </c>
    </row>
    <row r="1146" spans="1:7" ht="60" customHeight="1" x14ac:dyDescent="0.35">
      <c r="A1146" s="7" t="s">
        <v>1273</v>
      </c>
      <c r="B1146" s="7" t="s">
        <v>3393</v>
      </c>
      <c r="C1146" s="7" t="s">
        <v>3406</v>
      </c>
      <c r="D1146" s="8" t="s">
        <v>3407</v>
      </c>
      <c r="E1146" s="9"/>
      <c r="F1146" s="8" t="s">
        <v>3408</v>
      </c>
      <c r="G1146" s="12">
        <v>2</v>
      </c>
    </row>
    <row r="1147" spans="1:7" ht="60" customHeight="1" x14ac:dyDescent="0.35">
      <c r="A1147" s="7" t="s">
        <v>1273</v>
      </c>
      <c r="B1147" s="7" t="s">
        <v>3393</v>
      </c>
      <c r="C1147" s="7" t="s">
        <v>3409</v>
      </c>
      <c r="D1147" s="8" t="s">
        <v>3410</v>
      </c>
      <c r="E1147" s="9"/>
      <c r="F1147" s="8" t="s">
        <v>3411</v>
      </c>
      <c r="G1147" s="12">
        <v>3</v>
      </c>
    </row>
    <row r="1148" spans="1:7" ht="60" customHeight="1" x14ac:dyDescent="0.35">
      <c r="A1148" s="7" t="s">
        <v>1273</v>
      </c>
      <c r="B1148" s="7" t="s">
        <v>3393</v>
      </c>
      <c r="C1148" s="7" t="s">
        <v>3412</v>
      </c>
      <c r="D1148" s="8" t="s">
        <v>3413</v>
      </c>
      <c r="E1148" s="9"/>
      <c r="F1148" s="8" t="s">
        <v>3414</v>
      </c>
      <c r="G1148" s="12">
        <v>15</v>
      </c>
    </row>
    <row r="1149" spans="1:7" ht="60" customHeight="1" x14ac:dyDescent="0.35">
      <c r="A1149" s="7" t="s">
        <v>1273</v>
      </c>
      <c r="B1149" s="7" t="s">
        <v>3393</v>
      </c>
      <c r="C1149" s="7" t="s">
        <v>3415</v>
      </c>
      <c r="D1149" s="8" t="s">
        <v>3416</v>
      </c>
      <c r="E1149" s="9"/>
      <c r="F1149" s="8" t="s">
        <v>3417</v>
      </c>
      <c r="G1149" s="12">
        <v>14</v>
      </c>
    </row>
    <row r="1150" spans="1:7" ht="60" customHeight="1" x14ac:dyDescent="0.35">
      <c r="A1150" s="7" t="s">
        <v>1273</v>
      </c>
      <c r="B1150" s="7" t="s">
        <v>3393</v>
      </c>
      <c r="C1150" s="7" t="s">
        <v>3418</v>
      </c>
      <c r="D1150" s="8" t="s">
        <v>3419</v>
      </c>
      <c r="E1150" s="9"/>
      <c r="F1150" s="8" t="s">
        <v>3420</v>
      </c>
      <c r="G1150" s="12">
        <v>7</v>
      </c>
    </row>
    <row r="1151" spans="1:7" ht="60" customHeight="1" x14ac:dyDescent="0.35">
      <c r="A1151" s="7" t="s">
        <v>1273</v>
      </c>
      <c r="B1151" s="7" t="s">
        <v>3393</v>
      </c>
      <c r="C1151" s="7" t="s">
        <v>3421</v>
      </c>
      <c r="D1151" s="8" t="s">
        <v>3422</v>
      </c>
      <c r="E1151" s="9"/>
      <c r="F1151" s="8" t="s">
        <v>3423</v>
      </c>
      <c r="G1151" s="12">
        <v>31</v>
      </c>
    </row>
    <row r="1152" spans="1:7" ht="60" customHeight="1" x14ac:dyDescent="0.35">
      <c r="A1152" s="7" t="s">
        <v>1273</v>
      </c>
      <c r="B1152" s="7" t="s">
        <v>3393</v>
      </c>
      <c r="C1152" s="7" t="s">
        <v>3424</v>
      </c>
      <c r="D1152" s="8" t="s">
        <v>3425</v>
      </c>
      <c r="E1152" s="9"/>
      <c r="F1152" s="8" t="s">
        <v>3426</v>
      </c>
      <c r="G1152" s="12">
        <v>16</v>
      </c>
    </row>
    <row r="1153" spans="1:7" ht="60" customHeight="1" x14ac:dyDescent="0.35">
      <c r="A1153" s="7" t="s">
        <v>1273</v>
      </c>
      <c r="B1153" s="7" t="s">
        <v>3393</v>
      </c>
      <c r="C1153" s="7" t="s">
        <v>3427</v>
      </c>
      <c r="D1153" s="8" t="s">
        <v>3428</v>
      </c>
      <c r="E1153" s="9"/>
      <c r="F1153" s="8" t="s">
        <v>3429</v>
      </c>
      <c r="G1153" s="12">
        <v>8</v>
      </c>
    </row>
    <row r="1154" spans="1:7" ht="60" customHeight="1" x14ac:dyDescent="0.35">
      <c r="A1154" s="7" t="s">
        <v>1273</v>
      </c>
      <c r="B1154" s="7" t="s">
        <v>3393</v>
      </c>
      <c r="C1154" s="7" t="s">
        <v>3430</v>
      </c>
      <c r="D1154" s="8" t="s">
        <v>3431</v>
      </c>
      <c r="E1154" s="9"/>
      <c r="F1154" s="8" t="s">
        <v>3432</v>
      </c>
      <c r="G1154" s="12">
        <v>1</v>
      </c>
    </row>
    <row r="1155" spans="1:7" ht="60" customHeight="1" x14ac:dyDescent="0.35">
      <c r="A1155" s="7" t="s">
        <v>1273</v>
      </c>
      <c r="B1155" s="7" t="s">
        <v>3393</v>
      </c>
      <c r="C1155" s="7" t="s">
        <v>3433</v>
      </c>
      <c r="D1155" s="8" t="s">
        <v>3434</v>
      </c>
      <c r="E1155" s="9"/>
      <c r="F1155" s="8" t="s">
        <v>3435</v>
      </c>
      <c r="G1155" s="12">
        <v>14</v>
      </c>
    </row>
    <row r="1156" spans="1:7" ht="60" customHeight="1" x14ac:dyDescent="0.35">
      <c r="A1156" s="7" t="s">
        <v>1273</v>
      </c>
      <c r="B1156" s="7" t="s">
        <v>3393</v>
      </c>
      <c r="C1156" s="7" t="s">
        <v>3436</v>
      </c>
      <c r="D1156" s="8" t="s">
        <v>3437</v>
      </c>
      <c r="E1156" s="9"/>
      <c r="F1156" s="8" t="s">
        <v>3438</v>
      </c>
      <c r="G1156" s="12">
        <v>15</v>
      </c>
    </row>
    <row r="1157" spans="1:7" ht="60" customHeight="1" x14ac:dyDescent="0.35">
      <c r="A1157" s="7" t="s">
        <v>1273</v>
      </c>
      <c r="B1157" s="7" t="s">
        <v>3393</v>
      </c>
      <c r="C1157" s="7" t="s">
        <v>3439</v>
      </c>
      <c r="D1157" s="8" t="s">
        <v>3440</v>
      </c>
      <c r="E1157" s="9"/>
      <c r="F1157" s="8" t="s">
        <v>3441</v>
      </c>
      <c r="G1157" s="12">
        <v>7</v>
      </c>
    </row>
    <row r="1158" spans="1:7" ht="60" customHeight="1" x14ac:dyDescent="0.35">
      <c r="A1158" s="7" t="s">
        <v>1273</v>
      </c>
      <c r="B1158" s="7" t="s">
        <v>3393</v>
      </c>
      <c r="C1158" s="7" t="s">
        <v>3442</v>
      </c>
      <c r="D1158" s="8" t="s">
        <v>3443</v>
      </c>
      <c r="E1158" s="9"/>
      <c r="F1158" s="8" t="s">
        <v>3444</v>
      </c>
      <c r="G1158" s="12">
        <v>3</v>
      </c>
    </row>
    <row r="1159" spans="1:7" ht="60" customHeight="1" x14ac:dyDescent="0.35">
      <c r="A1159" s="7" t="s">
        <v>1273</v>
      </c>
      <c r="B1159" s="7" t="s">
        <v>3393</v>
      </c>
      <c r="C1159" s="7" t="s">
        <v>3445</v>
      </c>
      <c r="D1159" s="8" t="s">
        <v>3446</v>
      </c>
      <c r="E1159" s="9"/>
      <c r="F1159" s="8" t="s">
        <v>3447</v>
      </c>
      <c r="G1159" s="12">
        <v>9</v>
      </c>
    </row>
    <row r="1160" spans="1:7" ht="60" customHeight="1" x14ac:dyDescent="0.35">
      <c r="A1160" s="7" t="s">
        <v>1273</v>
      </c>
      <c r="B1160" s="7" t="s">
        <v>3393</v>
      </c>
      <c r="C1160" s="7" t="s">
        <v>3448</v>
      </c>
      <c r="D1160" s="8" t="s">
        <v>3449</v>
      </c>
      <c r="E1160" s="9"/>
      <c r="F1160" s="8" t="s">
        <v>3450</v>
      </c>
      <c r="G1160" s="12">
        <v>2</v>
      </c>
    </row>
    <row r="1161" spans="1:7" ht="60" customHeight="1" x14ac:dyDescent="0.35">
      <c r="A1161" s="7" t="s">
        <v>1273</v>
      </c>
      <c r="B1161" s="7" t="s">
        <v>3393</v>
      </c>
      <c r="C1161" s="7" t="s">
        <v>3451</v>
      </c>
      <c r="D1161" s="8" t="s">
        <v>3452</v>
      </c>
      <c r="E1161" s="9"/>
      <c r="F1161" s="8" t="s">
        <v>3453</v>
      </c>
      <c r="G1161" s="12">
        <v>11</v>
      </c>
    </row>
    <row r="1162" spans="1:7" ht="60" customHeight="1" x14ac:dyDescent="0.35">
      <c r="A1162" s="7" t="s">
        <v>1273</v>
      </c>
      <c r="B1162" s="7" t="s">
        <v>3393</v>
      </c>
      <c r="C1162" s="7" t="s">
        <v>3454</v>
      </c>
      <c r="D1162" s="8" t="s">
        <v>3455</v>
      </c>
      <c r="E1162" s="9"/>
      <c r="F1162" s="8" t="s">
        <v>3456</v>
      </c>
      <c r="G1162" s="12">
        <v>1</v>
      </c>
    </row>
    <row r="1163" spans="1:7" ht="60" customHeight="1" x14ac:dyDescent="0.35">
      <c r="A1163" s="7" t="s">
        <v>1273</v>
      </c>
      <c r="B1163" s="7" t="s">
        <v>3393</v>
      </c>
      <c r="C1163" s="7" t="s">
        <v>3457</v>
      </c>
      <c r="D1163" s="8" t="s">
        <v>3458</v>
      </c>
      <c r="E1163" s="9"/>
      <c r="F1163" s="8" t="s">
        <v>3459</v>
      </c>
      <c r="G1163" s="12">
        <v>3</v>
      </c>
    </row>
    <row r="1164" spans="1:7" ht="60" customHeight="1" x14ac:dyDescent="0.35">
      <c r="A1164" s="7" t="s">
        <v>1273</v>
      </c>
      <c r="B1164" s="7" t="s">
        <v>3393</v>
      </c>
      <c r="C1164" s="7" t="s">
        <v>3460</v>
      </c>
      <c r="D1164" s="8" t="s">
        <v>3461</v>
      </c>
      <c r="E1164" s="9"/>
      <c r="F1164" s="8" t="s">
        <v>3462</v>
      </c>
      <c r="G1164" s="12">
        <v>2</v>
      </c>
    </row>
    <row r="1165" spans="1:7" ht="60" customHeight="1" x14ac:dyDescent="0.35">
      <c r="A1165" s="7" t="s">
        <v>1273</v>
      </c>
      <c r="B1165" s="7" t="s">
        <v>3393</v>
      </c>
      <c r="C1165" s="7" t="s">
        <v>3463</v>
      </c>
      <c r="D1165" s="8" t="s">
        <v>3464</v>
      </c>
      <c r="E1165" s="9"/>
      <c r="F1165" s="8" t="s">
        <v>3465</v>
      </c>
      <c r="G1165" s="12">
        <v>1</v>
      </c>
    </row>
    <row r="1166" spans="1:7" ht="60" customHeight="1" x14ac:dyDescent="0.35">
      <c r="A1166" s="7" t="s">
        <v>1273</v>
      </c>
      <c r="B1166" s="7" t="s">
        <v>3393</v>
      </c>
      <c r="C1166" s="7" t="s">
        <v>3466</v>
      </c>
      <c r="D1166" s="8" t="s">
        <v>3467</v>
      </c>
      <c r="E1166" s="9"/>
      <c r="F1166" s="8" t="s">
        <v>3468</v>
      </c>
      <c r="G1166" s="12">
        <v>3</v>
      </c>
    </row>
    <row r="1167" spans="1:7" ht="60" customHeight="1" x14ac:dyDescent="0.35">
      <c r="A1167" s="7" t="s">
        <v>1273</v>
      </c>
      <c r="B1167" s="7" t="s">
        <v>3393</v>
      </c>
      <c r="C1167" s="7" t="s">
        <v>3469</v>
      </c>
      <c r="D1167" s="8" t="s">
        <v>3470</v>
      </c>
      <c r="E1167" s="9"/>
      <c r="F1167" s="8" t="s">
        <v>3471</v>
      </c>
      <c r="G1167" s="12">
        <v>16</v>
      </c>
    </row>
    <row r="1168" spans="1:7" ht="60" customHeight="1" x14ac:dyDescent="0.35">
      <c r="A1168" s="7" t="s">
        <v>1273</v>
      </c>
      <c r="B1168" s="7" t="s">
        <v>3393</v>
      </c>
      <c r="C1168" s="7" t="s">
        <v>3472</v>
      </c>
      <c r="D1168" s="8" t="s">
        <v>3473</v>
      </c>
      <c r="E1168" s="9"/>
      <c r="F1168" s="8" t="s">
        <v>3474</v>
      </c>
      <c r="G1168" s="12">
        <v>2</v>
      </c>
    </row>
    <row r="1169" spans="1:7" ht="60" customHeight="1" x14ac:dyDescent="0.35">
      <c r="A1169" s="7" t="s">
        <v>1273</v>
      </c>
      <c r="B1169" s="7" t="s">
        <v>3393</v>
      </c>
      <c r="C1169" s="7" t="s">
        <v>3475</v>
      </c>
      <c r="D1169" s="8" t="s">
        <v>3476</v>
      </c>
      <c r="E1169" s="9"/>
      <c r="F1169" s="8" t="s">
        <v>3477</v>
      </c>
      <c r="G1169" s="12">
        <v>6</v>
      </c>
    </row>
    <row r="1170" spans="1:7" ht="60" customHeight="1" x14ac:dyDescent="0.35">
      <c r="A1170" s="7" t="s">
        <v>1273</v>
      </c>
      <c r="B1170" s="7" t="s">
        <v>3393</v>
      </c>
      <c r="C1170" s="7" t="s">
        <v>3478</v>
      </c>
      <c r="D1170" s="8" t="s">
        <v>3479</v>
      </c>
      <c r="E1170" s="9"/>
      <c r="F1170" s="8" t="s">
        <v>3480</v>
      </c>
      <c r="G1170" s="12">
        <v>2</v>
      </c>
    </row>
    <row r="1171" spans="1:7" ht="60" customHeight="1" x14ac:dyDescent="0.35">
      <c r="A1171" s="7" t="s">
        <v>1273</v>
      </c>
      <c r="B1171" s="7" t="s">
        <v>3393</v>
      </c>
      <c r="C1171" s="7" t="s">
        <v>3481</v>
      </c>
      <c r="D1171" s="8" t="s">
        <v>3482</v>
      </c>
      <c r="E1171" s="9"/>
      <c r="F1171" s="8" t="s">
        <v>3483</v>
      </c>
      <c r="G1171" s="12">
        <v>5</v>
      </c>
    </row>
    <row r="1172" spans="1:7" ht="60" customHeight="1" x14ac:dyDescent="0.35">
      <c r="A1172" s="7" t="s">
        <v>1273</v>
      </c>
      <c r="B1172" s="7" t="s">
        <v>3393</v>
      </c>
      <c r="C1172" s="7" t="s">
        <v>3484</v>
      </c>
      <c r="D1172" s="8" t="s">
        <v>3485</v>
      </c>
      <c r="E1172" s="9"/>
      <c r="F1172" s="8" t="s">
        <v>3486</v>
      </c>
      <c r="G1172" s="12">
        <v>1</v>
      </c>
    </row>
    <row r="1173" spans="1:7" ht="60" customHeight="1" x14ac:dyDescent="0.35">
      <c r="A1173" s="7" t="s">
        <v>1273</v>
      </c>
      <c r="B1173" s="7" t="s">
        <v>3487</v>
      </c>
      <c r="C1173" s="7" t="s">
        <v>3488</v>
      </c>
      <c r="D1173" s="8" t="s">
        <v>3489</v>
      </c>
      <c r="E1173" s="9"/>
      <c r="F1173" s="8" t="s">
        <v>3490</v>
      </c>
      <c r="G1173" s="12">
        <v>1</v>
      </c>
    </row>
    <row r="1174" spans="1:7" ht="60" customHeight="1" x14ac:dyDescent="0.35">
      <c r="A1174" s="7" t="s">
        <v>1273</v>
      </c>
      <c r="B1174" s="7" t="s">
        <v>3487</v>
      </c>
      <c r="C1174" s="7" t="s">
        <v>3491</v>
      </c>
      <c r="D1174" s="8" t="s">
        <v>3492</v>
      </c>
      <c r="E1174" s="9"/>
      <c r="F1174" s="8" t="s">
        <v>3493</v>
      </c>
      <c r="G1174" s="12">
        <v>1</v>
      </c>
    </row>
    <row r="1175" spans="1:7" ht="60" customHeight="1" x14ac:dyDescent="0.35">
      <c r="A1175" s="7" t="s">
        <v>1273</v>
      </c>
      <c r="B1175" s="7" t="s">
        <v>3487</v>
      </c>
      <c r="C1175" s="7" t="s">
        <v>3494</v>
      </c>
      <c r="D1175" s="8" t="s">
        <v>3495</v>
      </c>
      <c r="E1175" s="9"/>
      <c r="F1175" s="8" t="s">
        <v>3496</v>
      </c>
      <c r="G1175" s="12">
        <v>1</v>
      </c>
    </row>
    <row r="1176" spans="1:7" ht="60" customHeight="1" x14ac:dyDescent="0.35">
      <c r="A1176" s="7" t="s">
        <v>1273</v>
      </c>
      <c r="B1176" s="7" t="s">
        <v>3487</v>
      </c>
      <c r="C1176" s="7" t="s">
        <v>3497</v>
      </c>
      <c r="D1176" s="8" t="s">
        <v>3498</v>
      </c>
      <c r="E1176" s="9"/>
      <c r="F1176" s="8" t="s">
        <v>3499</v>
      </c>
      <c r="G1176" s="12">
        <v>4</v>
      </c>
    </row>
    <row r="1177" spans="1:7" ht="60" customHeight="1" x14ac:dyDescent="0.35">
      <c r="A1177" s="7" t="s">
        <v>1273</v>
      </c>
      <c r="B1177" s="7" t="s">
        <v>3487</v>
      </c>
      <c r="C1177" s="7" t="s">
        <v>3500</v>
      </c>
      <c r="D1177" s="8" t="s">
        <v>3501</v>
      </c>
      <c r="E1177" s="9"/>
      <c r="F1177" s="8" t="s">
        <v>3502</v>
      </c>
      <c r="G1177" s="12">
        <v>6</v>
      </c>
    </row>
    <row r="1178" spans="1:7" ht="60" customHeight="1" x14ac:dyDescent="0.35">
      <c r="A1178" s="7" t="s">
        <v>1273</v>
      </c>
      <c r="B1178" s="7" t="s">
        <v>3487</v>
      </c>
      <c r="C1178" s="7" t="s">
        <v>3503</v>
      </c>
      <c r="D1178" s="8" t="s">
        <v>3504</v>
      </c>
      <c r="E1178" s="9"/>
      <c r="F1178" s="8" t="s">
        <v>3505</v>
      </c>
      <c r="G1178" s="12">
        <v>1</v>
      </c>
    </row>
    <row r="1179" spans="1:7" ht="60" customHeight="1" x14ac:dyDescent="0.35">
      <c r="A1179" s="7" t="s">
        <v>1273</v>
      </c>
      <c r="B1179" s="7" t="s">
        <v>3487</v>
      </c>
      <c r="C1179" s="7" t="s">
        <v>3506</v>
      </c>
      <c r="D1179" s="8" t="s">
        <v>3507</v>
      </c>
      <c r="E1179" s="9"/>
      <c r="F1179" s="8" t="s">
        <v>3508</v>
      </c>
      <c r="G1179" s="12">
        <v>3</v>
      </c>
    </row>
    <row r="1180" spans="1:7" ht="60" customHeight="1" x14ac:dyDescent="0.35">
      <c r="A1180" s="7" t="s">
        <v>1273</v>
      </c>
      <c r="B1180" s="7" t="s">
        <v>3487</v>
      </c>
      <c r="C1180" s="7" t="s">
        <v>3509</v>
      </c>
      <c r="D1180" s="8" t="s">
        <v>3510</v>
      </c>
      <c r="E1180" s="9"/>
      <c r="F1180" s="8" t="s">
        <v>3511</v>
      </c>
      <c r="G1180" s="12">
        <v>2</v>
      </c>
    </row>
    <row r="1181" spans="1:7" ht="60" customHeight="1" x14ac:dyDescent="0.35">
      <c r="A1181" s="7" t="s">
        <v>1273</v>
      </c>
      <c r="B1181" s="7" t="s">
        <v>3487</v>
      </c>
      <c r="C1181" s="7" t="s">
        <v>3512</v>
      </c>
      <c r="D1181" s="8" t="s">
        <v>3513</v>
      </c>
      <c r="E1181" s="9"/>
      <c r="F1181" s="8" t="s">
        <v>3514</v>
      </c>
      <c r="G1181" s="12">
        <v>1</v>
      </c>
    </row>
    <row r="1182" spans="1:7" ht="60" customHeight="1" x14ac:dyDescent="0.35">
      <c r="A1182" s="7" t="s">
        <v>1273</v>
      </c>
      <c r="B1182" s="7" t="s">
        <v>3487</v>
      </c>
      <c r="C1182" s="7" t="s">
        <v>3515</v>
      </c>
      <c r="D1182" s="8" t="s">
        <v>3516</v>
      </c>
      <c r="E1182" s="9"/>
      <c r="F1182" s="8" t="s">
        <v>3517</v>
      </c>
      <c r="G1182" s="12">
        <v>1</v>
      </c>
    </row>
    <row r="1183" spans="1:7" ht="60" customHeight="1" x14ac:dyDescent="0.35">
      <c r="A1183" s="7" t="s">
        <v>1273</v>
      </c>
      <c r="B1183" s="7" t="s">
        <v>3487</v>
      </c>
      <c r="C1183" s="7" t="s">
        <v>3518</v>
      </c>
      <c r="D1183" s="8" t="s">
        <v>3519</v>
      </c>
      <c r="E1183" s="9"/>
      <c r="F1183" s="8" t="s">
        <v>3520</v>
      </c>
      <c r="G1183" s="12">
        <v>4</v>
      </c>
    </row>
    <row r="1184" spans="1:7" ht="60" customHeight="1" x14ac:dyDescent="0.35">
      <c r="A1184" s="7" t="s">
        <v>1273</v>
      </c>
      <c r="B1184" s="7" t="s">
        <v>3487</v>
      </c>
      <c r="C1184" s="7" t="s">
        <v>3521</v>
      </c>
      <c r="D1184" s="8" t="s">
        <v>3522</v>
      </c>
      <c r="E1184" s="9"/>
      <c r="F1184" s="8" t="s">
        <v>3523</v>
      </c>
      <c r="G1184" s="12">
        <v>8</v>
      </c>
    </row>
    <row r="1185" spans="1:7" ht="60" customHeight="1" x14ac:dyDescent="0.35">
      <c r="A1185" s="7" t="s">
        <v>1273</v>
      </c>
      <c r="B1185" s="7" t="s">
        <v>3487</v>
      </c>
      <c r="C1185" s="7" t="s">
        <v>3524</v>
      </c>
      <c r="D1185" s="8" t="s">
        <v>3525</v>
      </c>
      <c r="E1185" s="9"/>
      <c r="F1185" s="8" t="s">
        <v>3526</v>
      </c>
      <c r="G1185" s="12">
        <v>1</v>
      </c>
    </row>
    <row r="1186" spans="1:7" ht="60" customHeight="1" x14ac:dyDescent="0.35">
      <c r="A1186" s="7" t="s">
        <v>1273</v>
      </c>
      <c r="B1186" s="7" t="s">
        <v>3487</v>
      </c>
      <c r="C1186" s="7" t="s">
        <v>3527</v>
      </c>
      <c r="D1186" s="8" t="s">
        <v>3528</v>
      </c>
      <c r="E1186" s="9"/>
      <c r="F1186" s="8" t="s">
        <v>3529</v>
      </c>
      <c r="G1186" s="12">
        <v>11</v>
      </c>
    </row>
    <row r="1187" spans="1:7" ht="60" customHeight="1" x14ac:dyDescent="0.35">
      <c r="A1187" s="7" t="s">
        <v>1273</v>
      </c>
      <c r="B1187" s="7" t="s">
        <v>3487</v>
      </c>
      <c r="C1187" s="7" t="s">
        <v>3530</v>
      </c>
      <c r="D1187" s="8" t="s">
        <v>3531</v>
      </c>
      <c r="E1187" s="9"/>
      <c r="F1187" s="8" t="s">
        <v>3532</v>
      </c>
      <c r="G1187" s="12">
        <v>1</v>
      </c>
    </row>
    <row r="1188" spans="1:7" ht="60" customHeight="1" x14ac:dyDescent="0.35">
      <c r="A1188" s="7" t="s">
        <v>1273</v>
      </c>
      <c r="B1188" s="7" t="s">
        <v>3487</v>
      </c>
      <c r="C1188" s="7" t="s">
        <v>3533</v>
      </c>
      <c r="D1188" s="8" t="s">
        <v>3534</v>
      </c>
      <c r="E1188" s="9"/>
      <c r="F1188" s="8" t="s">
        <v>3535</v>
      </c>
      <c r="G1188" s="12">
        <v>1</v>
      </c>
    </row>
    <row r="1189" spans="1:7" ht="60" customHeight="1" x14ac:dyDescent="0.35">
      <c r="A1189" s="7" t="s">
        <v>1273</v>
      </c>
      <c r="B1189" s="7" t="s">
        <v>3487</v>
      </c>
      <c r="C1189" s="7" t="s">
        <v>3536</v>
      </c>
      <c r="D1189" s="8" t="s">
        <v>3537</v>
      </c>
      <c r="E1189" s="9"/>
      <c r="F1189" s="8" t="s">
        <v>3538</v>
      </c>
      <c r="G1189" s="12">
        <v>2</v>
      </c>
    </row>
    <row r="1190" spans="1:7" ht="60" customHeight="1" x14ac:dyDescent="0.35">
      <c r="A1190" s="7" t="s">
        <v>1273</v>
      </c>
      <c r="B1190" s="7" t="s">
        <v>3487</v>
      </c>
      <c r="C1190" s="7" t="s">
        <v>3539</v>
      </c>
      <c r="D1190" s="8" t="s">
        <v>3540</v>
      </c>
      <c r="E1190" s="9"/>
      <c r="F1190" s="8" t="s">
        <v>3541</v>
      </c>
      <c r="G1190" s="12">
        <v>6</v>
      </c>
    </row>
    <row r="1191" spans="1:7" ht="60" customHeight="1" x14ac:dyDescent="0.35">
      <c r="A1191" s="7" t="s">
        <v>1273</v>
      </c>
      <c r="B1191" s="7" t="s">
        <v>3487</v>
      </c>
      <c r="C1191" s="7" t="s">
        <v>3542</v>
      </c>
      <c r="D1191" s="8" t="s">
        <v>3543</v>
      </c>
      <c r="E1191" s="9"/>
      <c r="F1191" s="8" t="s">
        <v>3544</v>
      </c>
      <c r="G1191" s="12">
        <v>1</v>
      </c>
    </row>
    <row r="1192" spans="1:7" ht="60" customHeight="1" x14ac:dyDescent="0.35">
      <c r="A1192" s="7" t="s">
        <v>1273</v>
      </c>
      <c r="B1192" s="7" t="s">
        <v>3487</v>
      </c>
      <c r="C1192" s="7" t="s">
        <v>3545</v>
      </c>
      <c r="D1192" s="8" t="s">
        <v>3546</v>
      </c>
      <c r="E1192" s="9"/>
      <c r="F1192" s="8" t="s">
        <v>3547</v>
      </c>
      <c r="G1192" s="12">
        <v>1</v>
      </c>
    </row>
    <row r="1193" spans="1:7" ht="60" customHeight="1" x14ac:dyDescent="0.35">
      <c r="A1193" s="7" t="s">
        <v>1273</v>
      </c>
      <c r="B1193" s="7" t="s">
        <v>3487</v>
      </c>
      <c r="C1193" s="7" t="s">
        <v>3548</v>
      </c>
      <c r="D1193" s="8" t="s">
        <v>3549</v>
      </c>
      <c r="E1193" s="9"/>
      <c r="F1193" s="8" t="s">
        <v>3550</v>
      </c>
      <c r="G1193" s="12">
        <v>1</v>
      </c>
    </row>
    <row r="1194" spans="1:7" ht="60" customHeight="1" x14ac:dyDescent="0.35">
      <c r="A1194" s="7" t="s">
        <v>1273</v>
      </c>
      <c r="B1194" s="7" t="s">
        <v>3487</v>
      </c>
      <c r="C1194" s="7" t="s">
        <v>3551</v>
      </c>
      <c r="D1194" s="8" t="s">
        <v>3552</v>
      </c>
      <c r="E1194" s="9"/>
      <c r="F1194" s="8" t="s">
        <v>3553</v>
      </c>
      <c r="G1194" s="12">
        <v>3</v>
      </c>
    </row>
    <row r="1195" spans="1:7" ht="60" customHeight="1" x14ac:dyDescent="0.35">
      <c r="A1195" s="7" t="s">
        <v>1273</v>
      </c>
      <c r="B1195" s="7" t="s">
        <v>3487</v>
      </c>
      <c r="C1195" s="7" t="s">
        <v>3554</v>
      </c>
      <c r="D1195" s="8" t="s">
        <v>3555</v>
      </c>
      <c r="E1195" s="9"/>
      <c r="F1195" s="8" t="s">
        <v>3556</v>
      </c>
      <c r="G1195" s="12">
        <v>1</v>
      </c>
    </row>
    <row r="1196" spans="1:7" ht="60" customHeight="1" x14ac:dyDescent="0.35">
      <c r="A1196" s="7" t="s">
        <v>1273</v>
      </c>
      <c r="B1196" s="7" t="s">
        <v>3487</v>
      </c>
      <c r="C1196" s="7" t="s">
        <v>3557</v>
      </c>
      <c r="D1196" s="8" t="s">
        <v>3558</v>
      </c>
      <c r="E1196" s="9"/>
      <c r="F1196" s="8" t="s">
        <v>3559</v>
      </c>
      <c r="G1196" s="12">
        <v>12</v>
      </c>
    </row>
    <row r="1197" spans="1:7" ht="60" customHeight="1" x14ac:dyDescent="0.35">
      <c r="A1197" s="7" t="s">
        <v>1273</v>
      </c>
      <c r="B1197" s="7" t="s">
        <v>3487</v>
      </c>
      <c r="C1197" s="7" t="s">
        <v>3560</v>
      </c>
      <c r="D1197" s="8" t="s">
        <v>3561</v>
      </c>
      <c r="E1197" s="9"/>
      <c r="F1197" s="8" t="s">
        <v>3562</v>
      </c>
      <c r="G1197" s="12">
        <v>1</v>
      </c>
    </row>
    <row r="1198" spans="1:7" ht="60" customHeight="1" x14ac:dyDescent="0.35">
      <c r="A1198" s="7" t="s">
        <v>1273</v>
      </c>
      <c r="B1198" s="7" t="s">
        <v>3487</v>
      </c>
      <c r="C1198" s="7" t="s">
        <v>3563</v>
      </c>
      <c r="D1198" s="8" t="s">
        <v>3564</v>
      </c>
      <c r="E1198" s="9"/>
      <c r="F1198" s="8" t="s">
        <v>3565</v>
      </c>
      <c r="G1198" s="12">
        <v>1</v>
      </c>
    </row>
    <row r="1199" spans="1:7" ht="60" customHeight="1" x14ac:dyDescent="0.35">
      <c r="A1199" s="7" t="s">
        <v>1273</v>
      </c>
      <c r="B1199" s="7" t="s">
        <v>3487</v>
      </c>
      <c r="C1199" s="7" t="s">
        <v>3566</v>
      </c>
      <c r="D1199" s="8" t="s">
        <v>3567</v>
      </c>
      <c r="E1199" s="9"/>
      <c r="F1199" s="8" t="s">
        <v>3568</v>
      </c>
      <c r="G1199" s="12">
        <v>1</v>
      </c>
    </row>
    <row r="1200" spans="1:7" ht="60" customHeight="1" x14ac:dyDescent="0.35">
      <c r="A1200" s="7" t="s">
        <v>1273</v>
      </c>
      <c r="B1200" s="7" t="s">
        <v>3487</v>
      </c>
      <c r="C1200" s="7" t="s">
        <v>3569</v>
      </c>
      <c r="D1200" s="8" t="s">
        <v>3570</v>
      </c>
      <c r="E1200" s="9"/>
      <c r="F1200" s="8" t="s">
        <v>3571</v>
      </c>
      <c r="G1200" s="12">
        <v>18</v>
      </c>
    </row>
    <row r="1201" spans="1:7" ht="60" customHeight="1" x14ac:dyDescent="0.35">
      <c r="A1201" s="7" t="s">
        <v>1273</v>
      </c>
      <c r="B1201" s="7" t="s">
        <v>3487</v>
      </c>
      <c r="C1201" s="7" t="s">
        <v>3572</v>
      </c>
      <c r="D1201" s="8" t="s">
        <v>3573</v>
      </c>
      <c r="E1201" s="9"/>
      <c r="F1201" s="8" t="s">
        <v>3574</v>
      </c>
      <c r="G1201" s="12">
        <v>10</v>
      </c>
    </row>
    <row r="1202" spans="1:7" ht="60" customHeight="1" x14ac:dyDescent="0.35">
      <c r="A1202" s="7" t="s">
        <v>1273</v>
      </c>
      <c r="B1202" s="7" t="s">
        <v>3487</v>
      </c>
      <c r="C1202" s="7" t="s">
        <v>3575</v>
      </c>
      <c r="D1202" s="8" t="s">
        <v>3576</v>
      </c>
      <c r="E1202" s="9"/>
      <c r="F1202" s="8" t="s">
        <v>3577</v>
      </c>
      <c r="G1202" s="12">
        <v>2</v>
      </c>
    </row>
    <row r="1203" spans="1:7" ht="60" customHeight="1" x14ac:dyDescent="0.35">
      <c r="A1203" s="7" t="s">
        <v>1273</v>
      </c>
      <c r="B1203" s="7" t="s">
        <v>3487</v>
      </c>
      <c r="C1203" s="7" t="s">
        <v>3578</v>
      </c>
      <c r="D1203" s="8" t="s">
        <v>3579</v>
      </c>
      <c r="E1203" s="9"/>
      <c r="F1203" s="8" t="s">
        <v>3580</v>
      </c>
      <c r="G1203" s="12">
        <v>1</v>
      </c>
    </row>
    <row r="1204" spans="1:7" ht="60" customHeight="1" x14ac:dyDescent="0.35">
      <c r="A1204" s="7" t="s">
        <v>1273</v>
      </c>
      <c r="B1204" s="7" t="s">
        <v>3487</v>
      </c>
      <c r="C1204" s="7" t="s">
        <v>3581</v>
      </c>
      <c r="D1204" s="8" t="s">
        <v>3582</v>
      </c>
      <c r="E1204" s="9"/>
      <c r="F1204" s="8" t="s">
        <v>3583</v>
      </c>
      <c r="G1204" s="12">
        <v>2</v>
      </c>
    </row>
    <row r="1205" spans="1:7" ht="60" customHeight="1" x14ac:dyDescent="0.35">
      <c r="A1205" s="7" t="s">
        <v>1273</v>
      </c>
      <c r="B1205" s="7" t="s">
        <v>3487</v>
      </c>
      <c r="C1205" s="7" t="s">
        <v>3584</v>
      </c>
      <c r="D1205" s="8" t="s">
        <v>3585</v>
      </c>
      <c r="E1205" s="9"/>
      <c r="F1205" s="8" t="s">
        <v>3586</v>
      </c>
      <c r="G1205" s="12">
        <v>3</v>
      </c>
    </row>
    <row r="1206" spans="1:7" ht="60" customHeight="1" x14ac:dyDescent="0.35">
      <c r="A1206" s="7" t="s">
        <v>1273</v>
      </c>
      <c r="B1206" s="7" t="s">
        <v>3487</v>
      </c>
      <c r="C1206" s="7" t="s">
        <v>3587</v>
      </c>
      <c r="D1206" s="8" t="s">
        <v>3588</v>
      </c>
      <c r="E1206" s="9"/>
      <c r="F1206" s="8" t="s">
        <v>3589</v>
      </c>
      <c r="G1206" s="12">
        <v>1</v>
      </c>
    </row>
    <row r="1207" spans="1:7" ht="60" customHeight="1" x14ac:dyDescent="0.35">
      <c r="A1207" s="7" t="s">
        <v>1273</v>
      </c>
      <c r="B1207" s="7" t="s">
        <v>3487</v>
      </c>
      <c r="C1207" s="7" t="s">
        <v>3590</v>
      </c>
      <c r="D1207" s="8" t="s">
        <v>3591</v>
      </c>
      <c r="E1207" s="9"/>
      <c r="F1207" s="8" t="s">
        <v>3592</v>
      </c>
      <c r="G1207" s="12">
        <v>2</v>
      </c>
    </row>
    <row r="1208" spans="1:7" ht="60" customHeight="1" x14ac:dyDescent="0.35">
      <c r="A1208" s="7" t="s">
        <v>1273</v>
      </c>
      <c r="B1208" s="7" t="s">
        <v>3487</v>
      </c>
      <c r="C1208" s="7" t="s">
        <v>3593</v>
      </c>
      <c r="D1208" s="8" t="s">
        <v>3594</v>
      </c>
      <c r="E1208" s="9"/>
      <c r="F1208" s="8" t="s">
        <v>3595</v>
      </c>
      <c r="G1208" s="12">
        <v>1</v>
      </c>
    </row>
    <row r="1209" spans="1:7" ht="60" customHeight="1" x14ac:dyDescent="0.35">
      <c r="A1209" s="7" t="s">
        <v>1273</v>
      </c>
      <c r="B1209" s="7" t="s">
        <v>3487</v>
      </c>
      <c r="C1209" s="7" t="s">
        <v>3596</v>
      </c>
      <c r="D1209" s="8" t="s">
        <v>3597</v>
      </c>
      <c r="E1209" s="9"/>
      <c r="F1209" s="8" t="s">
        <v>3598</v>
      </c>
      <c r="G1209" s="12">
        <v>6</v>
      </c>
    </row>
    <row r="1210" spans="1:7" ht="60" customHeight="1" x14ac:dyDescent="0.35">
      <c r="A1210" s="7" t="s">
        <v>1273</v>
      </c>
      <c r="B1210" s="7" t="s">
        <v>3487</v>
      </c>
      <c r="C1210" s="7" t="s">
        <v>3599</v>
      </c>
      <c r="D1210" s="8" t="s">
        <v>3600</v>
      </c>
      <c r="E1210" s="9"/>
      <c r="F1210" s="8" t="s">
        <v>3601</v>
      </c>
      <c r="G1210" s="12">
        <v>3</v>
      </c>
    </row>
    <row r="1211" spans="1:7" ht="60" customHeight="1" x14ac:dyDescent="0.35">
      <c r="A1211" s="7" t="s">
        <v>1273</v>
      </c>
      <c r="B1211" s="7" t="s">
        <v>3487</v>
      </c>
      <c r="C1211" s="7" t="s">
        <v>3602</v>
      </c>
      <c r="D1211" s="8" t="s">
        <v>3603</v>
      </c>
      <c r="E1211" s="9"/>
      <c r="F1211" s="8" t="s">
        <v>3604</v>
      </c>
      <c r="G1211" s="12">
        <v>7</v>
      </c>
    </row>
    <row r="1212" spans="1:7" ht="60" customHeight="1" x14ac:dyDescent="0.35">
      <c r="A1212" s="7" t="s">
        <v>1273</v>
      </c>
      <c r="B1212" s="7" t="s">
        <v>3487</v>
      </c>
      <c r="C1212" s="7" t="s">
        <v>3605</v>
      </c>
      <c r="D1212" s="8" t="s">
        <v>3606</v>
      </c>
      <c r="E1212" s="9"/>
      <c r="F1212" s="8" t="s">
        <v>3607</v>
      </c>
      <c r="G1212" s="12">
        <v>1</v>
      </c>
    </row>
    <row r="1213" spans="1:7" ht="60" customHeight="1" x14ac:dyDescent="0.35">
      <c r="A1213" s="7" t="s">
        <v>1273</v>
      </c>
      <c r="B1213" s="7" t="s">
        <v>3487</v>
      </c>
      <c r="C1213" s="7" t="s">
        <v>3608</v>
      </c>
      <c r="D1213" s="8" t="s">
        <v>3609</v>
      </c>
      <c r="E1213" s="9"/>
      <c r="F1213" s="8" t="s">
        <v>3610</v>
      </c>
      <c r="G1213" s="12">
        <v>2</v>
      </c>
    </row>
    <row r="1214" spans="1:7" ht="60" customHeight="1" x14ac:dyDescent="0.35">
      <c r="A1214" s="7" t="s">
        <v>1273</v>
      </c>
      <c r="B1214" s="7" t="s">
        <v>3487</v>
      </c>
      <c r="C1214" s="7" t="s">
        <v>3611</v>
      </c>
      <c r="D1214" s="8" t="s">
        <v>3612</v>
      </c>
      <c r="E1214" s="9"/>
      <c r="F1214" s="8" t="s">
        <v>3613</v>
      </c>
      <c r="G1214" s="12">
        <v>4</v>
      </c>
    </row>
    <row r="1215" spans="1:7" ht="60" customHeight="1" x14ac:dyDescent="0.35">
      <c r="A1215" s="7" t="s">
        <v>1273</v>
      </c>
      <c r="B1215" s="7" t="s">
        <v>3487</v>
      </c>
      <c r="C1215" s="7" t="s">
        <v>3614</v>
      </c>
      <c r="D1215" s="8" t="s">
        <v>3615</v>
      </c>
      <c r="E1215" s="9"/>
      <c r="F1215" s="8" t="s">
        <v>3616</v>
      </c>
      <c r="G1215" s="12">
        <v>2</v>
      </c>
    </row>
    <row r="1216" spans="1:7" ht="60" customHeight="1" x14ac:dyDescent="0.35">
      <c r="A1216" s="7" t="s">
        <v>1273</v>
      </c>
      <c r="B1216" s="7" t="s">
        <v>3487</v>
      </c>
      <c r="C1216" s="7" t="s">
        <v>3617</v>
      </c>
      <c r="D1216" s="8" t="s">
        <v>3618</v>
      </c>
      <c r="E1216" s="9"/>
      <c r="F1216" s="8" t="s">
        <v>3619</v>
      </c>
      <c r="G1216" s="12">
        <v>1</v>
      </c>
    </row>
    <row r="1217" spans="1:7" ht="60" customHeight="1" x14ac:dyDescent="0.35">
      <c r="A1217" s="7" t="s">
        <v>1273</v>
      </c>
      <c r="B1217" s="7" t="s">
        <v>3487</v>
      </c>
      <c r="C1217" s="7" t="s">
        <v>3620</v>
      </c>
      <c r="D1217" s="8" t="s">
        <v>3621</v>
      </c>
      <c r="E1217" s="9"/>
      <c r="F1217" s="8" t="s">
        <v>3622</v>
      </c>
      <c r="G1217" s="12">
        <v>3</v>
      </c>
    </row>
    <row r="1218" spans="1:7" ht="60" customHeight="1" x14ac:dyDescent="0.35">
      <c r="A1218" s="7" t="s">
        <v>1273</v>
      </c>
      <c r="B1218" s="7" t="s">
        <v>3487</v>
      </c>
      <c r="C1218" s="7" t="s">
        <v>3623</v>
      </c>
      <c r="D1218" s="8" t="s">
        <v>3624</v>
      </c>
      <c r="E1218" s="9"/>
      <c r="F1218" s="8" t="s">
        <v>3625</v>
      </c>
      <c r="G1218" s="12">
        <v>1</v>
      </c>
    </row>
    <row r="1219" spans="1:7" ht="60" customHeight="1" x14ac:dyDescent="0.35">
      <c r="A1219" s="7" t="s">
        <v>1273</v>
      </c>
      <c r="B1219" s="7" t="s">
        <v>3487</v>
      </c>
      <c r="C1219" s="7" t="s">
        <v>3626</v>
      </c>
      <c r="D1219" s="8" t="s">
        <v>3627</v>
      </c>
      <c r="E1219" s="9"/>
      <c r="F1219" s="8" t="s">
        <v>3628</v>
      </c>
      <c r="G1219" s="12">
        <v>1</v>
      </c>
    </row>
    <row r="1220" spans="1:7" ht="60" customHeight="1" x14ac:dyDescent="0.35">
      <c r="A1220" s="7" t="s">
        <v>1273</v>
      </c>
      <c r="B1220" s="7" t="s">
        <v>3487</v>
      </c>
      <c r="C1220" s="7" t="s">
        <v>3629</v>
      </c>
      <c r="D1220" s="8" t="s">
        <v>3630</v>
      </c>
      <c r="E1220" s="9"/>
      <c r="F1220" s="8" t="s">
        <v>3631</v>
      </c>
      <c r="G1220" s="12">
        <v>2</v>
      </c>
    </row>
    <row r="1221" spans="1:7" ht="60" customHeight="1" x14ac:dyDescent="0.35">
      <c r="A1221" s="7" t="s">
        <v>1273</v>
      </c>
      <c r="B1221" s="7" t="s">
        <v>3487</v>
      </c>
      <c r="C1221" s="7" t="s">
        <v>3632</v>
      </c>
      <c r="D1221" s="8" t="s">
        <v>3633</v>
      </c>
      <c r="E1221" s="9"/>
      <c r="F1221" s="8" t="s">
        <v>3634</v>
      </c>
      <c r="G1221" s="12">
        <v>5</v>
      </c>
    </row>
    <row r="1222" spans="1:7" ht="60" customHeight="1" x14ac:dyDescent="0.35">
      <c r="A1222" s="7" t="s">
        <v>1273</v>
      </c>
      <c r="B1222" s="7" t="s">
        <v>3487</v>
      </c>
      <c r="C1222" s="7" t="s">
        <v>3635</v>
      </c>
      <c r="D1222" s="8" t="s">
        <v>3636</v>
      </c>
      <c r="E1222" s="9"/>
      <c r="F1222" s="8" t="s">
        <v>3637</v>
      </c>
      <c r="G1222" s="12">
        <v>3</v>
      </c>
    </row>
    <row r="1223" spans="1:7" ht="60" customHeight="1" x14ac:dyDescent="0.35">
      <c r="A1223" s="7" t="s">
        <v>1273</v>
      </c>
      <c r="B1223" s="7" t="s">
        <v>3487</v>
      </c>
      <c r="C1223" s="7" t="s">
        <v>3638</v>
      </c>
      <c r="D1223" s="8" t="s">
        <v>3639</v>
      </c>
      <c r="E1223" s="9"/>
      <c r="F1223" s="8" t="s">
        <v>3640</v>
      </c>
      <c r="G1223" s="12">
        <v>7</v>
      </c>
    </row>
    <row r="1224" spans="1:7" ht="60" customHeight="1" x14ac:dyDescent="0.35">
      <c r="A1224" s="7" t="s">
        <v>1273</v>
      </c>
      <c r="B1224" s="7" t="s">
        <v>3487</v>
      </c>
      <c r="C1224" s="7" t="s">
        <v>3641</v>
      </c>
      <c r="D1224" s="8" t="s">
        <v>3642</v>
      </c>
      <c r="E1224" s="9"/>
      <c r="F1224" s="8" t="s">
        <v>3643</v>
      </c>
      <c r="G1224" s="12">
        <v>2</v>
      </c>
    </row>
    <row r="1225" spans="1:7" ht="60" customHeight="1" x14ac:dyDescent="0.35">
      <c r="A1225" s="7" t="s">
        <v>1273</v>
      </c>
      <c r="B1225" s="7" t="s">
        <v>3487</v>
      </c>
      <c r="C1225" s="7" t="s">
        <v>3644</v>
      </c>
      <c r="D1225" s="8" t="s">
        <v>3645</v>
      </c>
      <c r="E1225" s="9"/>
      <c r="F1225" s="8" t="s">
        <v>3646</v>
      </c>
      <c r="G1225" s="12">
        <v>5</v>
      </c>
    </row>
    <row r="1226" spans="1:7" ht="60" customHeight="1" x14ac:dyDescent="0.35">
      <c r="A1226" s="7" t="s">
        <v>1273</v>
      </c>
      <c r="B1226" s="7" t="s">
        <v>3487</v>
      </c>
      <c r="C1226" s="7" t="s">
        <v>3647</v>
      </c>
      <c r="D1226" s="8" t="s">
        <v>3648</v>
      </c>
      <c r="E1226" s="9"/>
      <c r="F1226" s="8" t="s">
        <v>3649</v>
      </c>
      <c r="G1226" s="12">
        <v>5</v>
      </c>
    </row>
    <row r="1227" spans="1:7" ht="60" customHeight="1" x14ac:dyDescent="0.35">
      <c r="A1227" s="7" t="s">
        <v>1273</v>
      </c>
      <c r="B1227" s="7" t="s">
        <v>3487</v>
      </c>
      <c r="C1227" s="7" t="s">
        <v>3650</v>
      </c>
      <c r="D1227" s="8" t="s">
        <v>3651</v>
      </c>
      <c r="E1227" s="9"/>
      <c r="F1227" s="8" t="s">
        <v>3652</v>
      </c>
      <c r="G1227" s="12">
        <v>22</v>
      </c>
    </row>
    <row r="1228" spans="1:7" ht="60" customHeight="1" x14ac:dyDescent="0.35">
      <c r="A1228" s="7" t="s">
        <v>1273</v>
      </c>
      <c r="B1228" s="7" t="s">
        <v>3487</v>
      </c>
      <c r="C1228" s="7" t="s">
        <v>3653</v>
      </c>
      <c r="D1228" s="8" t="s">
        <v>3654</v>
      </c>
      <c r="E1228" s="9"/>
      <c r="F1228" s="8" t="s">
        <v>3655</v>
      </c>
      <c r="G1228" s="12">
        <v>32</v>
      </c>
    </row>
    <row r="1229" spans="1:7" ht="60" customHeight="1" x14ac:dyDescent="0.35">
      <c r="A1229" s="7" t="s">
        <v>1273</v>
      </c>
      <c r="B1229" s="7" t="s">
        <v>3487</v>
      </c>
      <c r="C1229" s="7" t="s">
        <v>3656</v>
      </c>
      <c r="D1229" s="8" t="s">
        <v>3657</v>
      </c>
      <c r="E1229" s="9"/>
      <c r="F1229" s="8" t="s">
        <v>3658</v>
      </c>
      <c r="G1229" s="12">
        <v>8</v>
      </c>
    </row>
    <row r="1230" spans="1:7" ht="60" customHeight="1" x14ac:dyDescent="0.35">
      <c r="A1230" s="7" t="s">
        <v>1273</v>
      </c>
      <c r="B1230" s="7" t="s">
        <v>3487</v>
      </c>
      <c r="C1230" s="7" t="s">
        <v>3659</v>
      </c>
      <c r="D1230" s="8" t="s">
        <v>3660</v>
      </c>
      <c r="E1230" s="9"/>
      <c r="F1230" s="8" t="s">
        <v>3661</v>
      </c>
      <c r="G1230" s="12">
        <v>1</v>
      </c>
    </row>
    <row r="1231" spans="1:7" ht="60" customHeight="1" x14ac:dyDescent="0.35">
      <c r="A1231" s="7" t="s">
        <v>1273</v>
      </c>
      <c r="B1231" s="7" t="s">
        <v>3487</v>
      </c>
      <c r="C1231" s="7" t="s">
        <v>3662</v>
      </c>
      <c r="D1231" s="8" t="s">
        <v>3663</v>
      </c>
      <c r="E1231" s="9"/>
      <c r="F1231" s="8" t="s">
        <v>3664</v>
      </c>
      <c r="G1231" s="12">
        <v>1</v>
      </c>
    </row>
    <row r="1232" spans="1:7" ht="60" customHeight="1" x14ac:dyDescent="0.35">
      <c r="A1232" s="7" t="s">
        <v>1273</v>
      </c>
      <c r="B1232" s="7" t="s">
        <v>3487</v>
      </c>
      <c r="C1232" s="7" t="s">
        <v>3665</v>
      </c>
      <c r="D1232" s="8" t="s">
        <v>3666</v>
      </c>
      <c r="E1232" s="9"/>
      <c r="F1232" s="8" t="s">
        <v>3667</v>
      </c>
      <c r="G1232" s="12">
        <v>2</v>
      </c>
    </row>
    <row r="1233" spans="1:7" ht="60" customHeight="1" x14ac:dyDescent="0.35">
      <c r="A1233" s="7" t="s">
        <v>1273</v>
      </c>
      <c r="B1233" s="7" t="s">
        <v>3487</v>
      </c>
      <c r="C1233" s="7" t="s">
        <v>3668</v>
      </c>
      <c r="D1233" s="8" t="s">
        <v>3669</v>
      </c>
      <c r="E1233" s="9"/>
      <c r="F1233" s="8" t="s">
        <v>3670</v>
      </c>
      <c r="G1233" s="12">
        <v>2</v>
      </c>
    </row>
    <row r="1234" spans="1:7" ht="60" customHeight="1" x14ac:dyDescent="0.35">
      <c r="A1234" s="7" t="s">
        <v>1273</v>
      </c>
      <c r="B1234" s="7" t="s">
        <v>3487</v>
      </c>
      <c r="C1234" s="7" t="s">
        <v>3671</v>
      </c>
      <c r="D1234" s="8" t="s">
        <v>3672</v>
      </c>
      <c r="E1234" s="9"/>
      <c r="F1234" s="8" t="s">
        <v>3673</v>
      </c>
      <c r="G1234" s="12">
        <v>4</v>
      </c>
    </row>
    <row r="1235" spans="1:7" ht="60" customHeight="1" x14ac:dyDescent="0.35">
      <c r="A1235" s="7" t="s">
        <v>1273</v>
      </c>
      <c r="B1235" s="7" t="s">
        <v>3487</v>
      </c>
      <c r="C1235" s="7" t="s">
        <v>3674</v>
      </c>
      <c r="D1235" s="8" t="s">
        <v>3675</v>
      </c>
      <c r="E1235" s="9"/>
      <c r="F1235" s="8" t="s">
        <v>3676</v>
      </c>
      <c r="G1235" s="12">
        <v>2</v>
      </c>
    </row>
    <row r="1236" spans="1:7" ht="60" customHeight="1" x14ac:dyDescent="0.35">
      <c r="A1236" s="7" t="s">
        <v>1273</v>
      </c>
      <c r="B1236" s="7" t="s">
        <v>3487</v>
      </c>
      <c r="C1236" s="7" t="s">
        <v>3677</v>
      </c>
      <c r="D1236" s="8" t="s">
        <v>3678</v>
      </c>
      <c r="E1236" s="9"/>
      <c r="F1236" s="8" t="s">
        <v>3679</v>
      </c>
      <c r="G1236" s="12">
        <v>22</v>
      </c>
    </row>
    <row r="1237" spans="1:7" ht="60" customHeight="1" x14ac:dyDescent="0.35">
      <c r="A1237" s="7" t="s">
        <v>1273</v>
      </c>
      <c r="B1237" s="7" t="s">
        <v>3487</v>
      </c>
      <c r="C1237" s="7" t="s">
        <v>3680</v>
      </c>
      <c r="D1237" s="8" t="s">
        <v>3681</v>
      </c>
      <c r="E1237" s="9"/>
      <c r="F1237" s="8" t="s">
        <v>3682</v>
      </c>
      <c r="G1237" s="12">
        <v>1</v>
      </c>
    </row>
    <row r="1238" spans="1:7" ht="60" customHeight="1" x14ac:dyDescent="0.35">
      <c r="A1238" s="7" t="s">
        <v>1273</v>
      </c>
      <c r="B1238" s="7" t="s">
        <v>3487</v>
      </c>
      <c r="C1238" s="7" t="s">
        <v>3683</v>
      </c>
      <c r="D1238" s="8" t="s">
        <v>3684</v>
      </c>
      <c r="E1238" s="9"/>
      <c r="F1238" s="8" t="s">
        <v>3685</v>
      </c>
      <c r="G1238" s="12">
        <v>5</v>
      </c>
    </row>
    <row r="1239" spans="1:7" ht="60" customHeight="1" x14ac:dyDescent="0.35">
      <c r="A1239" s="7" t="s">
        <v>1273</v>
      </c>
      <c r="B1239" s="7" t="s">
        <v>3487</v>
      </c>
      <c r="C1239" s="7" t="s">
        <v>3686</v>
      </c>
      <c r="D1239" s="8" t="s">
        <v>3687</v>
      </c>
      <c r="E1239" s="9"/>
      <c r="F1239" s="8" t="s">
        <v>3688</v>
      </c>
      <c r="G1239" s="12">
        <v>2</v>
      </c>
    </row>
    <row r="1240" spans="1:7" ht="60" customHeight="1" x14ac:dyDescent="0.35">
      <c r="A1240" s="7" t="s">
        <v>1273</v>
      </c>
      <c r="B1240" s="7" t="s">
        <v>3487</v>
      </c>
      <c r="C1240" s="7" t="s">
        <v>3689</v>
      </c>
      <c r="D1240" s="8" t="s">
        <v>3690</v>
      </c>
      <c r="E1240" s="9"/>
      <c r="F1240" s="8" t="s">
        <v>3691</v>
      </c>
      <c r="G1240" s="12">
        <v>1</v>
      </c>
    </row>
    <row r="1241" spans="1:7" ht="60" customHeight="1" x14ac:dyDescent="0.35">
      <c r="A1241" s="7" t="s">
        <v>1273</v>
      </c>
      <c r="B1241" s="7" t="s">
        <v>3487</v>
      </c>
      <c r="C1241" s="7" t="s">
        <v>3692</v>
      </c>
      <c r="D1241" s="8" t="s">
        <v>3693</v>
      </c>
      <c r="E1241" s="9"/>
      <c r="F1241" s="8" t="s">
        <v>3694</v>
      </c>
      <c r="G1241" s="12">
        <v>1</v>
      </c>
    </row>
    <row r="1242" spans="1:7" ht="60" customHeight="1" x14ac:dyDescent="0.35">
      <c r="A1242" s="7" t="s">
        <v>1273</v>
      </c>
      <c r="B1242" s="7" t="s">
        <v>3487</v>
      </c>
      <c r="C1242" s="7" t="s">
        <v>3695</v>
      </c>
      <c r="D1242" s="8" t="s">
        <v>3696</v>
      </c>
      <c r="E1242" s="9"/>
      <c r="F1242" s="8" t="s">
        <v>3697</v>
      </c>
      <c r="G1242" s="12">
        <v>1</v>
      </c>
    </row>
    <row r="1243" spans="1:7" ht="60" customHeight="1" x14ac:dyDescent="0.35">
      <c r="A1243" s="7" t="s">
        <v>1273</v>
      </c>
      <c r="B1243" s="7" t="s">
        <v>3487</v>
      </c>
      <c r="C1243" s="7" t="s">
        <v>3698</v>
      </c>
      <c r="D1243" s="8" t="s">
        <v>3699</v>
      </c>
      <c r="E1243" s="9"/>
      <c r="F1243" s="8" t="s">
        <v>3700</v>
      </c>
      <c r="G1243" s="12">
        <v>7</v>
      </c>
    </row>
    <row r="1244" spans="1:7" ht="60" customHeight="1" x14ac:dyDescent="0.35">
      <c r="A1244" s="7" t="s">
        <v>1273</v>
      </c>
      <c r="B1244" s="7" t="s">
        <v>3487</v>
      </c>
      <c r="C1244" s="7" t="s">
        <v>3701</v>
      </c>
      <c r="D1244" s="8" t="s">
        <v>3702</v>
      </c>
      <c r="E1244" s="9"/>
      <c r="F1244" s="8" t="s">
        <v>3703</v>
      </c>
      <c r="G1244" s="12">
        <v>2</v>
      </c>
    </row>
    <row r="1245" spans="1:7" ht="60" customHeight="1" x14ac:dyDescent="0.35">
      <c r="A1245" s="7" t="s">
        <v>1273</v>
      </c>
      <c r="B1245" s="7" t="s">
        <v>3487</v>
      </c>
      <c r="C1245" s="7" t="s">
        <v>3704</v>
      </c>
      <c r="D1245" s="8" t="s">
        <v>3705</v>
      </c>
      <c r="E1245" s="9"/>
      <c r="F1245" s="8" t="s">
        <v>3706</v>
      </c>
      <c r="G1245" s="12">
        <v>1</v>
      </c>
    </row>
    <row r="1246" spans="1:7" ht="60" customHeight="1" x14ac:dyDescent="0.35">
      <c r="A1246" s="7" t="s">
        <v>1273</v>
      </c>
      <c r="B1246" s="7" t="s">
        <v>3487</v>
      </c>
      <c r="C1246" s="7" t="s">
        <v>3707</v>
      </c>
      <c r="D1246" s="8" t="s">
        <v>3708</v>
      </c>
      <c r="E1246" s="9"/>
      <c r="F1246" s="8" t="s">
        <v>3709</v>
      </c>
      <c r="G1246" s="12">
        <v>1</v>
      </c>
    </row>
    <row r="1247" spans="1:7" ht="60" customHeight="1" x14ac:dyDescent="0.35">
      <c r="A1247" s="7" t="s">
        <v>1273</v>
      </c>
      <c r="B1247" s="7" t="s">
        <v>3487</v>
      </c>
      <c r="C1247" s="7" t="s">
        <v>3710</v>
      </c>
      <c r="D1247" s="8" t="s">
        <v>3711</v>
      </c>
      <c r="E1247" s="9"/>
      <c r="F1247" s="8" t="s">
        <v>3712</v>
      </c>
      <c r="G1247" s="12">
        <v>1</v>
      </c>
    </row>
    <row r="1248" spans="1:7" ht="60" customHeight="1" x14ac:dyDescent="0.35">
      <c r="A1248" s="7" t="s">
        <v>1273</v>
      </c>
      <c r="B1248" s="7" t="s">
        <v>3487</v>
      </c>
      <c r="C1248" s="7" t="s">
        <v>3713</v>
      </c>
      <c r="D1248" s="8" t="s">
        <v>3714</v>
      </c>
      <c r="E1248" s="9"/>
      <c r="F1248" s="8" t="s">
        <v>3715</v>
      </c>
      <c r="G1248" s="12">
        <v>5</v>
      </c>
    </row>
    <row r="1249" spans="1:7" ht="60" customHeight="1" x14ac:dyDescent="0.35">
      <c r="A1249" s="7" t="s">
        <v>1273</v>
      </c>
      <c r="B1249" s="7" t="s">
        <v>3487</v>
      </c>
      <c r="C1249" s="7" t="s">
        <v>3716</v>
      </c>
      <c r="D1249" s="8" t="s">
        <v>3717</v>
      </c>
      <c r="E1249" s="9"/>
      <c r="F1249" s="8" t="s">
        <v>3718</v>
      </c>
      <c r="G1249" s="12">
        <v>2</v>
      </c>
    </row>
    <row r="1250" spans="1:7" ht="60" customHeight="1" x14ac:dyDescent="0.35">
      <c r="A1250" s="7" t="s">
        <v>1273</v>
      </c>
      <c r="B1250" s="7" t="s">
        <v>3487</v>
      </c>
      <c r="C1250" s="7" t="s">
        <v>3719</v>
      </c>
      <c r="D1250" s="8" t="s">
        <v>3720</v>
      </c>
      <c r="E1250" s="9"/>
      <c r="F1250" s="8" t="s">
        <v>3721</v>
      </c>
      <c r="G1250" s="12">
        <v>14</v>
      </c>
    </row>
    <row r="1251" spans="1:7" ht="60" customHeight="1" x14ac:dyDescent="0.35">
      <c r="A1251" s="7" t="s">
        <v>1273</v>
      </c>
      <c r="B1251" s="7" t="s">
        <v>3487</v>
      </c>
      <c r="C1251" s="7" t="s">
        <v>3722</v>
      </c>
      <c r="D1251" s="8" t="s">
        <v>3723</v>
      </c>
      <c r="E1251" s="9"/>
      <c r="F1251" s="8" t="s">
        <v>3724</v>
      </c>
      <c r="G1251" s="12">
        <v>1</v>
      </c>
    </row>
    <row r="1252" spans="1:7" ht="60" customHeight="1" x14ac:dyDescent="0.35">
      <c r="A1252" s="7" t="s">
        <v>1273</v>
      </c>
      <c r="B1252" s="7" t="s">
        <v>3487</v>
      </c>
      <c r="C1252" s="7" t="s">
        <v>3725</v>
      </c>
      <c r="D1252" s="8" t="s">
        <v>3726</v>
      </c>
      <c r="E1252" s="9"/>
      <c r="F1252" s="8" t="s">
        <v>3727</v>
      </c>
      <c r="G1252" s="12">
        <v>5</v>
      </c>
    </row>
    <row r="1253" spans="1:7" ht="60" customHeight="1" x14ac:dyDescent="0.35">
      <c r="A1253" s="7" t="s">
        <v>1273</v>
      </c>
      <c r="B1253" s="7" t="s">
        <v>3487</v>
      </c>
      <c r="C1253" s="7" t="s">
        <v>3728</v>
      </c>
      <c r="D1253" s="8" t="s">
        <v>3729</v>
      </c>
      <c r="E1253" s="9"/>
      <c r="F1253" s="8" t="s">
        <v>3730</v>
      </c>
      <c r="G1253" s="12">
        <v>4</v>
      </c>
    </row>
    <row r="1254" spans="1:7" ht="60" customHeight="1" x14ac:dyDescent="0.35">
      <c r="A1254" s="7" t="s">
        <v>1273</v>
      </c>
      <c r="B1254" s="7" t="s">
        <v>3487</v>
      </c>
      <c r="C1254" s="7" t="s">
        <v>3731</v>
      </c>
      <c r="D1254" s="8" t="s">
        <v>3732</v>
      </c>
      <c r="E1254" s="9"/>
      <c r="F1254" s="8" t="s">
        <v>3733</v>
      </c>
      <c r="G1254" s="12">
        <v>1</v>
      </c>
    </row>
    <row r="1255" spans="1:7" ht="60" customHeight="1" x14ac:dyDescent="0.35">
      <c r="A1255" s="7" t="s">
        <v>1273</v>
      </c>
      <c r="B1255" s="7" t="s">
        <v>3487</v>
      </c>
      <c r="C1255" s="7" t="s">
        <v>3734</v>
      </c>
      <c r="D1255" s="8" t="s">
        <v>3735</v>
      </c>
      <c r="E1255" s="9"/>
      <c r="F1255" s="8" t="s">
        <v>3736</v>
      </c>
      <c r="G1255" s="12">
        <v>1</v>
      </c>
    </row>
    <row r="1256" spans="1:7" ht="60" customHeight="1" x14ac:dyDescent="0.35">
      <c r="A1256" s="7" t="s">
        <v>1273</v>
      </c>
      <c r="B1256" s="7" t="s">
        <v>3487</v>
      </c>
      <c r="C1256" s="7" t="s">
        <v>3737</v>
      </c>
      <c r="D1256" s="8" t="s">
        <v>3738</v>
      </c>
      <c r="E1256" s="9"/>
      <c r="F1256" s="8" t="s">
        <v>3739</v>
      </c>
      <c r="G1256" s="12">
        <v>1</v>
      </c>
    </row>
    <row r="1257" spans="1:7" ht="60" customHeight="1" x14ac:dyDescent="0.35">
      <c r="A1257" s="7" t="s">
        <v>1273</v>
      </c>
      <c r="B1257" s="7" t="s">
        <v>3487</v>
      </c>
      <c r="C1257" s="7" t="s">
        <v>3740</v>
      </c>
      <c r="D1257" s="8" t="s">
        <v>3741</v>
      </c>
      <c r="E1257" s="9"/>
      <c r="F1257" s="8" t="s">
        <v>3742</v>
      </c>
      <c r="G1257" s="12">
        <v>2</v>
      </c>
    </row>
    <row r="1258" spans="1:7" ht="60" customHeight="1" x14ac:dyDescent="0.35">
      <c r="A1258" s="7" t="s">
        <v>1273</v>
      </c>
      <c r="B1258" s="7" t="s">
        <v>3487</v>
      </c>
      <c r="C1258" s="7" t="s">
        <v>3743</v>
      </c>
      <c r="D1258" s="8" t="s">
        <v>3744</v>
      </c>
      <c r="E1258" s="9"/>
      <c r="F1258" s="8" t="s">
        <v>3745</v>
      </c>
      <c r="G1258" s="12">
        <v>1</v>
      </c>
    </row>
    <row r="1259" spans="1:7" ht="60" customHeight="1" x14ac:dyDescent="0.35">
      <c r="A1259" s="7" t="s">
        <v>1273</v>
      </c>
      <c r="B1259" s="7" t="s">
        <v>3487</v>
      </c>
      <c r="C1259" s="7" t="s">
        <v>3746</v>
      </c>
      <c r="D1259" s="8" t="s">
        <v>3747</v>
      </c>
      <c r="E1259" s="9"/>
      <c r="F1259" s="8" t="s">
        <v>3748</v>
      </c>
      <c r="G1259" s="12">
        <v>12</v>
      </c>
    </row>
    <row r="1260" spans="1:7" ht="60" customHeight="1" x14ac:dyDescent="0.35">
      <c r="A1260" s="7" t="s">
        <v>1273</v>
      </c>
      <c r="B1260" s="7" t="s">
        <v>3487</v>
      </c>
      <c r="C1260" s="7" t="s">
        <v>3749</v>
      </c>
      <c r="D1260" s="8" t="s">
        <v>3750</v>
      </c>
      <c r="E1260" s="9"/>
      <c r="F1260" s="8" t="s">
        <v>3751</v>
      </c>
      <c r="G1260" s="12">
        <v>3</v>
      </c>
    </row>
    <row r="1261" spans="1:7" ht="60" customHeight="1" x14ac:dyDescent="0.35">
      <c r="A1261" s="7" t="s">
        <v>1273</v>
      </c>
      <c r="B1261" s="7" t="s">
        <v>3487</v>
      </c>
      <c r="C1261" s="7" t="s">
        <v>3752</v>
      </c>
      <c r="D1261" s="8" t="s">
        <v>3753</v>
      </c>
      <c r="E1261" s="9"/>
      <c r="F1261" s="8" t="s">
        <v>3754</v>
      </c>
      <c r="G1261" s="12">
        <v>4</v>
      </c>
    </row>
    <row r="1262" spans="1:7" ht="60" customHeight="1" x14ac:dyDescent="0.35">
      <c r="A1262" s="7" t="s">
        <v>1273</v>
      </c>
      <c r="B1262" s="7" t="s">
        <v>3487</v>
      </c>
      <c r="C1262" s="7" t="s">
        <v>3755</v>
      </c>
      <c r="D1262" s="8" t="s">
        <v>3756</v>
      </c>
      <c r="E1262" s="9"/>
      <c r="F1262" s="8" t="s">
        <v>3757</v>
      </c>
      <c r="G1262" s="12">
        <v>8</v>
      </c>
    </row>
    <row r="1263" spans="1:7" ht="60" customHeight="1" x14ac:dyDescent="0.35">
      <c r="A1263" s="7" t="s">
        <v>1273</v>
      </c>
      <c r="B1263" s="7" t="s">
        <v>3487</v>
      </c>
      <c r="C1263" s="7" t="s">
        <v>3758</v>
      </c>
      <c r="D1263" s="8" t="s">
        <v>3759</v>
      </c>
      <c r="E1263" s="9"/>
      <c r="F1263" s="8" t="s">
        <v>3760</v>
      </c>
      <c r="G1263" s="12">
        <v>2</v>
      </c>
    </row>
    <row r="1264" spans="1:7" ht="60" customHeight="1" x14ac:dyDescent="0.35">
      <c r="A1264" s="7" t="s">
        <v>1273</v>
      </c>
      <c r="B1264" s="7" t="s">
        <v>3487</v>
      </c>
      <c r="C1264" s="7" t="s">
        <v>3761</v>
      </c>
      <c r="D1264" s="8" t="s">
        <v>3762</v>
      </c>
      <c r="E1264" s="9"/>
      <c r="F1264" s="8" t="s">
        <v>3763</v>
      </c>
      <c r="G1264" s="12">
        <v>3</v>
      </c>
    </row>
    <row r="1265" spans="1:7" ht="60" customHeight="1" x14ac:dyDescent="0.35">
      <c r="A1265" s="7" t="s">
        <v>1273</v>
      </c>
      <c r="B1265" s="7" t="s">
        <v>3487</v>
      </c>
      <c r="C1265" s="7" t="s">
        <v>3764</v>
      </c>
      <c r="D1265" s="8" t="s">
        <v>3765</v>
      </c>
      <c r="E1265" s="9"/>
      <c r="F1265" s="8" t="s">
        <v>3766</v>
      </c>
      <c r="G1265" s="12">
        <v>4</v>
      </c>
    </row>
    <row r="1266" spans="1:7" ht="60" customHeight="1" x14ac:dyDescent="0.35">
      <c r="A1266" s="7" t="s">
        <v>1273</v>
      </c>
      <c r="B1266" s="7" t="s">
        <v>3487</v>
      </c>
      <c r="C1266" s="7" t="s">
        <v>3767</v>
      </c>
      <c r="D1266" s="8" t="s">
        <v>3768</v>
      </c>
      <c r="E1266" s="9"/>
      <c r="F1266" s="8" t="s">
        <v>3769</v>
      </c>
      <c r="G1266" s="12">
        <v>1</v>
      </c>
    </row>
    <row r="1267" spans="1:7" ht="60" customHeight="1" x14ac:dyDescent="0.35">
      <c r="A1267" s="7" t="s">
        <v>1273</v>
      </c>
      <c r="B1267" s="7" t="s">
        <v>3487</v>
      </c>
      <c r="C1267" s="7" t="s">
        <v>3770</v>
      </c>
      <c r="D1267" s="8" t="s">
        <v>3771</v>
      </c>
      <c r="E1267" s="9"/>
      <c r="F1267" s="8" t="s">
        <v>3772</v>
      </c>
      <c r="G1267" s="12">
        <v>3</v>
      </c>
    </row>
    <row r="1268" spans="1:7" ht="60" customHeight="1" x14ac:dyDescent="0.35">
      <c r="A1268" s="7" t="s">
        <v>1273</v>
      </c>
      <c r="B1268" s="7" t="s">
        <v>3487</v>
      </c>
      <c r="C1268" s="7" t="s">
        <v>3773</v>
      </c>
      <c r="D1268" s="8" t="s">
        <v>3774</v>
      </c>
      <c r="E1268" s="9"/>
      <c r="F1268" s="8" t="s">
        <v>3775</v>
      </c>
      <c r="G1268" s="12">
        <v>4</v>
      </c>
    </row>
    <row r="1269" spans="1:7" ht="60" customHeight="1" x14ac:dyDescent="0.35">
      <c r="A1269" s="7" t="s">
        <v>1273</v>
      </c>
      <c r="B1269" s="7" t="s">
        <v>3487</v>
      </c>
      <c r="C1269" s="7" t="s">
        <v>3776</v>
      </c>
      <c r="D1269" s="8" t="s">
        <v>3777</v>
      </c>
      <c r="E1269" s="9"/>
      <c r="F1269" s="8" t="s">
        <v>3778</v>
      </c>
      <c r="G1269" s="12">
        <v>4</v>
      </c>
    </row>
    <row r="1270" spans="1:7" ht="60" customHeight="1" x14ac:dyDescent="0.35">
      <c r="A1270" s="7" t="s">
        <v>1273</v>
      </c>
      <c r="B1270" s="7" t="s">
        <v>3487</v>
      </c>
      <c r="C1270" s="7" t="s">
        <v>3779</v>
      </c>
      <c r="D1270" s="8" t="s">
        <v>3780</v>
      </c>
      <c r="E1270" s="9"/>
      <c r="F1270" s="8" t="s">
        <v>3781</v>
      </c>
      <c r="G1270" s="12">
        <v>1</v>
      </c>
    </row>
    <row r="1271" spans="1:7" ht="60" customHeight="1" x14ac:dyDescent="0.35">
      <c r="A1271" s="7" t="s">
        <v>1273</v>
      </c>
      <c r="B1271" s="7" t="s">
        <v>3487</v>
      </c>
      <c r="C1271" s="7" t="s">
        <v>3782</v>
      </c>
      <c r="D1271" s="8" t="s">
        <v>3783</v>
      </c>
      <c r="E1271" s="9"/>
      <c r="F1271" s="8" t="s">
        <v>3784</v>
      </c>
      <c r="G1271" s="12">
        <v>4</v>
      </c>
    </row>
    <row r="1272" spans="1:7" ht="60" customHeight="1" x14ac:dyDescent="0.35">
      <c r="A1272" s="7" t="s">
        <v>1273</v>
      </c>
      <c r="B1272" s="7" t="s">
        <v>3487</v>
      </c>
      <c r="C1272" s="7" t="s">
        <v>3785</v>
      </c>
      <c r="D1272" s="8" t="s">
        <v>3786</v>
      </c>
      <c r="E1272" s="9"/>
      <c r="F1272" s="8" t="s">
        <v>3787</v>
      </c>
      <c r="G1272" s="12">
        <v>1</v>
      </c>
    </row>
    <row r="1273" spans="1:7" ht="60" customHeight="1" x14ac:dyDescent="0.35">
      <c r="A1273" s="7" t="s">
        <v>1273</v>
      </c>
      <c r="B1273" s="7" t="s">
        <v>3487</v>
      </c>
      <c r="C1273" s="7" t="s">
        <v>3788</v>
      </c>
      <c r="D1273" s="8" t="s">
        <v>3789</v>
      </c>
      <c r="E1273" s="9"/>
      <c r="F1273" s="8" t="s">
        <v>3790</v>
      </c>
      <c r="G1273" s="12">
        <v>3</v>
      </c>
    </row>
    <row r="1274" spans="1:7" ht="60" customHeight="1" x14ac:dyDescent="0.35">
      <c r="A1274" s="7" t="s">
        <v>1273</v>
      </c>
      <c r="B1274" s="7" t="s">
        <v>3487</v>
      </c>
      <c r="C1274" s="7" t="s">
        <v>3791</v>
      </c>
      <c r="D1274" s="8" t="s">
        <v>3792</v>
      </c>
      <c r="E1274" s="9"/>
      <c r="F1274" s="8" t="s">
        <v>3793</v>
      </c>
      <c r="G1274" s="12">
        <v>1</v>
      </c>
    </row>
    <row r="1275" spans="1:7" ht="60" customHeight="1" x14ac:dyDescent="0.35">
      <c r="A1275" s="7" t="s">
        <v>1273</v>
      </c>
      <c r="B1275" s="7" t="s">
        <v>3487</v>
      </c>
      <c r="C1275" s="7" t="s">
        <v>3794</v>
      </c>
      <c r="D1275" s="8" t="s">
        <v>3795</v>
      </c>
      <c r="E1275" s="9"/>
      <c r="F1275" s="8" t="s">
        <v>3796</v>
      </c>
      <c r="G1275" s="12">
        <v>3</v>
      </c>
    </row>
    <row r="1276" spans="1:7" ht="60" customHeight="1" x14ac:dyDescent="0.35">
      <c r="A1276" s="7" t="s">
        <v>1273</v>
      </c>
      <c r="B1276" s="7" t="s">
        <v>3487</v>
      </c>
      <c r="C1276" s="7" t="s">
        <v>3797</v>
      </c>
      <c r="D1276" s="8" t="s">
        <v>3798</v>
      </c>
      <c r="E1276" s="9"/>
      <c r="F1276" s="8" t="s">
        <v>3799</v>
      </c>
      <c r="G1276" s="12">
        <v>1</v>
      </c>
    </row>
    <row r="1277" spans="1:7" ht="60" customHeight="1" x14ac:dyDescent="0.35">
      <c r="A1277" s="7" t="s">
        <v>1273</v>
      </c>
      <c r="B1277" s="7" t="s">
        <v>3487</v>
      </c>
      <c r="C1277" s="7" t="s">
        <v>3800</v>
      </c>
      <c r="D1277" s="8" t="s">
        <v>3801</v>
      </c>
      <c r="E1277" s="9"/>
      <c r="F1277" s="8" t="s">
        <v>3802</v>
      </c>
      <c r="G1277" s="12">
        <v>1</v>
      </c>
    </row>
    <row r="1278" spans="1:7" ht="60" customHeight="1" x14ac:dyDescent="0.35">
      <c r="A1278" s="7" t="s">
        <v>1273</v>
      </c>
      <c r="B1278" s="7" t="s">
        <v>3487</v>
      </c>
      <c r="C1278" s="7" t="s">
        <v>3803</v>
      </c>
      <c r="D1278" s="8" t="s">
        <v>3804</v>
      </c>
      <c r="E1278" s="9"/>
      <c r="F1278" s="8" t="s">
        <v>3805</v>
      </c>
      <c r="G1278" s="12">
        <v>15</v>
      </c>
    </row>
    <row r="1279" spans="1:7" ht="60" customHeight="1" x14ac:dyDescent="0.35">
      <c r="A1279" s="7" t="s">
        <v>1273</v>
      </c>
      <c r="B1279" s="7" t="s">
        <v>3487</v>
      </c>
      <c r="C1279" s="7" t="s">
        <v>3806</v>
      </c>
      <c r="D1279" s="8" t="s">
        <v>3807</v>
      </c>
      <c r="E1279" s="9"/>
      <c r="F1279" s="8" t="s">
        <v>3808</v>
      </c>
      <c r="G1279" s="12">
        <v>2</v>
      </c>
    </row>
    <row r="1280" spans="1:7" ht="60" customHeight="1" x14ac:dyDescent="0.35">
      <c r="A1280" s="7" t="s">
        <v>1273</v>
      </c>
      <c r="B1280" s="7" t="s">
        <v>3487</v>
      </c>
      <c r="C1280" s="7" t="s">
        <v>3809</v>
      </c>
      <c r="D1280" s="8" t="s">
        <v>3810</v>
      </c>
      <c r="E1280" s="9"/>
      <c r="F1280" s="8" t="s">
        <v>3811</v>
      </c>
      <c r="G1280" s="12">
        <v>3</v>
      </c>
    </row>
    <row r="1281" spans="1:7" ht="60" customHeight="1" x14ac:dyDescent="0.35">
      <c r="A1281" s="7" t="s">
        <v>1273</v>
      </c>
      <c r="B1281" s="7" t="s">
        <v>3487</v>
      </c>
      <c r="C1281" s="7" t="s">
        <v>3812</v>
      </c>
      <c r="D1281" s="8" t="s">
        <v>3813</v>
      </c>
      <c r="E1281" s="9"/>
      <c r="F1281" s="8" t="s">
        <v>3814</v>
      </c>
      <c r="G1281" s="12">
        <v>4</v>
      </c>
    </row>
    <row r="1282" spans="1:7" ht="60" customHeight="1" x14ac:dyDescent="0.35">
      <c r="A1282" s="7" t="s">
        <v>1273</v>
      </c>
      <c r="B1282" s="7" t="s">
        <v>3487</v>
      </c>
      <c r="C1282" s="7" t="s">
        <v>3815</v>
      </c>
      <c r="D1282" s="8" t="s">
        <v>3816</v>
      </c>
      <c r="E1282" s="9"/>
      <c r="F1282" s="8" t="s">
        <v>3817</v>
      </c>
      <c r="G1282" s="12">
        <v>4</v>
      </c>
    </row>
    <row r="1283" spans="1:7" ht="60" customHeight="1" x14ac:dyDescent="0.35">
      <c r="A1283" s="7" t="s">
        <v>1273</v>
      </c>
      <c r="B1283" s="7" t="s">
        <v>3487</v>
      </c>
      <c r="C1283" s="7" t="s">
        <v>3818</v>
      </c>
      <c r="D1283" s="8" t="s">
        <v>3819</v>
      </c>
      <c r="E1283" s="9"/>
      <c r="F1283" s="8" t="s">
        <v>3820</v>
      </c>
      <c r="G1283" s="12">
        <v>1</v>
      </c>
    </row>
    <row r="1284" spans="1:7" ht="60" customHeight="1" x14ac:dyDescent="0.35">
      <c r="A1284" s="7" t="s">
        <v>1273</v>
      </c>
      <c r="B1284" s="7" t="s">
        <v>3487</v>
      </c>
      <c r="C1284" s="7" t="s">
        <v>3821</v>
      </c>
      <c r="D1284" s="8" t="s">
        <v>3822</v>
      </c>
      <c r="E1284" s="9"/>
      <c r="F1284" s="8" t="s">
        <v>3823</v>
      </c>
      <c r="G1284" s="12">
        <v>1</v>
      </c>
    </row>
    <row r="1285" spans="1:7" ht="60" customHeight="1" x14ac:dyDescent="0.35">
      <c r="A1285" s="7" t="s">
        <v>1273</v>
      </c>
      <c r="B1285" s="7" t="s">
        <v>3487</v>
      </c>
      <c r="C1285" s="7" t="s">
        <v>3824</v>
      </c>
      <c r="D1285" s="8" t="s">
        <v>3825</v>
      </c>
      <c r="E1285" s="9"/>
      <c r="F1285" s="8" t="s">
        <v>3826</v>
      </c>
      <c r="G1285" s="12">
        <v>3</v>
      </c>
    </row>
    <row r="1286" spans="1:7" ht="60" customHeight="1" x14ac:dyDescent="0.35">
      <c r="A1286" s="7" t="s">
        <v>1273</v>
      </c>
      <c r="B1286" s="7" t="s">
        <v>3487</v>
      </c>
      <c r="C1286" s="7" t="s">
        <v>3827</v>
      </c>
      <c r="D1286" s="8" t="s">
        <v>3828</v>
      </c>
      <c r="E1286" s="9"/>
      <c r="F1286" s="8" t="s">
        <v>3829</v>
      </c>
      <c r="G1286" s="12">
        <v>1</v>
      </c>
    </row>
    <row r="1287" spans="1:7" ht="60" customHeight="1" x14ac:dyDescent="0.35">
      <c r="A1287" s="7" t="s">
        <v>1273</v>
      </c>
      <c r="B1287" s="7" t="s">
        <v>3487</v>
      </c>
      <c r="C1287" s="7" t="s">
        <v>3830</v>
      </c>
      <c r="D1287" s="8" t="s">
        <v>3831</v>
      </c>
      <c r="E1287" s="9"/>
      <c r="F1287" s="8" t="s">
        <v>3832</v>
      </c>
      <c r="G1287" s="12">
        <v>1</v>
      </c>
    </row>
    <row r="1288" spans="1:7" ht="60" customHeight="1" x14ac:dyDescent="0.35">
      <c r="A1288" s="7" t="s">
        <v>1273</v>
      </c>
      <c r="B1288" s="7" t="s">
        <v>3487</v>
      </c>
      <c r="C1288" s="7" t="s">
        <v>3833</v>
      </c>
      <c r="D1288" s="8" t="s">
        <v>3834</v>
      </c>
      <c r="E1288" s="9"/>
      <c r="F1288" s="8" t="s">
        <v>3835</v>
      </c>
      <c r="G1288" s="12">
        <v>14</v>
      </c>
    </row>
    <row r="1289" spans="1:7" ht="60" customHeight="1" x14ac:dyDescent="0.35">
      <c r="A1289" s="7" t="s">
        <v>1273</v>
      </c>
      <c r="B1289" s="7" t="s">
        <v>3487</v>
      </c>
      <c r="C1289" s="7" t="s">
        <v>3836</v>
      </c>
      <c r="D1289" s="8" t="s">
        <v>3837</v>
      </c>
      <c r="E1289" s="9"/>
      <c r="F1289" s="8" t="s">
        <v>3838</v>
      </c>
      <c r="G1289" s="12">
        <v>8</v>
      </c>
    </row>
    <row r="1290" spans="1:7" ht="60" customHeight="1" x14ac:dyDescent="0.35">
      <c r="A1290" s="7" t="s">
        <v>1273</v>
      </c>
      <c r="B1290" s="7" t="s">
        <v>3487</v>
      </c>
      <c r="C1290" s="7" t="s">
        <v>3839</v>
      </c>
      <c r="D1290" s="8" t="s">
        <v>3840</v>
      </c>
      <c r="E1290" s="9"/>
      <c r="F1290" s="8" t="s">
        <v>3841</v>
      </c>
      <c r="G1290" s="12">
        <v>9</v>
      </c>
    </row>
    <row r="1291" spans="1:7" ht="60" customHeight="1" x14ac:dyDescent="0.35">
      <c r="A1291" s="7" t="s">
        <v>1273</v>
      </c>
      <c r="B1291" s="7" t="s">
        <v>3487</v>
      </c>
      <c r="C1291" s="7" t="s">
        <v>3842</v>
      </c>
      <c r="D1291" s="8" t="s">
        <v>3843</v>
      </c>
      <c r="E1291" s="9"/>
      <c r="F1291" s="8" t="s">
        <v>3844</v>
      </c>
      <c r="G1291" s="12">
        <v>1</v>
      </c>
    </row>
    <row r="1292" spans="1:7" ht="60" customHeight="1" x14ac:dyDescent="0.35">
      <c r="A1292" s="7" t="s">
        <v>1273</v>
      </c>
      <c r="B1292" s="7" t="s">
        <v>3487</v>
      </c>
      <c r="C1292" s="7" t="s">
        <v>3845</v>
      </c>
      <c r="D1292" s="8" t="s">
        <v>3846</v>
      </c>
      <c r="E1292" s="9"/>
      <c r="F1292" s="8" t="s">
        <v>3847</v>
      </c>
      <c r="G1292" s="12">
        <v>1</v>
      </c>
    </row>
    <row r="1293" spans="1:7" ht="60" customHeight="1" x14ac:dyDescent="0.35">
      <c r="A1293" s="7" t="s">
        <v>1273</v>
      </c>
      <c r="B1293" s="7" t="s">
        <v>3487</v>
      </c>
      <c r="C1293" s="7" t="s">
        <v>3848</v>
      </c>
      <c r="D1293" s="8" t="s">
        <v>3849</v>
      </c>
      <c r="E1293" s="9"/>
      <c r="F1293" s="8" t="s">
        <v>3850</v>
      </c>
      <c r="G1293" s="12">
        <v>1</v>
      </c>
    </row>
    <row r="1294" spans="1:7" ht="60" customHeight="1" x14ac:dyDescent="0.35">
      <c r="A1294" s="7" t="s">
        <v>1273</v>
      </c>
      <c r="B1294" s="7" t="s">
        <v>3487</v>
      </c>
      <c r="C1294" s="7" t="s">
        <v>3851</v>
      </c>
      <c r="D1294" s="8" t="s">
        <v>3852</v>
      </c>
      <c r="E1294" s="9"/>
      <c r="F1294" s="8" t="s">
        <v>3853</v>
      </c>
      <c r="G1294" s="12">
        <v>9</v>
      </c>
    </row>
    <row r="1295" spans="1:7" ht="60" customHeight="1" x14ac:dyDescent="0.35">
      <c r="A1295" s="7" t="s">
        <v>1273</v>
      </c>
      <c r="B1295" s="7" t="s">
        <v>3487</v>
      </c>
      <c r="C1295" s="7" t="s">
        <v>3854</v>
      </c>
      <c r="D1295" s="8" t="s">
        <v>3855</v>
      </c>
      <c r="E1295" s="9"/>
      <c r="F1295" s="8" t="s">
        <v>3856</v>
      </c>
      <c r="G1295" s="12">
        <v>4</v>
      </c>
    </row>
    <row r="1296" spans="1:7" ht="60" customHeight="1" x14ac:dyDescent="0.35">
      <c r="A1296" s="7" t="s">
        <v>1273</v>
      </c>
      <c r="B1296" s="7" t="s">
        <v>3487</v>
      </c>
      <c r="C1296" s="7" t="s">
        <v>3857</v>
      </c>
      <c r="D1296" s="8" t="s">
        <v>3858</v>
      </c>
      <c r="E1296" s="9"/>
      <c r="F1296" s="8" t="s">
        <v>3859</v>
      </c>
      <c r="G1296" s="12">
        <v>16</v>
      </c>
    </row>
    <row r="1297" spans="1:7" ht="60" customHeight="1" x14ac:dyDescent="0.35">
      <c r="A1297" s="7" t="s">
        <v>1273</v>
      </c>
      <c r="B1297" s="7" t="s">
        <v>3487</v>
      </c>
      <c r="C1297" s="7" t="s">
        <v>3860</v>
      </c>
      <c r="D1297" s="8" t="s">
        <v>3861</v>
      </c>
      <c r="E1297" s="9"/>
      <c r="F1297" s="8" t="s">
        <v>3862</v>
      </c>
      <c r="G1297" s="12">
        <v>6</v>
      </c>
    </row>
    <row r="1298" spans="1:7" ht="60" customHeight="1" x14ac:dyDescent="0.35">
      <c r="A1298" s="7" t="s">
        <v>1273</v>
      </c>
      <c r="B1298" s="7" t="s">
        <v>3487</v>
      </c>
      <c r="C1298" s="7" t="s">
        <v>3863</v>
      </c>
      <c r="D1298" s="8" t="s">
        <v>3864</v>
      </c>
      <c r="E1298" s="9"/>
      <c r="F1298" s="8" t="s">
        <v>3865</v>
      </c>
      <c r="G1298" s="12">
        <v>5</v>
      </c>
    </row>
    <row r="1299" spans="1:7" ht="60" customHeight="1" x14ac:dyDescent="0.35">
      <c r="A1299" s="7" t="s">
        <v>1273</v>
      </c>
      <c r="B1299" s="7" t="s">
        <v>3487</v>
      </c>
      <c r="C1299" s="7" t="s">
        <v>3866</v>
      </c>
      <c r="D1299" s="8" t="s">
        <v>3867</v>
      </c>
      <c r="E1299" s="9"/>
      <c r="F1299" s="8" t="s">
        <v>3868</v>
      </c>
      <c r="G1299" s="12">
        <v>15</v>
      </c>
    </row>
    <row r="1300" spans="1:7" ht="60" customHeight="1" x14ac:dyDescent="0.35">
      <c r="A1300" s="7" t="s">
        <v>1273</v>
      </c>
      <c r="B1300" s="7" t="s">
        <v>3487</v>
      </c>
      <c r="C1300" s="7" t="s">
        <v>3869</v>
      </c>
      <c r="D1300" s="8" t="s">
        <v>3870</v>
      </c>
      <c r="E1300" s="9"/>
      <c r="F1300" s="8" t="s">
        <v>3871</v>
      </c>
      <c r="G1300" s="12">
        <v>14</v>
      </c>
    </row>
    <row r="1301" spans="1:7" ht="60" customHeight="1" x14ac:dyDescent="0.35">
      <c r="A1301" s="7" t="s">
        <v>1273</v>
      </c>
      <c r="B1301" s="7" t="s">
        <v>3487</v>
      </c>
      <c r="C1301" s="7" t="s">
        <v>3872</v>
      </c>
      <c r="D1301" s="8" t="s">
        <v>3873</v>
      </c>
      <c r="E1301" s="9"/>
      <c r="F1301" s="8" t="s">
        <v>3874</v>
      </c>
      <c r="G1301" s="12">
        <v>16</v>
      </c>
    </row>
    <row r="1302" spans="1:7" ht="60" customHeight="1" x14ac:dyDescent="0.35">
      <c r="A1302" s="7" t="s">
        <v>1273</v>
      </c>
      <c r="B1302" s="7" t="s">
        <v>3487</v>
      </c>
      <c r="C1302" s="7" t="s">
        <v>3875</v>
      </c>
      <c r="D1302" s="8" t="s">
        <v>3876</v>
      </c>
      <c r="E1302" s="9"/>
      <c r="F1302" s="8" t="s">
        <v>3877</v>
      </c>
      <c r="G1302" s="12">
        <v>5</v>
      </c>
    </row>
    <row r="1303" spans="1:7" ht="60" customHeight="1" x14ac:dyDescent="0.35">
      <c r="A1303" s="7" t="s">
        <v>1273</v>
      </c>
      <c r="B1303" s="7" t="s">
        <v>3487</v>
      </c>
      <c r="C1303" s="7" t="s">
        <v>3878</v>
      </c>
      <c r="D1303" s="8" t="s">
        <v>3879</v>
      </c>
      <c r="E1303" s="9"/>
      <c r="F1303" s="8" t="s">
        <v>3880</v>
      </c>
      <c r="G1303" s="12">
        <v>3</v>
      </c>
    </row>
    <row r="1304" spans="1:7" ht="60" customHeight="1" x14ac:dyDescent="0.35">
      <c r="A1304" s="7" t="s">
        <v>1273</v>
      </c>
      <c r="B1304" s="7" t="s">
        <v>3487</v>
      </c>
      <c r="C1304" s="7" t="s">
        <v>3881</v>
      </c>
      <c r="D1304" s="8" t="s">
        <v>3882</v>
      </c>
      <c r="E1304" s="9"/>
      <c r="F1304" s="8" t="s">
        <v>3883</v>
      </c>
      <c r="G1304" s="12">
        <v>14</v>
      </c>
    </row>
    <row r="1305" spans="1:7" ht="60" customHeight="1" x14ac:dyDescent="0.35">
      <c r="A1305" s="7" t="s">
        <v>1273</v>
      </c>
      <c r="B1305" s="7" t="s">
        <v>3487</v>
      </c>
      <c r="C1305" s="7" t="s">
        <v>3884</v>
      </c>
      <c r="D1305" s="8" t="s">
        <v>3885</v>
      </c>
      <c r="E1305" s="9"/>
      <c r="F1305" s="8" t="s">
        <v>3886</v>
      </c>
      <c r="G1305" s="12">
        <v>10</v>
      </c>
    </row>
    <row r="1306" spans="1:7" ht="60" customHeight="1" x14ac:dyDescent="0.35">
      <c r="A1306" s="7" t="s">
        <v>1273</v>
      </c>
      <c r="B1306" s="7" t="s">
        <v>3487</v>
      </c>
      <c r="C1306" s="7" t="s">
        <v>3887</v>
      </c>
      <c r="D1306" s="8" t="s">
        <v>3888</v>
      </c>
      <c r="E1306" s="9"/>
      <c r="F1306" s="8" t="s">
        <v>3889</v>
      </c>
      <c r="G1306" s="12">
        <v>1</v>
      </c>
    </row>
    <row r="1307" spans="1:7" ht="60" customHeight="1" x14ac:dyDescent="0.35">
      <c r="A1307" s="7" t="s">
        <v>1273</v>
      </c>
      <c r="B1307" s="7" t="s">
        <v>3487</v>
      </c>
      <c r="C1307" s="7" t="s">
        <v>3890</v>
      </c>
      <c r="D1307" s="8" t="s">
        <v>3891</v>
      </c>
      <c r="E1307" s="9"/>
      <c r="F1307" s="8" t="s">
        <v>3892</v>
      </c>
      <c r="G1307" s="12">
        <v>1</v>
      </c>
    </row>
    <row r="1308" spans="1:7" ht="60" customHeight="1" x14ac:dyDescent="0.35">
      <c r="A1308" s="7" t="s">
        <v>1273</v>
      </c>
      <c r="B1308" s="7" t="s">
        <v>3487</v>
      </c>
      <c r="C1308" s="7" t="s">
        <v>3893</v>
      </c>
      <c r="D1308" s="8" t="s">
        <v>3894</v>
      </c>
      <c r="E1308" s="9"/>
      <c r="F1308" s="8" t="s">
        <v>3895</v>
      </c>
      <c r="G1308" s="12">
        <v>1</v>
      </c>
    </row>
    <row r="1309" spans="1:7" ht="60" customHeight="1" x14ac:dyDescent="0.35">
      <c r="A1309" s="7" t="s">
        <v>1273</v>
      </c>
      <c r="B1309" s="7" t="s">
        <v>3487</v>
      </c>
      <c r="C1309" s="7" t="s">
        <v>3896</v>
      </c>
      <c r="D1309" s="8" t="s">
        <v>3897</v>
      </c>
      <c r="E1309" s="9"/>
      <c r="F1309" s="8" t="s">
        <v>3898</v>
      </c>
      <c r="G1309" s="12">
        <v>8</v>
      </c>
    </row>
    <row r="1310" spans="1:7" ht="60" customHeight="1" x14ac:dyDescent="0.35">
      <c r="A1310" s="7" t="s">
        <v>1273</v>
      </c>
      <c r="B1310" s="7" t="s">
        <v>3487</v>
      </c>
      <c r="C1310" s="7" t="s">
        <v>3899</v>
      </c>
      <c r="D1310" s="8" t="s">
        <v>3900</v>
      </c>
      <c r="E1310" s="9"/>
      <c r="F1310" s="8" t="s">
        <v>3901</v>
      </c>
      <c r="G1310" s="12">
        <v>1</v>
      </c>
    </row>
    <row r="1311" spans="1:7" ht="60" customHeight="1" x14ac:dyDescent="0.35">
      <c r="A1311" s="7" t="s">
        <v>1273</v>
      </c>
      <c r="B1311" s="7" t="s">
        <v>3487</v>
      </c>
      <c r="C1311" s="7" t="s">
        <v>3902</v>
      </c>
      <c r="D1311" s="8" t="s">
        <v>3903</v>
      </c>
      <c r="E1311" s="9"/>
      <c r="F1311" s="8" t="s">
        <v>3904</v>
      </c>
      <c r="G1311" s="12">
        <v>2</v>
      </c>
    </row>
    <row r="1312" spans="1:7" ht="60" customHeight="1" x14ac:dyDescent="0.35">
      <c r="A1312" s="7" t="s">
        <v>1273</v>
      </c>
      <c r="B1312" s="7" t="s">
        <v>3487</v>
      </c>
      <c r="C1312" s="7" t="s">
        <v>3905</v>
      </c>
      <c r="D1312" s="8" t="s">
        <v>3906</v>
      </c>
      <c r="E1312" s="9"/>
      <c r="F1312" s="8" t="s">
        <v>3907</v>
      </c>
      <c r="G1312" s="12">
        <v>2</v>
      </c>
    </row>
    <row r="1313" spans="1:7" ht="60" customHeight="1" x14ac:dyDescent="0.35">
      <c r="A1313" s="7" t="s">
        <v>1273</v>
      </c>
      <c r="B1313" s="7" t="s">
        <v>3487</v>
      </c>
      <c r="C1313" s="7" t="s">
        <v>3908</v>
      </c>
      <c r="D1313" s="8" t="s">
        <v>3909</v>
      </c>
      <c r="E1313" s="9"/>
      <c r="F1313" s="8" t="s">
        <v>3910</v>
      </c>
      <c r="G1313" s="12">
        <v>2</v>
      </c>
    </row>
    <row r="1314" spans="1:7" ht="60" customHeight="1" x14ac:dyDescent="0.35">
      <c r="A1314" s="7" t="s">
        <v>1273</v>
      </c>
      <c r="B1314" s="7" t="s">
        <v>3487</v>
      </c>
      <c r="C1314" s="7" t="s">
        <v>3911</v>
      </c>
      <c r="D1314" s="8" t="s">
        <v>3912</v>
      </c>
      <c r="E1314" s="9"/>
      <c r="F1314" s="8" t="s">
        <v>3913</v>
      </c>
      <c r="G1314" s="12">
        <v>3</v>
      </c>
    </row>
    <row r="1315" spans="1:7" ht="60" customHeight="1" x14ac:dyDescent="0.35">
      <c r="A1315" s="7" t="s">
        <v>1273</v>
      </c>
      <c r="B1315" s="7" t="s">
        <v>3487</v>
      </c>
      <c r="C1315" s="7" t="s">
        <v>3914</v>
      </c>
      <c r="D1315" s="8" t="s">
        <v>3915</v>
      </c>
      <c r="E1315" s="9"/>
      <c r="F1315" s="8" t="s">
        <v>3916</v>
      </c>
      <c r="G1315" s="12">
        <v>1</v>
      </c>
    </row>
    <row r="1316" spans="1:7" ht="60" customHeight="1" x14ac:dyDescent="0.35">
      <c r="A1316" s="7" t="s">
        <v>1273</v>
      </c>
      <c r="B1316" s="7" t="s">
        <v>3487</v>
      </c>
      <c r="C1316" s="7" t="s">
        <v>3917</v>
      </c>
      <c r="D1316" s="8" t="s">
        <v>3918</v>
      </c>
      <c r="E1316" s="9"/>
      <c r="F1316" s="8" t="s">
        <v>3919</v>
      </c>
      <c r="G1316" s="12">
        <v>1</v>
      </c>
    </row>
    <row r="1317" spans="1:7" ht="60" customHeight="1" x14ac:dyDescent="0.35">
      <c r="A1317" s="7" t="s">
        <v>1273</v>
      </c>
      <c r="B1317" s="7" t="s">
        <v>3487</v>
      </c>
      <c r="C1317" s="7" t="s">
        <v>3920</v>
      </c>
      <c r="D1317" s="8" t="s">
        <v>3921</v>
      </c>
      <c r="E1317" s="9"/>
      <c r="F1317" s="8" t="s">
        <v>3922</v>
      </c>
      <c r="G1317" s="12">
        <v>4</v>
      </c>
    </row>
    <row r="1318" spans="1:7" ht="60" customHeight="1" x14ac:dyDescent="0.35">
      <c r="A1318" s="7" t="s">
        <v>1273</v>
      </c>
      <c r="B1318" s="7" t="s">
        <v>3487</v>
      </c>
      <c r="C1318" s="7" t="s">
        <v>3923</v>
      </c>
      <c r="D1318" s="8" t="s">
        <v>3924</v>
      </c>
      <c r="E1318" s="9"/>
      <c r="F1318" s="8" t="s">
        <v>3925</v>
      </c>
      <c r="G1318" s="12">
        <v>1</v>
      </c>
    </row>
    <row r="1319" spans="1:7" ht="60" customHeight="1" x14ac:dyDescent="0.35">
      <c r="A1319" s="7" t="s">
        <v>1273</v>
      </c>
      <c r="B1319" s="7" t="s">
        <v>3487</v>
      </c>
      <c r="C1319" s="7" t="s">
        <v>3926</v>
      </c>
      <c r="D1319" s="8" t="s">
        <v>3927</v>
      </c>
      <c r="E1319" s="9"/>
      <c r="F1319" s="8" t="s">
        <v>3928</v>
      </c>
      <c r="G1319" s="12">
        <v>1</v>
      </c>
    </row>
    <row r="1320" spans="1:7" ht="60" customHeight="1" x14ac:dyDescent="0.35">
      <c r="A1320" s="7" t="s">
        <v>1273</v>
      </c>
      <c r="B1320" s="7" t="s">
        <v>3487</v>
      </c>
      <c r="C1320" s="7" t="s">
        <v>3929</v>
      </c>
      <c r="D1320" s="8" t="s">
        <v>3930</v>
      </c>
      <c r="E1320" s="9"/>
      <c r="F1320" s="8" t="s">
        <v>3931</v>
      </c>
      <c r="G1320" s="12">
        <v>1</v>
      </c>
    </row>
    <row r="1321" spans="1:7" ht="60" customHeight="1" x14ac:dyDescent="0.35">
      <c r="A1321" s="7" t="s">
        <v>1273</v>
      </c>
      <c r="B1321" s="7" t="s">
        <v>3487</v>
      </c>
      <c r="C1321" s="7" t="s">
        <v>3932</v>
      </c>
      <c r="D1321" s="8" t="s">
        <v>3933</v>
      </c>
      <c r="E1321" s="9"/>
      <c r="F1321" s="8" t="s">
        <v>3934</v>
      </c>
      <c r="G1321" s="12">
        <v>2</v>
      </c>
    </row>
    <row r="1322" spans="1:7" ht="60" customHeight="1" x14ac:dyDescent="0.35">
      <c r="A1322" s="7" t="s">
        <v>1273</v>
      </c>
      <c r="B1322" s="7" t="s">
        <v>3487</v>
      </c>
      <c r="C1322" s="7" t="s">
        <v>3935</v>
      </c>
      <c r="D1322" s="8" t="s">
        <v>3936</v>
      </c>
      <c r="E1322" s="9"/>
      <c r="F1322" s="8" t="s">
        <v>3937</v>
      </c>
      <c r="G1322" s="12">
        <v>4</v>
      </c>
    </row>
    <row r="1323" spans="1:7" ht="60" customHeight="1" x14ac:dyDescent="0.35">
      <c r="A1323" s="7" t="s">
        <v>1273</v>
      </c>
      <c r="B1323" s="7" t="s">
        <v>3487</v>
      </c>
      <c r="C1323" s="7" t="s">
        <v>3938</v>
      </c>
      <c r="D1323" s="8" t="s">
        <v>3939</v>
      </c>
      <c r="E1323" s="9"/>
      <c r="F1323" s="8" t="s">
        <v>3940</v>
      </c>
      <c r="G1323" s="12">
        <v>3</v>
      </c>
    </row>
    <row r="1324" spans="1:7" ht="60" customHeight="1" x14ac:dyDescent="0.35">
      <c r="A1324" s="7" t="s">
        <v>1273</v>
      </c>
      <c r="B1324" s="7" t="s">
        <v>3487</v>
      </c>
      <c r="C1324" s="7" t="s">
        <v>3941</v>
      </c>
      <c r="D1324" s="8" t="s">
        <v>3942</v>
      </c>
      <c r="E1324" s="9"/>
      <c r="F1324" s="8" t="s">
        <v>3943</v>
      </c>
      <c r="G1324" s="12">
        <v>1</v>
      </c>
    </row>
    <row r="1325" spans="1:7" ht="60" customHeight="1" x14ac:dyDescent="0.35">
      <c r="A1325" s="7" t="s">
        <v>1273</v>
      </c>
      <c r="B1325" s="7" t="s">
        <v>3487</v>
      </c>
      <c r="C1325" s="7" t="s">
        <v>3944</v>
      </c>
      <c r="D1325" s="8" t="s">
        <v>3945</v>
      </c>
      <c r="E1325" s="9"/>
      <c r="F1325" s="8" t="s">
        <v>3946</v>
      </c>
      <c r="G1325" s="12">
        <v>2</v>
      </c>
    </row>
    <row r="1326" spans="1:7" ht="60" customHeight="1" x14ac:dyDescent="0.35">
      <c r="A1326" s="7" t="s">
        <v>1273</v>
      </c>
      <c r="B1326" s="7" t="s">
        <v>3487</v>
      </c>
      <c r="C1326" s="7" t="s">
        <v>3947</v>
      </c>
      <c r="D1326" s="8" t="s">
        <v>3948</v>
      </c>
      <c r="E1326" s="9"/>
      <c r="F1326" s="8" t="s">
        <v>3949</v>
      </c>
      <c r="G1326" s="12">
        <v>3</v>
      </c>
    </row>
    <row r="1327" spans="1:7" ht="60" customHeight="1" x14ac:dyDescent="0.35">
      <c r="A1327" s="7" t="s">
        <v>1273</v>
      </c>
      <c r="B1327" s="7" t="s">
        <v>3487</v>
      </c>
      <c r="C1327" s="7" t="s">
        <v>3950</v>
      </c>
      <c r="D1327" s="8" t="s">
        <v>3951</v>
      </c>
      <c r="E1327" s="9"/>
      <c r="F1327" s="8" t="s">
        <v>3952</v>
      </c>
      <c r="G1327" s="12">
        <v>2</v>
      </c>
    </row>
    <row r="1328" spans="1:7" ht="60" customHeight="1" x14ac:dyDescent="0.35">
      <c r="A1328" s="7" t="s">
        <v>1273</v>
      </c>
      <c r="B1328" s="7" t="s">
        <v>3487</v>
      </c>
      <c r="C1328" s="7" t="s">
        <v>3953</v>
      </c>
      <c r="D1328" s="8" t="s">
        <v>3954</v>
      </c>
      <c r="E1328" s="9"/>
      <c r="F1328" s="8" t="s">
        <v>3955</v>
      </c>
      <c r="G1328" s="12">
        <v>1</v>
      </c>
    </row>
    <row r="1329" spans="1:7" ht="60" customHeight="1" x14ac:dyDescent="0.35">
      <c r="A1329" s="7" t="s">
        <v>1273</v>
      </c>
      <c r="B1329" s="7" t="s">
        <v>3487</v>
      </c>
      <c r="C1329" s="7" t="s">
        <v>3956</v>
      </c>
      <c r="D1329" s="8" t="s">
        <v>3957</v>
      </c>
      <c r="E1329" s="9"/>
      <c r="F1329" s="8" t="s">
        <v>3958</v>
      </c>
      <c r="G1329" s="12">
        <v>1</v>
      </c>
    </row>
    <row r="1330" spans="1:7" ht="60" customHeight="1" x14ac:dyDescent="0.35">
      <c r="A1330" s="7" t="s">
        <v>1273</v>
      </c>
      <c r="B1330" s="7" t="s">
        <v>3487</v>
      </c>
      <c r="C1330" s="7" t="s">
        <v>3959</v>
      </c>
      <c r="D1330" s="8" t="s">
        <v>3960</v>
      </c>
      <c r="E1330" s="9"/>
      <c r="F1330" s="8" t="s">
        <v>3961</v>
      </c>
      <c r="G1330" s="12">
        <v>1</v>
      </c>
    </row>
    <row r="1331" spans="1:7" ht="60" customHeight="1" x14ac:dyDescent="0.35">
      <c r="A1331" s="7" t="s">
        <v>1273</v>
      </c>
      <c r="B1331" s="7" t="s">
        <v>3487</v>
      </c>
      <c r="C1331" s="7" t="s">
        <v>3962</v>
      </c>
      <c r="D1331" s="8" t="s">
        <v>3963</v>
      </c>
      <c r="E1331" s="9"/>
      <c r="F1331" s="8" t="s">
        <v>3964</v>
      </c>
      <c r="G1331" s="12">
        <v>1</v>
      </c>
    </row>
    <row r="1332" spans="1:7" ht="60" customHeight="1" x14ac:dyDescent="0.35">
      <c r="A1332" s="7" t="s">
        <v>1273</v>
      </c>
      <c r="B1332" s="7" t="s">
        <v>3487</v>
      </c>
      <c r="C1332" s="7" t="s">
        <v>3965</v>
      </c>
      <c r="D1332" s="8" t="s">
        <v>3966</v>
      </c>
      <c r="E1332" s="9"/>
      <c r="F1332" s="8" t="s">
        <v>3967</v>
      </c>
      <c r="G1332" s="12">
        <v>1</v>
      </c>
    </row>
    <row r="1333" spans="1:7" ht="60" customHeight="1" x14ac:dyDescent="0.35">
      <c r="A1333" s="7" t="s">
        <v>1273</v>
      </c>
      <c r="B1333" s="7" t="s">
        <v>3487</v>
      </c>
      <c r="C1333" s="7" t="s">
        <v>3968</v>
      </c>
      <c r="D1333" s="8" t="s">
        <v>3969</v>
      </c>
      <c r="E1333" s="9"/>
      <c r="F1333" s="8" t="s">
        <v>3970</v>
      </c>
      <c r="G1333" s="12">
        <v>1</v>
      </c>
    </row>
    <row r="1334" spans="1:7" ht="60" customHeight="1" x14ac:dyDescent="0.35">
      <c r="A1334" s="7" t="s">
        <v>1273</v>
      </c>
      <c r="B1334" s="7" t="s">
        <v>3487</v>
      </c>
      <c r="C1334" s="7" t="s">
        <v>3971</v>
      </c>
      <c r="D1334" s="8" t="s">
        <v>3972</v>
      </c>
      <c r="E1334" s="9"/>
      <c r="F1334" s="8" t="s">
        <v>3973</v>
      </c>
      <c r="G1334" s="12">
        <v>1</v>
      </c>
    </row>
    <row r="1335" spans="1:7" ht="60" customHeight="1" x14ac:dyDescent="0.35">
      <c r="A1335" s="7" t="s">
        <v>1273</v>
      </c>
      <c r="B1335" s="7" t="s">
        <v>3487</v>
      </c>
      <c r="C1335" s="7" t="s">
        <v>3974</v>
      </c>
      <c r="D1335" s="8" t="s">
        <v>3975</v>
      </c>
      <c r="E1335" s="9"/>
      <c r="F1335" s="8" t="s">
        <v>3976</v>
      </c>
      <c r="G1335" s="12">
        <v>6</v>
      </c>
    </row>
    <row r="1336" spans="1:7" ht="60" customHeight="1" x14ac:dyDescent="0.35">
      <c r="A1336" s="7" t="s">
        <v>1273</v>
      </c>
      <c r="B1336" s="7" t="s">
        <v>3487</v>
      </c>
      <c r="C1336" s="7" t="s">
        <v>3977</v>
      </c>
      <c r="D1336" s="8" t="s">
        <v>3978</v>
      </c>
      <c r="E1336" s="9"/>
      <c r="F1336" s="8" t="s">
        <v>3979</v>
      </c>
      <c r="G1336" s="12">
        <v>5</v>
      </c>
    </row>
    <row r="1337" spans="1:7" ht="60" customHeight="1" x14ac:dyDescent="0.35">
      <c r="A1337" s="7" t="s">
        <v>1273</v>
      </c>
      <c r="B1337" s="7" t="s">
        <v>3487</v>
      </c>
      <c r="C1337" s="7" t="s">
        <v>3980</v>
      </c>
      <c r="D1337" s="8" t="s">
        <v>3981</v>
      </c>
      <c r="E1337" s="9"/>
      <c r="F1337" s="8" t="s">
        <v>3982</v>
      </c>
      <c r="G1337" s="12">
        <v>5</v>
      </c>
    </row>
    <row r="1338" spans="1:7" ht="60" customHeight="1" x14ac:dyDescent="0.35">
      <c r="A1338" s="7" t="s">
        <v>1273</v>
      </c>
      <c r="B1338" s="7" t="s">
        <v>3487</v>
      </c>
      <c r="C1338" s="7" t="s">
        <v>3983</v>
      </c>
      <c r="D1338" s="8" t="s">
        <v>3984</v>
      </c>
      <c r="E1338" s="9"/>
      <c r="F1338" s="8" t="s">
        <v>3985</v>
      </c>
      <c r="G1338" s="12">
        <v>2</v>
      </c>
    </row>
    <row r="1339" spans="1:7" ht="60" customHeight="1" x14ac:dyDescent="0.35">
      <c r="A1339" s="7" t="s">
        <v>1273</v>
      </c>
      <c r="B1339" s="7" t="s">
        <v>3487</v>
      </c>
      <c r="C1339" s="7" t="s">
        <v>3986</v>
      </c>
      <c r="D1339" s="8" t="s">
        <v>3987</v>
      </c>
      <c r="E1339" s="9"/>
      <c r="F1339" s="8" t="s">
        <v>3988</v>
      </c>
      <c r="G1339" s="12">
        <v>10</v>
      </c>
    </row>
    <row r="1340" spans="1:7" ht="60" customHeight="1" x14ac:dyDescent="0.35">
      <c r="A1340" s="7" t="s">
        <v>1273</v>
      </c>
      <c r="B1340" s="7" t="s">
        <v>3487</v>
      </c>
      <c r="C1340" s="7" t="s">
        <v>3989</v>
      </c>
      <c r="D1340" s="8" t="s">
        <v>3990</v>
      </c>
      <c r="E1340" s="9"/>
      <c r="F1340" s="8" t="s">
        <v>3991</v>
      </c>
      <c r="G1340" s="12">
        <v>2</v>
      </c>
    </row>
    <row r="1341" spans="1:7" ht="60" customHeight="1" x14ac:dyDescent="0.35">
      <c r="A1341" s="7" t="s">
        <v>1273</v>
      </c>
      <c r="B1341" s="7" t="s">
        <v>3487</v>
      </c>
      <c r="C1341" s="7" t="s">
        <v>3992</v>
      </c>
      <c r="D1341" s="8" t="s">
        <v>3993</v>
      </c>
      <c r="E1341" s="9"/>
      <c r="F1341" s="8" t="s">
        <v>3994</v>
      </c>
      <c r="G1341" s="12">
        <v>2</v>
      </c>
    </row>
    <row r="1342" spans="1:7" ht="60" customHeight="1" x14ac:dyDescent="0.35">
      <c r="A1342" s="7" t="s">
        <v>1273</v>
      </c>
      <c r="B1342" s="7" t="s">
        <v>3487</v>
      </c>
      <c r="C1342" s="7" t="s">
        <v>3995</v>
      </c>
      <c r="D1342" s="8" t="s">
        <v>3996</v>
      </c>
      <c r="E1342" s="9"/>
      <c r="F1342" s="8" t="s">
        <v>3997</v>
      </c>
      <c r="G1342" s="12">
        <v>10</v>
      </c>
    </row>
    <row r="1343" spans="1:7" ht="60" customHeight="1" x14ac:dyDescent="0.35">
      <c r="A1343" s="7" t="s">
        <v>1273</v>
      </c>
      <c r="B1343" s="7" t="s">
        <v>3487</v>
      </c>
      <c r="C1343" s="7" t="s">
        <v>3998</v>
      </c>
      <c r="D1343" s="8" t="s">
        <v>3999</v>
      </c>
      <c r="E1343" s="9"/>
      <c r="F1343" s="8" t="s">
        <v>4000</v>
      </c>
      <c r="G1343" s="12">
        <v>1</v>
      </c>
    </row>
    <row r="1344" spans="1:7" ht="60" customHeight="1" x14ac:dyDescent="0.35">
      <c r="A1344" s="7" t="s">
        <v>1273</v>
      </c>
      <c r="B1344" s="7" t="s">
        <v>3487</v>
      </c>
      <c r="C1344" s="7" t="s">
        <v>4001</v>
      </c>
      <c r="D1344" s="8" t="s">
        <v>4002</v>
      </c>
      <c r="E1344" s="9"/>
      <c r="F1344" s="8" t="s">
        <v>4003</v>
      </c>
      <c r="G1344" s="12">
        <v>2</v>
      </c>
    </row>
    <row r="1345" spans="1:7" ht="60" customHeight="1" x14ac:dyDescent="0.35">
      <c r="A1345" s="7" t="s">
        <v>1273</v>
      </c>
      <c r="B1345" s="7" t="s">
        <v>3487</v>
      </c>
      <c r="C1345" s="7" t="s">
        <v>4004</v>
      </c>
      <c r="D1345" s="8" t="s">
        <v>4005</v>
      </c>
      <c r="E1345" s="9"/>
      <c r="F1345" s="8" t="s">
        <v>4006</v>
      </c>
      <c r="G1345" s="12">
        <v>2</v>
      </c>
    </row>
    <row r="1346" spans="1:7" ht="60" customHeight="1" x14ac:dyDescent="0.35">
      <c r="A1346" s="7" t="s">
        <v>1273</v>
      </c>
      <c r="B1346" s="7" t="s">
        <v>3487</v>
      </c>
      <c r="C1346" s="7" t="s">
        <v>4007</v>
      </c>
      <c r="D1346" s="8" t="s">
        <v>4008</v>
      </c>
      <c r="E1346" s="9"/>
      <c r="F1346" s="8" t="s">
        <v>4009</v>
      </c>
      <c r="G1346" s="12">
        <v>3</v>
      </c>
    </row>
    <row r="1347" spans="1:7" ht="60" customHeight="1" x14ac:dyDescent="0.35">
      <c r="A1347" s="7" t="s">
        <v>1273</v>
      </c>
      <c r="B1347" s="7" t="s">
        <v>3487</v>
      </c>
      <c r="C1347" s="7" t="s">
        <v>4010</v>
      </c>
      <c r="D1347" s="8" t="s">
        <v>4011</v>
      </c>
      <c r="E1347" s="9"/>
      <c r="F1347" s="8" t="s">
        <v>4012</v>
      </c>
      <c r="G1347" s="12">
        <v>1</v>
      </c>
    </row>
    <row r="1348" spans="1:7" ht="60" customHeight="1" x14ac:dyDescent="0.35">
      <c r="A1348" s="7" t="s">
        <v>1273</v>
      </c>
      <c r="B1348" s="7" t="s">
        <v>3487</v>
      </c>
      <c r="C1348" s="7" t="s">
        <v>4013</v>
      </c>
      <c r="D1348" s="8" t="s">
        <v>4014</v>
      </c>
      <c r="E1348" s="9"/>
      <c r="F1348" s="8" t="s">
        <v>4015</v>
      </c>
      <c r="G1348" s="12">
        <v>1</v>
      </c>
    </row>
    <row r="1349" spans="1:7" ht="60" customHeight="1" x14ac:dyDescent="0.35">
      <c r="A1349" s="7" t="s">
        <v>1273</v>
      </c>
      <c r="B1349" s="7" t="s">
        <v>3487</v>
      </c>
      <c r="C1349" s="7" t="s">
        <v>4016</v>
      </c>
      <c r="D1349" s="8" t="s">
        <v>4017</v>
      </c>
      <c r="E1349" s="9"/>
      <c r="F1349" s="8" t="s">
        <v>4018</v>
      </c>
      <c r="G1349" s="12">
        <v>9</v>
      </c>
    </row>
    <row r="1350" spans="1:7" ht="60" customHeight="1" x14ac:dyDescent="0.35">
      <c r="A1350" s="7" t="s">
        <v>1273</v>
      </c>
      <c r="B1350" s="7" t="s">
        <v>3487</v>
      </c>
      <c r="C1350" s="7" t="s">
        <v>4019</v>
      </c>
      <c r="D1350" s="8" t="s">
        <v>4020</v>
      </c>
      <c r="E1350" s="9"/>
      <c r="F1350" s="8" t="s">
        <v>4021</v>
      </c>
      <c r="G1350" s="12">
        <v>10</v>
      </c>
    </row>
    <row r="1351" spans="1:7" ht="60" customHeight="1" x14ac:dyDescent="0.35">
      <c r="A1351" s="7" t="s">
        <v>1273</v>
      </c>
      <c r="B1351" s="7" t="s">
        <v>3487</v>
      </c>
      <c r="C1351" s="7" t="s">
        <v>4022</v>
      </c>
      <c r="D1351" s="8" t="s">
        <v>4023</v>
      </c>
      <c r="E1351" s="9"/>
      <c r="F1351" s="8" t="s">
        <v>4024</v>
      </c>
      <c r="G1351" s="12">
        <v>1</v>
      </c>
    </row>
    <row r="1352" spans="1:7" ht="60" customHeight="1" x14ac:dyDescent="0.35">
      <c r="A1352" s="7" t="s">
        <v>1273</v>
      </c>
      <c r="B1352" s="7" t="s">
        <v>3487</v>
      </c>
      <c r="C1352" s="7" t="s">
        <v>4025</v>
      </c>
      <c r="D1352" s="8" t="s">
        <v>4026</v>
      </c>
      <c r="E1352" s="9"/>
      <c r="F1352" s="8" t="s">
        <v>4027</v>
      </c>
      <c r="G1352" s="12">
        <v>2</v>
      </c>
    </row>
    <row r="1353" spans="1:7" ht="60" customHeight="1" x14ac:dyDescent="0.35">
      <c r="A1353" s="7" t="s">
        <v>1273</v>
      </c>
      <c r="B1353" s="7" t="s">
        <v>3487</v>
      </c>
      <c r="C1353" s="7" t="s">
        <v>4028</v>
      </c>
      <c r="D1353" s="8" t="s">
        <v>4029</v>
      </c>
      <c r="E1353" s="9"/>
      <c r="F1353" s="8" t="s">
        <v>4030</v>
      </c>
      <c r="G1353" s="12">
        <v>2</v>
      </c>
    </row>
    <row r="1354" spans="1:7" ht="60" customHeight="1" x14ac:dyDescent="0.35">
      <c r="A1354" s="7" t="s">
        <v>1273</v>
      </c>
      <c r="B1354" s="7" t="s">
        <v>3487</v>
      </c>
      <c r="C1354" s="7" t="s">
        <v>4031</v>
      </c>
      <c r="D1354" s="8" t="s">
        <v>4032</v>
      </c>
      <c r="E1354" s="9"/>
      <c r="F1354" s="8" t="s">
        <v>4033</v>
      </c>
      <c r="G1354" s="12">
        <v>1</v>
      </c>
    </row>
    <row r="1355" spans="1:7" ht="60" customHeight="1" x14ac:dyDescent="0.35">
      <c r="A1355" s="7" t="s">
        <v>1273</v>
      </c>
      <c r="B1355" s="7" t="s">
        <v>3487</v>
      </c>
      <c r="C1355" s="7" t="s">
        <v>4034</v>
      </c>
      <c r="D1355" s="8" t="s">
        <v>4035</v>
      </c>
      <c r="E1355" s="9"/>
      <c r="F1355" s="8" t="s">
        <v>4036</v>
      </c>
      <c r="G1355" s="12">
        <v>1</v>
      </c>
    </row>
    <row r="1356" spans="1:7" ht="60" customHeight="1" x14ac:dyDescent="0.35">
      <c r="A1356" s="7" t="s">
        <v>1273</v>
      </c>
      <c r="B1356" s="7" t="s">
        <v>3487</v>
      </c>
      <c r="C1356" s="7" t="s">
        <v>4037</v>
      </c>
      <c r="D1356" s="8" t="s">
        <v>4038</v>
      </c>
      <c r="E1356" s="9"/>
      <c r="F1356" s="8" t="s">
        <v>4039</v>
      </c>
      <c r="G1356" s="12">
        <v>1</v>
      </c>
    </row>
    <row r="1357" spans="1:7" ht="60" customHeight="1" x14ac:dyDescent="0.35">
      <c r="A1357" s="7" t="s">
        <v>1273</v>
      </c>
      <c r="B1357" s="7" t="s">
        <v>3487</v>
      </c>
      <c r="C1357" s="7" t="s">
        <v>4040</v>
      </c>
      <c r="D1357" s="8" t="s">
        <v>4041</v>
      </c>
      <c r="E1357" s="9"/>
      <c r="F1357" s="8" t="s">
        <v>4042</v>
      </c>
      <c r="G1357" s="12">
        <v>2</v>
      </c>
    </row>
    <row r="1358" spans="1:7" ht="60" customHeight="1" x14ac:dyDescent="0.35">
      <c r="A1358" s="7" t="s">
        <v>1273</v>
      </c>
      <c r="B1358" s="7" t="s">
        <v>3487</v>
      </c>
      <c r="C1358" s="7" t="s">
        <v>4043</v>
      </c>
      <c r="D1358" s="8" t="s">
        <v>4044</v>
      </c>
      <c r="E1358" s="9"/>
      <c r="F1358" s="8" t="s">
        <v>4045</v>
      </c>
      <c r="G1358" s="12">
        <v>7</v>
      </c>
    </row>
    <row r="1359" spans="1:7" ht="60" customHeight="1" x14ac:dyDescent="0.35">
      <c r="A1359" s="7" t="s">
        <v>1273</v>
      </c>
      <c r="B1359" s="7" t="s">
        <v>3487</v>
      </c>
      <c r="C1359" s="7" t="s">
        <v>4046</v>
      </c>
      <c r="D1359" s="8" t="s">
        <v>4047</v>
      </c>
      <c r="E1359" s="9"/>
      <c r="F1359" s="8" t="s">
        <v>4048</v>
      </c>
      <c r="G1359" s="12">
        <v>8</v>
      </c>
    </row>
    <row r="1360" spans="1:7" ht="60" customHeight="1" x14ac:dyDescent="0.35">
      <c r="A1360" s="7" t="s">
        <v>1273</v>
      </c>
      <c r="B1360" s="7" t="s">
        <v>3487</v>
      </c>
      <c r="C1360" s="7" t="s">
        <v>4049</v>
      </c>
      <c r="D1360" s="8" t="s">
        <v>4050</v>
      </c>
      <c r="E1360" s="9"/>
      <c r="F1360" s="8" t="s">
        <v>4051</v>
      </c>
      <c r="G1360" s="12">
        <v>22</v>
      </c>
    </row>
    <row r="1361" spans="1:7" ht="60" customHeight="1" x14ac:dyDescent="0.35">
      <c r="A1361" s="7" t="s">
        <v>1273</v>
      </c>
      <c r="B1361" s="7" t="s">
        <v>3487</v>
      </c>
      <c r="C1361" s="7" t="s">
        <v>4052</v>
      </c>
      <c r="D1361" s="8" t="s">
        <v>4053</v>
      </c>
      <c r="E1361" s="9"/>
      <c r="F1361" s="8" t="s">
        <v>4054</v>
      </c>
      <c r="G1361" s="12">
        <v>42</v>
      </c>
    </row>
    <row r="1362" spans="1:7" ht="60" customHeight="1" x14ac:dyDescent="0.35">
      <c r="A1362" s="7" t="s">
        <v>1273</v>
      </c>
      <c r="B1362" s="7" t="s">
        <v>3487</v>
      </c>
      <c r="C1362" s="7" t="s">
        <v>4055</v>
      </c>
      <c r="D1362" s="8" t="s">
        <v>4056</v>
      </c>
      <c r="E1362" s="9"/>
      <c r="F1362" s="8" t="s">
        <v>4054</v>
      </c>
      <c r="G1362" s="12">
        <v>21</v>
      </c>
    </row>
    <row r="1363" spans="1:7" ht="60" customHeight="1" x14ac:dyDescent="0.35">
      <c r="A1363" s="7" t="s">
        <v>1273</v>
      </c>
      <c r="B1363" s="7" t="s">
        <v>3487</v>
      </c>
      <c r="C1363" s="7" t="s">
        <v>4057</v>
      </c>
      <c r="D1363" s="8" t="s">
        <v>4058</v>
      </c>
      <c r="E1363" s="9"/>
      <c r="F1363" s="8" t="s">
        <v>4059</v>
      </c>
      <c r="G1363" s="12">
        <v>6</v>
      </c>
    </row>
    <row r="1364" spans="1:7" ht="60" customHeight="1" x14ac:dyDescent="0.35">
      <c r="A1364" s="7" t="s">
        <v>1273</v>
      </c>
      <c r="B1364" s="7" t="s">
        <v>3487</v>
      </c>
      <c r="C1364" s="7" t="s">
        <v>4060</v>
      </c>
      <c r="D1364" s="8" t="s">
        <v>4061</v>
      </c>
      <c r="E1364" s="9"/>
      <c r="F1364" s="8" t="s">
        <v>4062</v>
      </c>
      <c r="G1364" s="12">
        <v>8</v>
      </c>
    </row>
    <row r="1365" spans="1:7" ht="60" customHeight="1" x14ac:dyDescent="0.35">
      <c r="A1365" s="7" t="s">
        <v>1273</v>
      </c>
      <c r="B1365" s="7" t="s">
        <v>3487</v>
      </c>
      <c r="C1365" s="7" t="s">
        <v>4063</v>
      </c>
      <c r="D1365" s="8" t="s">
        <v>4064</v>
      </c>
      <c r="E1365" s="9"/>
      <c r="F1365" s="8" t="s">
        <v>4065</v>
      </c>
      <c r="G1365" s="12">
        <v>1</v>
      </c>
    </row>
    <row r="1366" spans="1:7" ht="60" customHeight="1" x14ac:dyDescent="0.35">
      <c r="A1366" s="7" t="s">
        <v>1273</v>
      </c>
      <c r="B1366" s="7" t="s">
        <v>3487</v>
      </c>
      <c r="C1366" s="7" t="s">
        <v>4066</v>
      </c>
      <c r="D1366" s="8" t="s">
        <v>4067</v>
      </c>
      <c r="E1366" s="9"/>
      <c r="F1366" s="8" t="s">
        <v>4068</v>
      </c>
      <c r="G1366" s="12">
        <v>2</v>
      </c>
    </row>
    <row r="1367" spans="1:7" ht="60" customHeight="1" x14ac:dyDescent="0.35">
      <c r="A1367" s="7" t="s">
        <v>1273</v>
      </c>
      <c r="B1367" s="7" t="s">
        <v>3487</v>
      </c>
      <c r="C1367" s="7" t="s">
        <v>4069</v>
      </c>
      <c r="D1367" s="8" t="s">
        <v>4070</v>
      </c>
      <c r="E1367" s="9"/>
      <c r="F1367" s="8" t="s">
        <v>4071</v>
      </c>
      <c r="G1367" s="12">
        <v>3</v>
      </c>
    </row>
    <row r="1368" spans="1:7" ht="60" customHeight="1" x14ac:dyDescent="0.35">
      <c r="A1368" s="7" t="s">
        <v>1273</v>
      </c>
      <c r="B1368" s="7" t="s">
        <v>3487</v>
      </c>
      <c r="C1368" s="7" t="s">
        <v>4072</v>
      </c>
      <c r="D1368" s="8" t="s">
        <v>4073</v>
      </c>
      <c r="E1368" s="9"/>
      <c r="F1368" s="8" t="s">
        <v>4074</v>
      </c>
      <c r="G1368" s="12">
        <v>1</v>
      </c>
    </row>
    <row r="1369" spans="1:7" ht="60" customHeight="1" x14ac:dyDescent="0.35">
      <c r="A1369" s="7" t="s">
        <v>1273</v>
      </c>
      <c r="B1369" s="7" t="s">
        <v>3487</v>
      </c>
      <c r="C1369" s="7" t="s">
        <v>4075</v>
      </c>
      <c r="D1369" s="8" t="s">
        <v>4076</v>
      </c>
      <c r="E1369" s="9"/>
      <c r="F1369" s="8" t="s">
        <v>4077</v>
      </c>
      <c r="G1369" s="12">
        <v>2</v>
      </c>
    </row>
    <row r="1370" spans="1:7" ht="60" customHeight="1" x14ac:dyDescent="0.35">
      <c r="A1370" s="7" t="s">
        <v>1273</v>
      </c>
      <c r="B1370" s="7" t="s">
        <v>4078</v>
      </c>
      <c r="C1370" s="7" t="s">
        <v>4079</v>
      </c>
      <c r="D1370" s="8" t="s">
        <v>4080</v>
      </c>
      <c r="E1370" s="9"/>
      <c r="F1370" s="8" t="s">
        <v>4081</v>
      </c>
      <c r="G1370" s="12">
        <v>2</v>
      </c>
    </row>
    <row r="1371" spans="1:7" ht="60" customHeight="1" x14ac:dyDescent="0.35">
      <c r="A1371" s="7" t="s">
        <v>1273</v>
      </c>
      <c r="B1371" s="7" t="s">
        <v>4078</v>
      </c>
      <c r="C1371" s="7" t="s">
        <v>4082</v>
      </c>
      <c r="D1371" s="8" t="s">
        <v>4083</v>
      </c>
      <c r="E1371" s="9"/>
      <c r="F1371" s="8" t="s">
        <v>4084</v>
      </c>
      <c r="G1371" s="12">
        <v>11</v>
      </c>
    </row>
    <row r="1372" spans="1:7" ht="60" customHeight="1" x14ac:dyDescent="0.35">
      <c r="A1372" s="7" t="s">
        <v>1273</v>
      </c>
      <c r="B1372" s="7" t="s">
        <v>4078</v>
      </c>
      <c r="C1372" s="7" t="s">
        <v>4085</v>
      </c>
      <c r="D1372" s="8" t="s">
        <v>4086</v>
      </c>
      <c r="E1372" s="9"/>
      <c r="F1372" s="8" t="s">
        <v>4087</v>
      </c>
      <c r="G1372" s="12">
        <v>1</v>
      </c>
    </row>
    <row r="1373" spans="1:7" ht="60" customHeight="1" x14ac:dyDescent="0.35">
      <c r="A1373" s="7" t="s">
        <v>1273</v>
      </c>
      <c r="B1373" s="7" t="s">
        <v>4078</v>
      </c>
      <c r="C1373" s="7" t="s">
        <v>4088</v>
      </c>
      <c r="D1373" s="8" t="s">
        <v>4089</v>
      </c>
      <c r="E1373" s="9"/>
      <c r="F1373" s="8" t="s">
        <v>4090</v>
      </c>
      <c r="G1373" s="12">
        <v>4</v>
      </c>
    </row>
    <row r="1374" spans="1:7" ht="60" customHeight="1" x14ac:dyDescent="0.35">
      <c r="A1374" s="7" t="s">
        <v>1273</v>
      </c>
      <c r="B1374" s="7" t="s">
        <v>4078</v>
      </c>
      <c r="C1374" s="7" t="s">
        <v>4091</v>
      </c>
      <c r="D1374" s="8" t="s">
        <v>4092</v>
      </c>
      <c r="E1374" s="9"/>
      <c r="F1374" s="8" t="s">
        <v>4093</v>
      </c>
      <c r="G1374" s="12">
        <v>3</v>
      </c>
    </row>
    <row r="1375" spans="1:7" ht="60" customHeight="1" x14ac:dyDescent="0.35">
      <c r="A1375" s="7" t="s">
        <v>1273</v>
      </c>
      <c r="B1375" s="7" t="s">
        <v>4078</v>
      </c>
      <c r="C1375" s="7" t="s">
        <v>4094</v>
      </c>
      <c r="D1375" s="8" t="s">
        <v>4095</v>
      </c>
      <c r="E1375" s="9"/>
      <c r="F1375" s="8" t="s">
        <v>4096</v>
      </c>
      <c r="G1375" s="12">
        <v>4</v>
      </c>
    </row>
    <row r="1376" spans="1:7" ht="60" customHeight="1" x14ac:dyDescent="0.35">
      <c r="A1376" s="7" t="s">
        <v>1273</v>
      </c>
      <c r="B1376" s="7" t="s">
        <v>4097</v>
      </c>
      <c r="C1376" s="7" t="s">
        <v>4098</v>
      </c>
      <c r="D1376" s="8" t="s">
        <v>4099</v>
      </c>
      <c r="E1376" s="9"/>
      <c r="F1376" s="8" t="s">
        <v>4100</v>
      </c>
      <c r="G1376" s="12">
        <v>4</v>
      </c>
    </row>
    <row r="1377" spans="1:7" ht="60" customHeight="1" x14ac:dyDescent="0.35">
      <c r="A1377" s="7" t="s">
        <v>1273</v>
      </c>
      <c r="B1377" s="7" t="s">
        <v>4097</v>
      </c>
      <c r="C1377" s="7" t="s">
        <v>4101</v>
      </c>
      <c r="D1377" s="8" t="s">
        <v>4102</v>
      </c>
      <c r="E1377" s="9"/>
      <c r="F1377" s="8" t="s">
        <v>4103</v>
      </c>
      <c r="G1377" s="12">
        <v>1</v>
      </c>
    </row>
    <row r="1378" spans="1:7" ht="60" customHeight="1" x14ac:dyDescent="0.35">
      <c r="A1378" s="7" t="s">
        <v>1273</v>
      </c>
      <c r="B1378" s="7" t="s">
        <v>4097</v>
      </c>
      <c r="C1378" s="7" t="s">
        <v>4104</v>
      </c>
      <c r="D1378" s="8" t="s">
        <v>4105</v>
      </c>
      <c r="E1378" s="9"/>
      <c r="F1378" s="8" t="s">
        <v>4106</v>
      </c>
      <c r="G1378" s="12">
        <v>5</v>
      </c>
    </row>
    <row r="1379" spans="1:7" ht="60" customHeight="1" x14ac:dyDescent="0.35">
      <c r="A1379" s="7" t="s">
        <v>1273</v>
      </c>
      <c r="B1379" s="7" t="s">
        <v>4097</v>
      </c>
      <c r="C1379" s="7" t="s">
        <v>4107</v>
      </c>
      <c r="D1379" s="8" t="s">
        <v>4108</v>
      </c>
      <c r="E1379" s="9"/>
      <c r="F1379" s="8" t="s">
        <v>4109</v>
      </c>
      <c r="G1379" s="12">
        <v>1</v>
      </c>
    </row>
    <row r="1380" spans="1:7" ht="60" customHeight="1" x14ac:dyDescent="0.35">
      <c r="A1380" s="7" t="s">
        <v>1273</v>
      </c>
      <c r="B1380" s="7" t="s">
        <v>4097</v>
      </c>
      <c r="C1380" s="7" t="s">
        <v>4110</v>
      </c>
      <c r="D1380" s="8" t="s">
        <v>4111</v>
      </c>
      <c r="E1380" s="9"/>
      <c r="F1380" s="8" t="s">
        <v>4112</v>
      </c>
      <c r="G1380" s="12">
        <v>4</v>
      </c>
    </row>
    <row r="1381" spans="1:7" ht="60" customHeight="1" x14ac:dyDescent="0.35">
      <c r="A1381" s="7" t="s">
        <v>1273</v>
      </c>
      <c r="B1381" s="7" t="s">
        <v>4097</v>
      </c>
      <c r="C1381" s="7" t="s">
        <v>4113</v>
      </c>
      <c r="D1381" s="8" t="s">
        <v>4114</v>
      </c>
      <c r="E1381" s="9"/>
      <c r="F1381" s="8" t="s">
        <v>4115</v>
      </c>
      <c r="G1381" s="12">
        <v>7</v>
      </c>
    </row>
    <row r="1382" spans="1:7" ht="60" customHeight="1" x14ac:dyDescent="0.35">
      <c r="A1382" s="7" t="s">
        <v>1273</v>
      </c>
      <c r="B1382" s="7" t="s">
        <v>4097</v>
      </c>
      <c r="C1382" s="7" t="s">
        <v>4116</v>
      </c>
      <c r="D1382" s="8" t="s">
        <v>4117</v>
      </c>
      <c r="E1382" s="9"/>
      <c r="F1382" s="8" t="s">
        <v>4118</v>
      </c>
      <c r="G1382" s="12">
        <v>10</v>
      </c>
    </row>
    <row r="1383" spans="1:7" ht="60" customHeight="1" x14ac:dyDescent="0.35">
      <c r="A1383" s="7" t="s">
        <v>1273</v>
      </c>
      <c r="B1383" s="7" t="s">
        <v>4097</v>
      </c>
      <c r="C1383" s="7" t="s">
        <v>4119</v>
      </c>
      <c r="D1383" s="8" t="s">
        <v>4120</v>
      </c>
      <c r="E1383" s="9"/>
      <c r="F1383" s="8" t="s">
        <v>4121</v>
      </c>
      <c r="G1383" s="12">
        <v>7</v>
      </c>
    </row>
    <row r="1384" spans="1:7" ht="60" customHeight="1" x14ac:dyDescent="0.35">
      <c r="A1384" s="7" t="s">
        <v>1273</v>
      </c>
      <c r="B1384" s="7" t="s">
        <v>4097</v>
      </c>
      <c r="C1384" s="7" t="s">
        <v>4122</v>
      </c>
      <c r="D1384" s="8" t="s">
        <v>4123</v>
      </c>
      <c r="E1384" s="9"/>
      <c r="F1384" s="8" t="s">
        <v>4124</v>
      </c>
      <c r="G1384" s="12">
        <v>38</v>
      </c>
    </row>
    <row r="1385" spans="1:7" ht="60" customHeight="1" x14ac:dyDescent="0.35">
      <c r="A1385" s="7" t="s">
        <v>1273</v>
      </c>
      <c r="B1385" s="7" t="s">
        <v>4097</v>
      </c>
      <c r="C1385" s="7" t="s">
        <v>4125</v>
      </c>
      <c r="D1385" s="8" t="s">
        <v>4126</v>
      </c>
      <c r="E1385" s="9"/>
      <c r="F1385" s="8" t="s">
        <v>4127</v>
      </c>
      <c r="G1385" s="12">
        <v>11</v>
      </c>
    </row>
    <row r="1386" spans="1:7" ht="60" customHeight="1" x14ac:dyDescent="0.35">
      <c r="A1386" s="7" t="s">
        <v>1273</v>
      </c>
      <c r="B1386" s="7" t="s">
        <v>4097</v>
      </c>
      <c r="C1386" s="7" t="s">
        <v>4128</v>
      </c>
      <c r="D1386" s="8" t="s">
        <v>4129</v>
      </c>
      <c r="E1386" s="9"/>
      <c r="F1386" s="8" t="s">
        <v>4130</v>
      </c>
      <c r="G1386" s="12">
        <v>32</v>
      </c>
    </row>
    <row r="1387" spans="1:7" ht="60" customHeight="1" x14ac:dyDescent="0.35">
      <c r="A1387" s="7" t="s">
        <v>1273</v>
      </c>
      <c r="B1387" s="7" t="s">
        <v>4097</v>
      </c>
      <c r="C1387" s="7" t="s">
        <v>4131</v>
      </c>
      <c r="D1387" s="8" t="s">
        <v>4132</v>
      </c>
      <c r="E1387" s="9"/>
      <c r="F1387" s="8" t="s">
        <v>4133</v>
      </c>
      <c r="G1387" s="12">
        <v>3</v>
      </c>
    </row>
    <row r="1388" spans="1:7" ht="60" customHeight="1" x14ac:dyDescent="0.35">
      <c r="A1388" s="7" t="s">
        <v>1273</v>
      </c>
      <c r="B1388" s="7" t="s">
        <v>4097</v>
      </c>
      <c r="C1388" s="7" t="s">
        <v>4134</v>
      </c>
      <c r="D1388" s="8" t="s">
        <v>4135</v>
      </c>
      <c r="E1388" s="9"/>
      <c r="F1388" s="8" t="s">
        <v>4136</v>
      </c>
      <c r="G1388" s="12">
        <v>2</v>
      </c>
    </row>
    <row r="1389" spans="1:7" ht="60" customHeight="1" x14ac:dyDescent="0.35">
      <c r="A1389" s="7" t="s">
        <v>1273</v>
      </c>
      <c r="B1389" s="7" t="s">
        <v>4097</v>
      </c>
      <c r="C1389" s="7" t="s">
        <v>4137</v>
      </c>
      <c r="D1389" s="8" t="s">
        <v>4138</v>
      </c>
      <c r="E1389" s="9"/>
      <c r="F1389" s="8" t="s">
        <v>4139</v>
      </c>
      <c r="G1389" s="12">
        <v>3</v>
      </c>
    </row>
    <row r="1390" spans="1:7" ht="60" customHeight="1" x14ac:dyDescent="0.35">
      <c r="A1390" s="7" t="s">
        <v>1273</v>
      </c>
      <c r="B1390" s="7" t="s">
        <v>4097</v>
      </c>
      <c r="C1390" s="7" t="s">
        <v>4140</v>
      </c>
      <c r="D1390" s="8" t="s">
        <v>4141</v>
      </c>
      <c r="E1390" s="9"/>
      <c r="F1390" s="8" t="s">
        <v>4142</v>
      </c>
      <c r="G1390" s="12">
        <v>1</v>
      </c>
    </row>
    <row r="1391" spans="1:7" ht="60" customHeight="1" x14ac:dyDescent="0.35">
      <c r="A1391" s="7" t="s">
        <v>1273</v>
      </c>
      <c r="B1391" s="7" t="s">
        <v>4097</v>
      </c>
      <c r="C1391" s="7" t="s">
        <v>4143</v>
      </c>
      <c r="D1391" s="8" t="s">
        <v>4144</v>
      </c>
      <c r="E1391" s="9"/>
      <c r="F1391" s="8" t="s">
        <v>4145</v>
      </c>
      <c r="G1391" s="12">
        <v>6</v>
      </c>
    </row>
    <row r="1392" spans="1:7" ht="60" customHeight="1" x14ac:dyDescent="0.35">
      <c r="A1392" s="7" t="s">
        <v>1273</v>
      </c>
      <c r="B1392" s="7" t="s">
        <v>4097</v>
      </c>
      <c r="C1392" s="7" t="s">
        <v>4146</v>
      </c>
      <c r="D1392" s="8" t="s">
        <v>4147</v>
      </c>
      <c r="E1392" s="9"/>
      <c r="F1392" s="8" t="s">
        <v>4148</v>
      </c>
      <c r="G1392" s="12">
        <v>1</v>
      </c>
    </row>
    <row r="1393" spans="1:7" ht="60" customHeight="1" x14ac:dyDescent="0.35">
      <c r="A1393" s="7" t="s">
        <v>1273</v>
      </c>
      <c r="B1393" s="7" t="s">
        <v>4097</v>
      </c>
      <c r="C1393" s="7" t="s">
        <v>4149</v>
      </c>
      <c r="D1393" s="8" t="s">
        <v>4150</v>
      </c>
      <c r="E1393" s="9"/>
      <c r="F1393" s="8" t="s">
        <v>4151</v>
      </c>
      <c r="G1393" s="12">
        <v>1</v>
      </c>
    </row>
    <row r="1394" spans="1:7" ht="60" customHeight="1" x14ac:dyDescent="0.35">
      <c r="A1394" s="7" t="s">
        <v>1273</v>
      </c>
      <c r="B1394" s="7" t="s">
        <v>4097</v>
      </c>
      <c r="C1394" s="7" t="s">
        <v>4152</v>
      </c>
      <c r="D1394" s="8" t="s">
        <v>4153</v>
      </c>
      <c r="E1394" s="9"/>
      <c r="F1394" s="8" t="s">
        <v>4154</v>
      </c>
      <c r="G1394" s="12">
        <v>30</v>
      </c>
    </row>
    <row r="1395" spans="1:7" ht="60" customHeight="1" x14ac:dyDescent="0.35">
      <c r="A1395" s="7" t="s">
        <v>1273</v>
      </c>
      <c r="B1395" s="7" t="s">
        <v>4097</v>
      </c>
      <c r="C1395" s="7" t="s">
        <v>4155</v>
      </c>
      <c r="D1395" s="8" t="s">
        <v>4156</v>
      </c>
      <c r="E1395" s="9"/>
      <c r="F1395" s="8" t="s">
        <v>4157</v>
      </c>
      <c r="G1395" s="12">
        <v>25</v>
      </c>
    </row>
    <row r="1396" spans="1:7" ht="60" customHeight="1" x14ac:dyDescent="0.35">
      <c r="A1396" s="7" t="s">
        <v>1273</v>
      </c>
      <c r="B1396" s="7" t="s">
        <v>4097</v>
      </c>
      <c r="C1396" s="7" t="s">
        <v>4158</v>
      </c>
      <c r="D1396" s="8" t="s">
        <v>4159</v>
      </c>
      <c r="E1396" s="9"/>
      <c r="F1396" s="8" t="s">
        <v>4160</v>
      </c>
      <c r="G1396" s="12">
        <v>16</v>
      </c>
    </row>
    <row r="1397" spans="1:7" ht="60" customHeight="1" x14ac:dyDescent="0.35">
      <c r="A1397" s="7" t="s">
        <v>1273</v>
      </c>
      <c r="B1397" s="7" t="s">
        <v>4097</v>
      </c>
      <c r="C1397" s="7" t="s">
        <v>4161</v>
      </c>
      <c r="D1397" s="8" t="s">
        <v>4162</v>
      </c>
      <c r="E1397" s="9"/>
      <c r="F1397" s="8" t="s">
        <v>4163</v>
      </c>
      <c r="G1397" s="12">
        <v>21</v>
      </c>
    </row>
    <row r="1398" spans="1:7" ht="60" customHeight="1" x14ac:dyDescent="0.35">
      <c r="A1398" s="7" t="s">
        <v>1273</v>
      </c>
      <c r="B1398" s="7" t="s">
        <v>4097</v>
      </c>
      <c r="C1398" s="7" t="s">
        <v>4164</v>
      </c>
      <c r="D1398" s="8" t="s">
        <v>4165</v>
      </c>
      <c r="E1398" s="9"/>
      <c r="F1398" s="8" t="s">
        <v>4166</v>
      </c>
      <c r="G1398" s="12">
        <v>17</v>
      </c>
    </row>
    <row r="1399" spans="1:7" ht="60" customHeight="1" x14ac:dyDescent="0.35">
      <c r="A1399" s="7" t="s">
        <v>1273</v>
      </c>
      <c r="B1399" s="7" t="s">
        <v>4097</v>
      </c>
      <c r="C1399" s="7" t="s">
        <v>4167</v>
      </c>
      <c r="D1399" s="8" t="s">
        <v>4168</v>
      </c>
      <c r="E1399" s="9"/>
      <c r="F1399" s="8" t="s">
        <v>4169</v>
      </c>
      <c r="G1399" s="12">
        <v>10</v>
      </c>
    </row>
    <row r="1400" spans="1:7" ht="60" customHeight="1" x14ac:dyDescent="0.35">
      <c r="A1400" s="7" t="s">
        <v>1273</v>
      </c>
      <c r="B1400" s="7" t="s">
        <v>4097</v>
      </c>
      <c r="C1400" s="7" t="s">
        <v>4170</v>
      </c>
      <c r="D1400" s="8" t="s">
        <v>4171</v>
      </c>
      <c r="E1400" s="9"/>
      <c r="F1400" s="8" t="s">
        <v>4172</v>
      </c>
      <c r="G1400" s="12">
        <v>9</v>
      </c>
    </row>
    <row r="1401" spans="1:7" ht="60" customHeight="1" x14ac:dyDescent="0.35">
      <c r="A1401" s="7" t="s">
        <v>1273</v>
      </c>
      <c r="B1401" s="7" t="s">
        <v>4097</v>
      </c>
      <c r="C1401" s="7" t="s">
        <v>4173</v>
      </c>
      <c r="D1401" s="8" t="s">
        <v>4174</v>
      </c>
      <c r="E1401" s="9"/>
      <c r="F1401" s="8" t="s">
        <v>4175</v>
      </c>
      <c r="G1401" s="12">
        <v>10</v>
      </c>
    </row>
    <row r="1402" spans="1:7" ht="60" customHeight="1" x14ac:dyDescent="0.35">
      <c r="A1402" s="7" t="s">
        <v>1273</v>
      </c>
      <c r="B1402" s="7" t="s">
        <v>4097</v>
      </c>
      <c r="C1402" s="7" t="s">
        <v>4176</v>
      </c>
      <c r="D1402" s="8" t="s">
        <v>4177</v>
      </c>
      <c r="E1402" s="9"/>
      <c r="F1402" s="8" t="s">
        <v>4178</v>
      </c>
      <c r="G1402" s="12">
        <v>22</v>
      </c>
    </row>
    <row r="1403" spans="1:7" ht="60" customHeight="1" x14ac:dyDescent="0.35">
      <c r="A1403" s="7" t="s">
        <v>1273</v>
      </c>
      <c r="B1403" s="7" t="s">
        <v>4097</v>
      </c>
      <c r="C1403" s="7" t="s">
        <v>4179</v>
      </c>
      <c r="D1403" s="8" t="s">
        <v>4180</v>
      </c>
      <c r="E1403" s="9"/>
      <c r="F1403" s="8" t="s">
        <v>4181</v>
      </c>
      <c r="G1403" s="12">
        <v>3</v>
      </c>
    </row>
    <row r="1404" spans="1:7" ht="60" customHeight="1" x14ac:dyDescent="0.35">
      <c r="A1404" s="7" t="s">
        <v>1273</v>
      </c>
      <c r="B1404" s="7" t="s">
        <v>4097</v>
      </c>
      <c r="C1404" s="7" t="s">
        <v>4182</v>
      </c>
      <c r="D1404" s="8" t="s">
        <v>4183</v>
      </c>
      <c r="E1404" s="9"/>
      <c r="F1404" s="8" t="s">
        <v>4184</v>
      </c>
      <c r="G1404" s="12">
        <v>17</v>
      </c>
    </row>
    <row r="1405" spans="1:7" ht="60" customHeight="1" x14ac:dyDescent="0.35">
      <c r="A1405" s="7" t="s">
        <v>1273</v>
      </c>
      <c r="B1405" s="7" t="s">
        <v>4097</v>
      </c>
      <c r="C1405" s="7" t="s">
        <v>4185</v>
      </c>
      <c r="D1405" s="8" t="s">
        <v>4186</v>
      </c>
      <c r="E1405" s="9"/>
      <c r="F1405" s="8" t="s">
        <v>4187</v>
      </c>
      <c r="G1405" s="12">
        <v>1</v>
      </c>
    </row>
    <row r="1406" spans="1:7" ht="60" customHeight="1" x14ac:dyDescent="0.35">
      <c r="A1406" s="7" t="s">
        <v>1273</v>
      </c>
      <c r="B1406" s="7" t="s">
        <v>4097</v>
      </c>
      <c r="C1406" s="7" t="s">
        <v>4188</v>
      </c>
      <c r="D1406" s="8" t="s">
        <v>4189</v>
      </c>
      <c r="E1406" s="9"/>
      <c r="F1406" s="8" t="s">
        <v>4190</v>
      </c>
      <c r="G1406" s="12">
        <v>2</v>
      </c>
    </row>
    <row r="1407" spans="1:7" ht="60" customHeight="1" x14ac:dyDescent="0.35">
      <c r="A1407" s="7" t="s">
        <v>1273</v>
      </c>
      <c r="B1407" s="7" t="s">
        <v>4097</v>
      </c>
      <c r="C1407" s="7" t="s">
        <v>4191</v>
      </c>
      <c r="D1407" s="8" t="s">
        <v>4192</v>
      </c>
      <c r="E1407" s="9"/>
      <c r="F1407" s="8" t="s">
        <v>4193</v>
      </c>
      <c r="G1407" s="12">
        <v>3</v>
      </c>
    </row>
    <row r="1408" spans="1:7" ht="60" customHeight="1" x14ac:dyDescent="0.35">
      <c r="A1408" s="7" t="s">
        <v>1273</v>
      </c>
      <c r="B1408" s="7" t="s">
        <v>4097</v>
      </c>
      <c r="C1408" s="7" t="s">
        <v>4194</v>
      </c>
      <c r="D1408" s="8" t="s">
        <v>4195</v>
      </c>
      <c r="E1408" s="9"/>
      <c r="F1408" s="8" t="s">
        <v>4196</v>
      </c>
      <c r="G1408" s="12">
        <v>1</v>
      </c>
    </row>
    <row r="1409" spans="1:7" ht="60" customHeight="1" x14ac:dyDescent="0.35">
      <c r="A1409" s="7" t="s">
        <v>1273</v>
      </c>
      <c r="B1409" s="7" t="s">
        <v>4097</v>
      </c>
      <c r="C1409" s="7" t="s">
        <v>4197</v>
      </c>
      <c r="D1409" s="8" t="s">
        <v>4198</v>
      </c>
      <c r="E1409" s="9"/>
      <c r="F1409" s="8" t="s">
        <v>4199</v>
      </c>
      <c r="G1409" s="12">
        <v>7</v>
      </c>
    </row>
    <row r="1410" spans="1:7" ht="60" customHeight="1" x14ac:dyDescent="0.35">
      <c r="A1410" s="7" t="s">
        <v>1273</v>
      </c>
      <c r="B1410" s="7" t="s">
        <v>4097</v>
      </c>
      <c r="C1410" s="7" t="s">
        <v>4200</v>
      </c>
      <c r="D1410" s="8" t="s">
        <v>4201</v>
      </c>
      <c r="E1410" s="9"/>
      <c r="F1410" s="8" t="s">
        <v>4202</v>
      </c>
      <c r="G1410" s="12">
        <v>45</v>
      </c>
    </row>
    <row r="1411" spans="1:7" ht="60" customHeight="1" x14ac:dyDescent="0.35">
      <c r="A1411" s="7" t="s">
        <v>1273</v>
      </c>
      <c r="B1411" s="7" t="s">
        <v>4097</v>
      </c>
      <c r="C1411" s="7" t="s">
        <v>4203</v>
      </c>
      <c r="D1411" s="8" t="s">
        <v>4204</v>
      </c>
      <c r="E1411" s="9"/>
      <c r="F1411" s="8" t="s">
        <v>4205</v>
      </c>
      <c r="G1411" s="12">
        <v>8</v>
      </c>
    </row>
    <row r="1412" spans="1:7" ht="60" customHeight="1" x14ac:dyDescent="0.35">
      <c r="A1412" s="7" t="s">
        <v>1273</v>
      </c>
      <c r="B1412" s="7" t="s">
        <v>4097</v>
      </c>
      <c r="C1412" s="7" t="s">
        <v>4206</v>
      </c>
      <c r="D1412" s="8" t="s">
        <v>4207</v>
      </c>
      <c r="E1412" s="9"/>
      <c r="F1412" s="8" t="s">
        <v>4208</v>
      </c>
      <c r="G1412" s="12">
        <v>7</v>
      </c>
    </row>
    <row r="1413" spans="1:7" ht="60" customHeight="1" x14ac:dyDescent="0.35">
      <c r="A1413" s="7" t="s">
        <v>1273</v>
      </c>
      <c r="B1413" s="7" t="s">
        <v>4097</v>
      </c>
      <c r="C1413" s="7" t="s">
        <v>4209</v>
      </c>
      <c r="D1413" s="8" t="s">
        <v>4210</v>
      </c>
      <c r="E1413" s="9"/>
      <c r="F1413" s="8" t="s">
        <v>4211</v>
      </c>
      <c r="G1413" s="12">
        <v>3</v>
      </c>
    </row>
    <row r="1414" spans="1:7" ht="60" customHeight="1" x14ac:dyDescent="0.35">
      <c r="A1414" s="7" t="s">
        <v>1273</v>
      </c>
      <c r="B1414" s="7" t="s">
        <v>4097</v>
      </c>
      <c r="C1414" s="7" t="s">
        <v>4212</v>
      </c>
      <c r="D1414" s="8" t="s">
        <v>4213</v>
      </c>
      <c r="E1414" s="9"/>
      <c r="F1414" s="8" t="s">
        <v>4214</v>
      </c>
      <c r="G1414" s="12">
        <v>5</v>
      </c>
    </row>
    <row r="1415" spans="1:7" ht="60" customHeight="1" x14ac:dyDescent="0.35">
      <c r="A1415" s="7" t="s">
        <v>1273</v>
      </c>
      <c r="B1415" s="7" t="s">
        <v>4097</v>
      </c>
      <c r="C1415" s="7" t="s">
        <v>4215</v>
      </c>
      <c r="D1415" s="8" t="s">
        <v>4216</v>
      </c>
      <c r="E1415" s="9"/>
      <c r="F1415" s="8" t="s">
        <v>4217</v>
      </c>
      <c r="G1415" s="12">
        <v>1</v>
      </c>
    </row>
    <row r="1416" spans="1:7" ht="60" customHeight="1" x14ac:dyDescent="0.35">
      <c r="A1416" s="7" t="s">
        <v>1273</v>
      </c>
      <c r="B1416" s="7" t="s">
        <v>4097</v>
      </c>
      <c r="C1416" s="7" t="s">
        <v>4218</v>
      </c>
      <c r="D1416" s="8" t="s">
        <v>4219</v>
      </c>
      <c r="E1416" s="9"/>
      <c r="F1416" s="8" t="s">
        <v>4220</v>
      </c>
      <c r="G1416" s="12">
        <v>1</v>
      </c>
    </row>
    <row r="1417" spans="1:7" ht="60" customHeight="1" x14ac:dyDescent="0.35">
      <c r="A1417" s="7" t="s">
        <v>1273</v>
      </c>
      <c r="B1417" s="7" t="s">
        <v>4097</v>
      </c>
      <c r="C1417" s="7" t="s">
        <v>4221</v>
      </c>
      <c r="D1417" s="8" t="s">
        <v>4222</v>
      </c>
      <c r="E1417" s="9"/>
      <c r="F1417" s="8" t="s">
        <v>4223</v>
      </c>
      <c r="G1417" s="12">
        <v>2</v>
      </c>
    </row>
    <row r="1418" spans="1:7" ht="60" customHeight="1" x14ac:dyDescent="0.35">
      <c r="A1418" s="7" t="s">
        <v>1273</v>
      </c>
      <c r="B1418" s="7" t="s">
        <v>4097</v>
      </c>
      <c r="C1418" s="7" t="s">
        <v>4224</v>
      </c>
      <c r="D1418" s="8" t="s">
        <v>4225</v>
      </c>
      <c r="E1418" s="9"/>
      <c r="F1418" s="8" t="s">
        <v>4226</v>
      </c>
      <c r="G1418" s="12">
        <v>18</v>
      </c>
    </row>
    <row r="1419" spans="1:7" ht="60" customHeight="1" x14ac:dyDescent="0.35">
      <c r="A1419" s="7" t="s">
        <v>1273</v>
      </c>
      <c r="B1419" s="7" t="s">
        <v>4097</v>
      </c>
      <c r="C1419" s="7" t="s">
        <v>4227</v>
      </c>
      <c r="D1419" s="8" t="s">
        <v>4228</v>
      </c>
      <c r="E1419" s="9"/>
      <c r="F1419" s="8" t="s">
        <v>4229</v>
      </c>
      <c r="G1419" s="12">
        <v>5</v>
      </c>
    </row>
    <row r="1420" spans="1:7" ht="60" customHeight="1" x14ac:dyDescent="0.35">
      <c r="A1420" s="7" t="s">
        <v>1273</v>
      </c>
      <c r="B1420" s="7" t="s">
        <v>4097</v>
      </c>
      <c r="C1420" s="7" t="s">
        <v>4230</v>
      </c>
      <c r="D1420" s="8" t="s">
        <v>4231</v>
      </c>
      <c r="E1420" s="9"/>
      <c r="F1420" s="8" t="s">
        <v>4232</v>
      </c>
      <c r="G1420" s="12">
        <v>7</v>
      </c>
    </row>
    <row r="1421" spans="1:7" ht="60" customHeight="1" x14ac:dyDescent="0.35">
      <c r="A1421" s="7" t="s">
        <v>1273</v>
      </c>
      <c r="B1421" s="7" t="s">
        <v>4097</v>
      </c>
      <c r="C1421" s="7" t="s">
        <v>4233</v>
      </c>
      <c r="D1421" s="8" t="s">
        <v>4234</v>
      </c>
      <c r="E1421" s="9"/>
      <c r="F1421" s="8" t="s">
        <v>4235</v>
      </c>
      <c r="G1421" s="12">
        <v>15</v>
      </c>
    </row>
    <row r="1422" spans="1:7" ht="60" customHeight="1" x14ac:dyDescent="0.35">
      <c r="A1422" s="7" t="s">
        <v>1273</v>
      </c>
      <c r="B1422" s="7" t="s">
        <v>4097</v>
      </c>
      <c r="C1422" s="7" t="s">
        <v>4236</v>
      </c>
      <c r="D1422" s="8" t="s">
        <v>4237</v>
      </c>
      <c r="E1422" s="9"/>
      <c r="F1422" s="8" t="s">
        <v>4238</v>
      </c>
      <c r="G1422" s="12">
        <v>26</v>
      </c>
    </row>
    <row r="1423" spans="1:7" ht="60" customHeight="1" x14ac:dyDescent="0.35">
      <c r="A1423" s="7" t="s">
        <v>1273</v>
      </c>
      <c r="B1423" s="7" t="s">
        <v>4097</v>
      </c>
      <c r="C1423" s="7" t="s">
        <v>4239</v>
      </c>
      <c r="D1423" s="8" t="s">
        <v>4240</v>
      </c>
      <c r="E1423" s="9"/>
      <c r="F1423" s="8" t="s">
        <v>4241</v>
      </c>
      <c r="G1423" s="12">
        <v>31</v>
      </c>
    </row>
    <row r="1424" spans="1:7" ht="60" customHeight="1" x14ac:dyDescent="0.35">
      <c r="A1424" s="7" t="s">
        <v>1273</v>
      </c>
      <c r="B1424" s="7" t="s">
        <v>4097</v>
      </c>
      <c r="C1424" s="7" t="s">
        <v>4242</v>
      </c>
      <c r="D1424" s="8" t="s">
        <v>4243</v>
      </c>
      <c r="E1424" s="9"/>
      <c r="F1424" s="8" t="s">
        <v>4244</v>
      </c>
      <c r="G1424" s="12">
        <v>7</v>
      </c>
    </row>
    <row r="1425" spans="1:7" ht="60" customHeight="1" x14ac:dyDescent="0.35">
      <c r="A1425" s="7" t="s">
        <v>1273</v>
      </c>
      <c r="B1425" s="7" t="s">
        <v>4097</v>
      </c>
      <c r="C1425" s="7" t="s">
        <v>4245</v>
      </c>
      <c r="D1425" s="8" t="s">
        <v>4246</v>
      </c>
      <c r="E1425" s="9"/>
      <c r="F1425" s="8" t="s">
        <v>4247</v>
      </c>
      <c r="G1425" s="12">
        <v>1</v>
      </c>
    </row>
    <row r="1426" spans="1:7" ht="60" customHeight="1" x14ac:dyDescent="0.35">
      <c r="A1426" s="7" t="s">
        <v>1273</v>
      </c>
      <c r="B1426" s="7" t="s">
        <v>4097</v>
      </c>
      <c r="C1426" s="7" t="s">
        <v>4248</v>
      </c>
      <c r="D1426" s="8" t="s">
        <v>4249</v>
      </c>
      <c r="E1426" s="9"/>
      <c r="F1426" s="8" t="s">
        <v>4250</v>
      </c>
      <c r="G1426" s="12">
        <v>2</v>
      </c>
    </row>
    <row r="1427" spans="1:7" ht="60" customHeight="1" x14ac:dyDescent="0.35">
      <c r="A1427" s="7" t="s">
        <v>1273</v>
      </c>
      <c r="B1427" s="7" t="s">
        <v>4097</v>
      </c>
      <c r="C1427" s="7" t="s">
        <v>4251</v>
      </c>
      <c r="D1427" s="8" t="s">
        <v>4252</v>
      </c>
      <c r="E1427" s="9"/>
      <c r="F1427" s="8" t="s">
        <v>4253</v>
      </c>
      <c r="G1427" s="12">
        <v>37</v>
      </c>
    </row>
    <row r="1428" spans="1:7" ht="60" customHeight="1" x14ac:dyDescent="0.35">
      <c r="A1428" s="7" t="s">
        <v>1273</v>
      </c>
      <c r="B1428" s="7" t="s">
        <v>4097</v>
      </c>
      <c r="C1428" s="7" t="s">
        <v>4254</v>
      </c>
      <c r="D1428" s="8" t="s">
        <v>4255</v>
      </c>
      <c r="E1428" s="9"/>
      <c r="F1428" s="8" t="s">
        <v>4256</v>
      </c>
      <c r="G1428" s="12">
        <v>19</v>
      </c>
    </row>
    <row r="1429" spans="1:7" ht="60" customHeight="1" x14ac:dyDescent="0.35">
      <c r="A1429" s="7" t="s">
        <v>1273</v>
      </c>
      <c r="B1429" s="7" t="s">
        <v>4097</v>
      </c>
      <c r="C1429" s="7" t="s">
        <v>4257</v>
      </c>
      <c r="D1429" s="8" t="s">
        <v>4258</v>
      </c>
      <c r="E1429" s="9"/>
      <c r="F1429" s="8" t="s">
        <v>4259</v>
      </c>
      <c r="G1429" s="12">
        <v>2</v>
      </c>
    </row>
    <row r="1430" spans="1:7" ht="60" customHeight="1" x14ac:dyDescent="0.35">
      <c r="A1430" s="7" t="s">
        <v>1273</v>
      </c>
      <c r="B1430" s="7" t="s">
        <v>4097</v>
      </c>
      <c r="C1430" s="7" t="s">
        <v>4260</v>
      </c>
      <c r="D1430" s="8" t="s">
        <v>4261</v>
      </c>
      <c r="E1430" s="9"/>
      <c r="F1430" s="8" t="s">
        <v>4262</v>
      </c>
      <c r="G1430" s="12">
        <v>7</v>
      </c>
    </row>
    <row r="1431" spans="1:7" ht="60" customHeight="1" x14ac:dyDescent="0.35">
      <c r="A1431" s="7" t="s">
        <v>1273</v>
      </c>
      <c r="B1431" s="7" t="s">
        <v>4097</v>
      </c>
      <c r="C1431" s="7" t="s">
        <v>4263</v>
      </c>
      <c r="D1431" s="8" t="s">
        <v>4264</v>
      </c>
      <c r="E1431" s="9"/>
      <c r="F1431" s="8" t="s">
        <v>4265</v>
      </c>
      <c r="G1431" s="12">
        <v>35</v>
      </c>
    </row>
    <row r="1432" spans="1:7" ht="60" customHeight="1" x14ac:dyDescent="0.35">
      <c r="A1432" s="7" t="s">
        <v>1273</v>
      </c>
      <c r="B1432" s="7" t="s">
        <v>4097</v>
      </c>
      <c r="C1432" s="7" t="s">
        <v>4266</v>
      </c>
      <c r="D1432" s="8" t="s">
        <v>4267</v>
      </c>
      <c r="E1432" s="9"/>
      <c r="F1432" s="8" t="s">
        <v>4268</v>
      </c>
      <c r="G1432" s="12">
        <v>1</v>
      </c>
    </row>
    <row r="1433" spans="1:7" ht="60" customHeight="1" x14ac:dyDescent="0.35">
      <c r="A1433" s="7" t="s">
        <v>1273</v>
      </c>
      <c r="B1433" s="7" t="s">
        <v>4097</v>
      </c>
      <c r="C1433" s="7" t="s">
        <v>4269</v>
      </c>
      <c r="D1433" s="8" t="s">
        <v>4270</v>
      </c>
      <c r="E1433" s="9"/>
      <c r="F1433" s="8" t="s">
        <v>4271</v>
      </c>
      <c r="G1433" s="12">
        <v>1</v>
      </c>
    </row>
    <row r="1434" spans="1:7" ht="60" customHeight="1" x14ac:dyDescent="0.35">
      <c r="A1434" s="7" t="s">
        <v>1273</v>
      </c>
      <c r="B1434" s="7" t="s">
        <v>4097</v>
      </c>
      <c r="C1434" s="7" t="s">
        <v>4272</v>
      </c>
      <c r="D1434" s="8" t="s">
        <v>4273</v>
      </c>
      <c r="E1434" s="9"/>
      <c r="F1434" s="8" t="s">
        <v>4274</v>
      </c>
      <c r="G1434" s="12">
        <v>2</v>
      </c>
    </row>
    <row r="1435" spans="1:7" ht="60" customHeight="1" x14ac:dyDescent="0.35">
      <c r="A1435" s="7" t="s">
        <v>1273</v>
      </c>
      <c r="B1435" s="7" t="s">
        <v>4097</v>
      </c>
      <c r="C1435" s="7" t="s">
        <v>4275</v>
      </c>
      <c r="D1435" s="8" t="s">
        <v>4276</v>
      </c>
      <c r="E1435" s="9"/>
      <c r="F1435" s="8" t="s">
        <v>4277</v>
      </c>
      <c r="G1435" s="12">
        <v>1</v>
      </c>
    </row>
    <row r="1436" spans="1:7" ht="60" customHeight="1" x14ac:dyDescent="0.35">
      <c r="A1436" s="7" t="s">
        <v>1273</v>
      </c>
      <c r="B1436" s="7" t="s">
        <v>4097</v>
      </c>
      <c r="C1436" s="7" t="s">
        <v>4278</v>
      </c>
      <c r="D1436" s="8" t="s">
        <v>4279</v>
      </c>
      <c r="E1436" s="9"/>
      <c r="F1436" s="8" t="s">
        <v>4280</v>
      </c>
      <c r="G1436" s="12">
        <v>10</v>
      </c>
    </row>
    <row r="1437" spans="1:7" ht="60" customHeight="1" x14ac:dyDescent="0.35">
      <c r="A1437" s="7" t="s">
        <v>1273</v>
      </c>
      <c r="B1437" s="7" t="s">
        <v>4097</v>
      </c>
      <c r="C1437" s="7" t="s">
        <v>4281</v>
      </c>
      <c r="D1437" s="8" t="s">
        <v>4282</v>
      </c>
      <c r="E1437" s="9"/>
      <c r="F1437" s="8" t="s">
        <v>4283</v>
      </c>
      <c r="G1437" s="12">
        <v>6</v>
      </c>
    </row>
    <row r="1438" spans="1:7" ht="60" customHeight="1" x14ac:dyDescent="0.35">
      <c r="A1438" s="7" t="s">
        <v>1273</v>
      </c>
      <c r="B1438" s="7" t="s">
        <v>4097</v>
      </c>
      <c r="C1438" s="7" t="s">
        <v>4284</v>
      </c>
      <c r="D1438" s="8" t="s">
        <v>4285</v>
      </c>
      <c r="E1438" s="9"/>
      <c r="F1438" s="8" t="s">
        <v>4286</v>
      </c>
      <c r="G1438" s="12">
        <v>50</v>
      </c>
    </row>
    <row r="1439" spans="1:7" ht="60" customHeight="1" x14ac:dyDescent="0.35">
      <c r="A1439" s="7" t="s">
        <v>1273</v>
      </c>
      <c r="B1439" s="7" t="s">
        <v>4097</v>
      </c>
      <c r="C1439" s="7" t="s">
        <v>4287</v>
      </c>
      <c r="D1439" s="8" t="s">
        <v>4288</v>
      </c>
      <c r="E1439" s="9"/>
      <c r="F1439" s="8" t="s">
        <v>4289</v>
      </c>
      <c r="G1439" s="12">
        <v>2</v>
      </c>
    </row>
    <row r="1440" spans="1:7" ht="60" customHeight="1" x14ac:dyDescent="0.35">
      <c r="A1440" s="7" t="s">
        <v>1273</v>
      </c>
      <c r="B1440" s="7" t="s">
        <v>4097</v>
      </c>
      <c r="C1440" s="7" t="s">
        <v>4290</v>
      </c>
      <c r="D1440" s="8" t="s">
        <v>4291</v>
      </c>
      <c r="E1440" s="9"/>
      <c r="F1440" s="8" t="s">
        <v>4292</v>
      </c>
      <c r="G1440" s="12">
        <v>7</v>
      </c>
    </row>
    <row r="1441" spans="1:7" ht="60" customHeight="1" x14ac:dyDescent="0.35">
      <c r="A1441" s="7" t="s">
        <v>1273</v>
      </c>
      <c r="B1441" s="7" t="s">
        <v>4097</v>
      </c>
      <c r="C1441" s="7" t="s">
        <v>4293</v>
      </c>
      <c r="D1441" s="8" t="s">
        <v>4294</v>
      </c>
      <c r="E1441" s="9"/>
      <c r="F1441" s="8" t="s">
        <v>4295</v>
      </c>
      <c r="G1441" s="12">
        <v>1</v>
      </c>
    </row>
    <row r="1442" spans="1:7" ht="60" customHeight="1" x14ac:dyDescent="0.35">
      <c r="A1442" s="7" t="s">
        <v>1273</v>
      </c>
      <c r="B1442" s="7" t="s">
        <v>4097</v>
      </c>
      <c r="C1442" s="7" t="s">
        <v>4296</v>
      </c>
      <c r="D1442" s="8" t="s">
        <v>4297</v>
      </c>
      <c r="E1442" s="9"/>
      <c r="F1442" s="8" t="s">
        <v>4298</v>
      </c>
      <c r="G1442" s="12">
        <v>5</v>
      </c>
    </row>
    <row r="1443" spans="1:7" ht="60" customHeight="1" x14ac:dyDescent="0.35">
      <c r="A1443" s="7" t="s">
        <v>1273</v>
      </c>
      <c r="B1443" s="7" t="s">
        <v>4097</v>
      </c>
      <c r="C1443" s="7" t="s">
        <v>4299</v>
      </c>
      <c r="D1443" s="8" t="s">
        <v>4300</v>
      </c>
      <c r="E1443" s="9"/>
      <c r="F1443" s="8" t="s">
        <v>4301</v>
      </c>
      <c r="G1443" s="12">
        <v>5</v>
      </c>
    </row>
    <row r="1444" spans="1:7" ht="60" customHeight="1" x14ac:dyDescent="0.35">
      <c r="A1444" s="7" t="s">
        <v>1273</v>
      </c>
      <c r="B1444" s="7" t="s">
        <v>4097</v>
      </c>
      <c r="C1444" s="7" t="s">
        <v>4302</v>
      </c>
      <c r="D1444" s="8" t="s">
        <v>4303</v>
      </c>
      <c r="E1444" s="9"/>
      <c r="F1444" s="8" t="s">
        <v>4304</v>
      </c>
      <c r="G1444" s="12">
        <v>2</v>
      </c>
    </row>
    <row r="1445" spans="1:7" ht="60" customHeight="1" x14ac:dyDescent="0.35">
      <c r="A1445" s="7" t="s">
        <v>1273</v>
      </c>
      <c r="B1445" s="7" t="s">
        <v>4097</v>
      </c>
      <c r="C1445" s="7" t="s">
        <v>4305</v>
      </c>
      <c r="D1445" s="8" t="s">
        <v>4306</v>
      </c>
      <c r="E1445" s="9"/>
      <c r="F1445" s="8" t="s">
        <v>4307</v>
      </c>
      <c r="G1445" s="12">
        <v>10</v>
      </c>
    </row>
    <row r="1446" spans="1:7" ht="60" customHeight="1" x14ac:dyDescent="0.35">
      <c r="A1446" s="7" t="s">
        <v>1273</v>
      </c>
      <c r="B1446" s="7" t="s">
        <v>4097</v>
      </c>
      <c r="C1446" s="7" t="s">
        <v>4308</v>
      </c>
      <c r="D1446" s="8" t="s">
        <v>4309</v>
      </c>
      <c r="E1446" s="9"/>
      <c r="F1446" s="8" t="s">
        <v>4310</v>
      </c>
      <c r="G1446" s="12">
        <v>6</v>
      </c>
    </row>
    <row r="1447" spans="1:7" ht="60" customHeight="1" x14ac:dyDescent="0.35">
      <c r="A1447" s="7" t="s">
        <v>1273</v>
      </c>
      <c r="B1447" s="7" t="s">
        <v>4097</v>
      </c>
      <c r="C1447" s="7" t="s">
        <v>4311</v>
      </c>
      <c r="D1447" s="8" t="s">
        <v>4312</v>
      </c>
      <c r="E1447" s="9"/>
      <c r="F1447" s="8" t="s">
        <v>4313</v>
      </c>
      <c r="G1447" s="12">
        <v>7</v>
      </c>
    </row>
    <row r="1448" spans="1:7" ht="60" customHeight="1" x14ac:dyDescent="0.35">
      <c r="A1448" s="7" t="s">
        <v>1273</v>
      </c>
      <c r="B1448" s="7" t="s">
        <v>4097</v>
      </c>
      <c r="C1448" s="7" t="s">
        <v>4314</v>
      </c>
      <c r="D1448" s="8" t="s">
        <v>4315</v>
      </c>
      <c r="E1448" s="9"/>
      <c r="F1448" s="8" t="s">
        <v>4316</v>
      </c>
      <c r="G1448" s="12">
        <v>1</v>
      </c>
    </row>
    <row r="1449" spans="1:7" ht="60" customHeight="1" x14ac:dyDescent="0.35">
      <c r="A1449" s="7" t="s">
        <v>1273</v>
      </c>
      <c r="B1449" s="7" t="s">
        <v>4097</v>
      </c>
      <c r="C1449" s="7" t="s">
        <v>4317</v>
      </c>
      <c r="D1449" s="8" t="s">
        <v>4318</v>
      </c>
      <c r="E1449" s="9"/>
      <c r="F1449" s="8" t="s">
        <v>4319</v>
      </c>
      <c r="G1449" s="12">
        <v>1</v>
      </c>
    </row>
    <row r="1450" spans="1:7" ht="60" customHeight="1" x14ac:dyDescent="0.35">
      <c r="A1450" s="7" t="s">
        <v>4320</v>
      </c>
      <c r="B1450" s="7" t="s">
        <v>1274</v>
      </c>
      <c r="C1450" s="7" t="s">
        <v>4321</v>
      </c>
      <c r="D1450" s="8" t="s">
        <v>4322</v>
      </c>
      <c r="E1450" s="9"/>
      <c r="F1450" s="8" t="s">
        <v>4323</v>
      </c>
      <c r="G1450" s="12">
        <v>1</v>
      </c>
    </row>
    <row r="1451" spans="1:7" ht="60" customHeight="1" x14ac:dyDescent="0.35">
      <c r="A1451" s="7" t="s">
        <v>4320</v>
      </c>
      <c r="B1451" s="7" t="s">
        <v>1274</v>
      </c>
      <c r="C1451" s="7" t="s">
        <v>4324</v>
      </c>
      <c r="D1451" s="8" t="s">
        <v>4325</v>
      </c>
      <c r="E1451" s="9"/>
      <c r="F1451" s="8" t="s">
        <v>4326</v>
      </c>
      <c r="G1451" s="12">
        <v>1</v>
      </c>
    </row>
    <row r="1452" spans="1:7" ht="60" customHeight="1" x14ac:dyDescent="0.35">
      <c r="A1452" s="7" t="s">
        <v>4320</v>
      </c>
      <c r="B1452" s="7" t="s">
        <v>1274</v>
      </c>
      <c r="C1452" s="7" t="s">
        <v>4327</v>
      </c>
      <c r="D1452" s="8" t="s">
        <v>4328</v>
      </c>
      <c r="E1452" s="9"/>
      <c r="F1452" s="8" t="s">
        <v>4329</v>
      </c>
      <c r="G1452" s="12">
        <v>1</v>
      </c>
    </row>
    <row r="1453" spans="1:7" ht="60" customHeight="1" x14ac:dyDescent="0.35">
      <c r="A1453" s="7" t="s">
        <v>4320</v>
      </c>
      <c r="B1453" s="7" t="s">
        <v>1274</v>
      </c>
      <c r="C1453" s="7" t="s">
        <v>4330</v>
      </c>
      <c r="D1453" s="8" t="s">
        <v>4331</v>
      </c>
      <c r="E1453" s="9"/>
      <c r="F1453" s="8" t="s">
        <v>4332</v>
      </c>
      <c r="G1453" s="12">
        <v>1</v>
      </c>
    </row>
    <row r="1454" spans="1:7" ht="60" customHeight="1" x14ac:dyDescent="0.35">
      <c r="A1454" s="7" t="s">
        <v>4320</v>
      </c>
      <c r="B1454" s="7" t="s">
        <v>1274</v>
      </c>
      <c r="C1454" s="7" t="s">
        <v>4333</v>
      </c>
      <c r="D1454" s="8" t="s">
        <v>4334</v>
      </c>
      <c r="E1454" s="9"/>
      <c r="F1454" s="8" t="s">
        <v>4335</v>
      </c>
      <c r="G1454" s="12">
        <v>2</v>
      </c>
    </row>
    <row r="1455" spans="1:7" ht="60" customHeight="1" x14ac:dyDescent="0.35">
      <c r="A1455" s="7" t="s">
        <v>4320</v>
      </c>
      <c r="B1455" s="7" t="s">
        <v>1521</v>
      </c>
      <c r="C1455" s="7" t="s">
        <v>4336</v>
      </c>
      <c r="D1455" s="8" t="s">
        <v>4337</v>
      </c>
      <c r="E1455" s="9"/>
      <c r="F1455" s="8" t="s">
        <v>4338</v>
      </c>
      <c r="G1455" s="12">
        <v>1</v>
      </c>
    </row>
    <row r="1456" spans="1:7" ht="60" customHeight="1" x14ac:dyDescent="0.35">
      <c r="A1456" s="7" t="s">
        <v>4320</v>
      </c>
      <c r="B1456" s="7" t="s">
        <v>1521</v>
      </c>
      <c r="C1456" s="7" t="s">
        <v>4339</v>
      </c>
      <c r="D1456" s="8" t="s">
        <v>4340</v>
      </c>
      <c r="E1456" s="9"/>
      <c r="F1456" s="8" t="s">
        <v>4341</v>
      </c>
      <c r="G1456" s="12">
        <v>3</v>
      </c>
    </row>
    <row r="1457" spans="1:7" ht="60" customHeight="1" x14ac:dyDescent="0.35">
      <c r="A1457" s="7" t="s">
        <v>4320</v>
      </c>
      <c r="B1457" s="7" t="s">
        <v>1521</v>
      </c>
      <c r="C1457" s="7" t="s">
        <v>4342</v>
      </c>
      <c r="D1457" s="8" t="s">
        <v>4343</v>
      </c>
      <c r="E1457" s="9"/>
      <c r="F1457" s="8" t="s">
        <v>4344</v>
      </c>
      <c r="G1457" s="12">
        <v>1</v>
      </c>
    </row>
    <row r="1458" spans="1:7" ht="60" customHeight="1" x14ac:dyDescent="0.35">
      <c r="A1458" s="7" t="s">
        <v>4320</v>
      </c>
      <c r="B1458" s="7" t="s">
        <v>4345</v>
      </c>
      <c r="C1458" s="7" t="s">
        <v>4346</v>
      </c>
      <c r="D1458" s="8" t="s">
        <v>4347</v>
      </c>
      <c r="E1458" s="9"/>
      <c r="F1458" s="8" t="s">
        <v>4348</v>
      </c>
      <c r="G1458" s="12">
        <v>1</v>
      </c>
    </row>
    <row r="1459" spans="1:7" ht="60" customHeight="1" x14ac:dyDescent="0.35">
      <c r="A1459" s="7" t="s">
        <v>4320</v>
      </c>
      <c r="B1459" s="7" t="s">
        <v>4345</v>
      </c>
      <c r="C1459" s="7" t="s">
        <v>4349</v>
      </c>
      <c r="D1459" s="8" t="s">
        <v>4350</v>
      </c>
      <c r="E1459" s="9"/>
      <c r="F1459" s="8" t="s">
        <v>4351</v>
      </c>
      <c r="G1459" s="12">
        <v>2</v>
      </c>
    </row>
    <row r="1460" spans="1:7" ht="60" customHeight="1" x14ac:dyDescent="0.35">
      <c r="A1460" s="7" t="s">
        <v>4320</v>
      </c>
      <c r="B1460" s="7" t="s">
        <v>4345</v>
      </c>
      <c r="C1460" s="7" t="s">
        <v>4352</v>
      </c>
      <c r="D1460" s="8" t="s">
        <v>4353</v>
      </c>
      <c r="E1460" s="9"/>
      <c r="F1460" s="8" t="s">
        <v>4354</v>
      </c>
      <c r="G1460" s="12">
        <v>7</v>
      </c>
    </row>
    <row r="1461" spans="1:7" ht="60" customHeight="1" x14ac:dyDescent="0.35">
      <c r="A1461" s="7" t="s">
        <v>4320</v>
      </c>
      <c r="B1461" s="7" t="s">
        <v>4345</v>
      </c>
      <c r="C1461" s="7" t="s">
        <v>4355</v>
      </c>
      <c r="D1461" s="8" t="s">
        <v>4356</v>
      </c>
      <c r="E1461" s="9"/>
      <c r="F1461" s="8" t="s">
        <v>4357</v>
      </c>
      <c r="G1461" s="12">
        <v>5</v>
      </c>
    </row>
    <row r="1462" spans="1:7" ht="60" customHeight="1" x14ac:dyDescent="0.35">
      <c r="A1462" s="7" t="s">
        <v>4320</v>
      </c>
      <c r="B1462" s="7" t="s">
        <v>1540</v>
      </c>
      <c r="C1462" s="7" t="s">
        <v>4358</v>
      </c>
      <c r="D1462" s="8" t="s">
        <v>4359</v>
      </c>
      <c r="E1462" s="9"/>
      <c r="F1462" s="8" t="s">
        <v>4360</v>
      </c>
      <c r="G1462" s="12">
        <v>1</v>
      </c>
    </row>
    <row r="1463" spans="1:7" ht="60" customHeight="1" x14ac:dyDescent="0.35">
      <c r="A1463" s="7" t="s">
        <v>4320</v>
      </c>
      <c r="B1463" s="7" t="s">
        <v>1540</v>
      </c>
      <c r="C1463" s="7" t="s">
        <v>4361</v>
      </c>
      <c r="D1463" s="8" t="s">
        <v>4362</v>
      </c>
      <c r="E1463" s="9"/>
      <c r="F1463" s="8" t="s">
        <v>4363</v>
      </c>
      <c r="G1463" s="12">
        <v>1</v>
      </c>
    </row>
    <row r="1464" spans="1:7" ht="60" customHeight="1" x14ac:dyDescent="0.35">
      <c r="A1464" s="7" t="s">
        <v>4320</v>
      </c>
      <c r="B1464" s="7" t="s">
        <v>1540</v>
      </c>
      <c r="C1464" s="7" t="s">
        <v>4364</v>
      </c>
      <c r="D1464" s="8" t="s">
        <v>4365</v>
      </c>
      <c r="E1464" s="9"/>
      <c r="F1464" s="8" t="s">
        <v>4366</v>
      </c>
      <c r="G1464" s="12">
        <v>1</v>
      </c>
    </row>
    <row r="1465" spans="1:7" ht="60" customHeight="1" x14ac:dyDescent="0.35">
      <c r="A1465" s="7" t="s">
        <v>4320</v>
      </c>
      <c r="B1465" s="7" t="s">
        <v>1540</v>
      </c>
      <c r="C1465" s="7" t="s">
        <v>4367</v>
      </c>
      <c r="D1465" s="8" t="s">
        <v>4368</v>
      </c>
      <c r="E1465" s="9"/>
      <c r="F1465" s="8" t="s">
        <v>4369</v>
      </c>
      <c r="G1465" s="12">
        <v>6</v>
      </c>
    </row>
    <row r="1466" spans="1:7" ht="60" customHeight="1" x14ac:dyDescent="0.35">
      <c r="A1466" s="7" t="s">
        <v>4320</v>
      </c>
      <c r="B1466" s="7" t="s">
        <v>1540</v>
      </c>
      <c r="C1466" s="7" t="s">
        <v>4370</v>
      </c>
      <c r="D1466" s="8" t="s">
        <v>4371</v>
      </c>
      <c r="E1466" s="9"/>
      <c r="F1466" s="8" t="s">
        <v>4372</v>
      </c>
      <c r="G1466" s="12">
        <v>1</v>
      </c>
    </row>
    <row r="1467" spans="1:7" ht="60" customHeight="1" x14ac:dyDescent="0.35">
      <c r="A1467" s="7" t="s">
        <v>4320</v>
      </c>
      <c r="B1467" s="7" t="s">
        <v>1540</v>
      </c>
      <c r="C1467" s="7" t="s">
        <v>4373</v>
      </c>
      <c r="D1467" s="8" t="s">
        <v>4374</v>
      </c>
      <c r="E1467" s="9"/>
      <c r="F1467" s="8" t="s">
        <v>4375</v>
      </c>
      <c r="G1467" s="12">
        <v>1</v>
      </c>
    </row>
    <row r="1468" spans="1:7" ht="60" customHeight="1" x14ac:dyDescent="0.35">
      <c r="A1468" s="7" t="s">
        <v>4320</v>
      </c>
      <c r="B1468" s="7" t="s">
        <v>1540</v>
      </c>
      <c r="C1468" s="7" t="s">
        <v>4376</v>
      </c>
      <c r="D1468" s="8" t="s">
        <v>4377</v>
      </c>
      <c r="E1468" s="9"/>
      <c r="F1468" s="8" t="s">
        <v>4378</v>
      </c>
      <c r="G1468" s="12">
        <v>2</v>
      </c>
    </row>
    <row r="1469" spans="1:7" ht="60" customHeight="1" x14ac:dyDescent="0.35">
      <c r="A1469" s="7" t="s">
        <v>4320</v>
      </c>
      <c r="B1469" s="7" t="s">
        <v>1540</v>
      </c>
      <c r="C1469" s="7" t="s">
        <v>4379</v>
      </c>
      <c r="D1469" s="8" t="s">
        <v>4380</v>
      </c>
      <c r="E1469" s="9"/>
      <c r="F1469" s="8" t="s">
        <v>4381</v>
      </c>
      <c r="G1469" s="12">
        <v>1</v>
      </c>
    </row>
    <row r="1470" spans="1:7" ht="60" customHeight="1" x14ac:dyDescent="0.35">
      <c r="A1470" s="7" t="s">
        <v>4320</v>
      </c>
      <c r="B1470" s="7" t="s">
        <v>1540</v>
      </c>
      <c r="C1470" s="7" t="s">
        <v>4382</v>
      </c>
      <c r="D1470" s="8" t="s">
        <v>4383</v>
      </c>
      <c r="E1470" s="9"/>
      <c r="F1470" s="8" t="s">
        <v>4384</v>
      </c>
      <c r="G1470" s="12">
        <v>1</v>
      </c>
    </row>
    <row r="1471" spans="1:7" ht="60" customHeight="1" x14ac:dyDescent="0.35">
      <c r="A1471" s="7" t="s">
        <v>4320</v>
      </c>
      <c r="B1471" s="7" t="s">
        <v>1540</v>
      </c>
      <c r="C1471" s="7" t="s">
        <v>4385</v>
      </c>
      <c r="D1471" s="8" t="s">
        <v>4386</v>
      </c>
      <c r="E1471" s="9"/>
      <c r="F1471" s="8" t="s">
        <v>4387</v>
      </c>
      <c r="G1471" s="12">
        <v>2</v>
      </c>
    </row>
    <row r="1472" spans="1:7" ht="60" customHeight="1" x14ac:dyDescent="0.35">
      <c r="A1472" s="7" t="s">
        <v>4320</v>
      </c>
      <c r="B1472" s="7" t="s">
        <v>1540</v>
      </c>
      <c r="C1472" s="7" t="s">
        <v>4388</v>
      </c>
      <c r="D1472" s="8" t="s">
        <v>4389</v>
      </c>
      <c r="E1472" s="9"/>
      <c r="F1472" s="8" t="s">
        <v>4390</v>
      </c>
      <c r="G1472" s="12">
        <v>15</v>
      </c>
    </row>
    <row r="1473" spans="1:7" ht="60" customHeight="1" x14ac:dyDescent="0.35">
      <c r="A1473" s="7" t="s">
        <v>4320</v>
      </c>
      <c r="B1473" s="7" t="s">
        <v>1540</v>
      </c>
      <c r="C1473" s="7" t="s">
        <v>4391</v>
      </c>
      <c r="D1473" s="8" t="s">
        <v>4392</v>
      </c>
      <c r="E1473" s="9"/>
      <c r="F1473" s="8" t="s">
        <v>4393</v>
      </c>
      <c r="G1473" s="12">
        <v>6</v>
      </c>
    </row>
    <row r="1474" spans="1:7" ht="60" customHeight="1" x14ac:dyDescent="0.35">
      <c r="A1474" s="7" t="s">
        <v>4320</v>
      </c>
      <c r="B1474" s="7" t="s">
        <v>1540</v>
      </c>
      <c r="C1474" s="7" t="s">
        <v>4394</v>
      </c>
      <c r="D1474" s="8" t="s">
        <v>4395</v>
      </c>
      <c r="E1474" s="9"/>
      <c r="F1474" s="8" t="s">
        <v>4396</v>
      </c>
      <c r="G1474" s="12">
        <v>5</v>
      </c>
    </row>
    <row r="1475" spans="1:7" ht="60" customHeight="1" x14ac:dyDescent="0.35">
      <c r="A1475" s="7" t="s">
        <v>4320</v>
      </c>
      <c r="B1475" s="7" t="s">
        <v>1540</v>
      </c>
      <c r="C1475" s="7" t="s">
        <v>4397</v>
      </c>
      <c r="D1475" s="8" t="s">
        <v>4398</v>
      </c>
      <c r="E1475" s="9"/>
      <c r="F1475" s="8" t="s">
        <v>4399</v>
      </c>
      <c r="G1475" s="12">
        <v>2</v>
      </c>
    </row>
    <row r="1476" spans="1:7" ht="60" customHeight="1" x14ac:dyDescent="0.35">
      <c r="A1476" s="7" t="s">
        <v>4320</v>
      </c>
      <c r="B1476" s="7" t="s">
        <v>1540</v>
      </c>
      <c r="C1476" s="7" t="s">
        <v>4400</v>
      </c>
      <c r="D1476" s="8" t="s">
        <v>4401</v>
      </c>
      <c r="E1476" s="9"/>
      <c r="F1476" s="8" t="s">
        <v>4402</v>
      </c>
      <c r="G1476" s="12">
        <v>3</v>
      </c>
    </row>
    <row r="1477" spans="1:7" ht="60" customHeight="1" x14ac:dyDescent="0.35">
      <c r="A1477" s="7" t="s">
        <v>4320</v>
      </c>
      <c r="B1477" s="7" t="s">
        <v>1540</v>
      </c>
      <c r="C1477" s="7" t="s">
        <v>4403</v>
      </c>
      <c r="D1477" s="8" t="s">
        <v>4404</v>
      </c>
      <c r="E1477" s="9"/>
      <c r="F1477" s="8" t="s">
        <v>4405</v>
      </c>
      <c r="G1477" s="12">
        <v>2</v>
      </c>
    </row>
    <row r="1478" spans="1:7" ht="60" customHeight="1" x14ac:dyDescent="0.35">
      <c r="A1478" s="7" t="s">
        <v>4320</v>
      </c>
      <c r="B1478" s="7" t="s">
        <v>1540</v>
      </c>
      <c r="C1478" s="7" t="s">
        <v>4406</v>
      </c>
      <c r="D1478" s="8" t="s">
        <v>4407</v>
      </c>
      <c r="E1478" s="9"/>
      <c r="F1478" s="8" t="s">
        <v>4408</v>
      </c>
      <c r="G1478" s="12">
        <v>1</v>
      </c>
    </row>
    <row r="1479" spans="1:7" ht="60" customHeight="1" x14ac:dyDescent="0.35">
      <c r="A1479" s="7" t="s">
        <v>4320</v>
      </c>
      <c r="B1479" s="7" t="s">
        <v>1540</v>
      </c>
      <c r="C1479" s="7" t="s">
        <v>4409</v>
      </c>
      <c r="D1479" s="8" t="s">
        <v>4410</v>
      </c>
      <c r="E1479" s="9"/>
      <c r="F1479" s="8" t="s">
        <v>4411</v>
      </c>
      <c r="G1479" s="12">
        <v>4</v>
      </c>
    </row>
    <row r="1480" spans="1:7" ht="60" customHeight="1" x14ac:dyDescent="0.35">
      <c r="A1480" s="7" t="s">
        <v>4320</v>
      </c>
      <c r="B1480" s="7" t="s">
        <v>1540</v>
      </c>
      <c r="C1480" s="7" t="s">
        <v>4412</v>
      </c>
      <c r="D1480" s="8" t="s">
        <v>4413</v>
      </c>
      <c r="E1480" s="9"/>
      <c r="F1480" s="8" t="s">
        <v>4414</v>
      </c>
      <c r="G1480" s="12">
        <v>5</v>
      </c>
    </row>
    <row r="1481" spans="1:7" ht="60" customHeight="1" x14ac:dyDescent="0.35">
      <c r="A1481" s="7" t="s">
        <v>4320</v>
      </c>
      <c r="B1481" s="7" t="s">
        <v>1540</v>
      </c>
      <c r="C1481" s="7" t="s">
        <v>4415</v>
      </c>
      <c r="D1481" s="8" t="s">
        <v>4416</v>
      </c>
      <c r="E1481" s="9"/>
      <c r="F1481" s="8" t="s">
        <v>4417</v>
      </c>
      <c r="G1481" s="12">
        <v>8</v>
      </c>
    </row>
    <row r="1482" spans="1:7" ht="60" customHeight="1" x14ac:dyDescent="0.35">
      <c r="A1482" s="7" t="s">
        <v>4320</v>
      </c>
      <c r="B1482" s="7" t="s">
        <v>1540</v>
      </c>
      <c r="C1482" s="7" t="s">
        <v>4418</v>
      </c>
      <c r="D1482" s="8" t="s">
        <v>4419</v>
      </c>
      <c r="E1482" s="9"/>
      <c r="F1482" s="8" t="s">
        <v>4420</v>
      </c>
      <c r="G1482" s="12">
        <v>3</v>
      </c>
    </row>
    <row r="1483" spans="1:7" ht="60" customHeight="1" x14ac:dyDescent="0.35">
      <c r="A1483" s="7" t="s">
        <v>4320</v>
      </c>
      <c r="B1483" s="7" t="s">
        <v>1540</v>
      </c>
      <c r="C1483" s="7" t="s">
        <v>4421</v>
      </c>
      <c r="D1483" s="8" t="s">
        <v>4422</v>
      </c>
      <c r="E1483" s="9"/>
      <c r="F1483" s="8" t="s">
        <v>4423</v>
      </c>
      <c r="G1483" s="12">
        <v>10</v>
      </c>
    </row>
    <row r="1484" spans="1:7" ht="60" customHeight="1" x14ac:dyDescent="0.35">
      <c r="A1484" s="7" t="s">
        <v>4320</v>
      </c>
      <c r="B1484" s="7" t="s">
        <v>1540</v>
      </c>
      <c r="C1484" s="7" t="s">
        <v>4424</v>
      </c>
      <c r="D1484" s="8" t="s">
        <v>4425</v>
      </c>
      <c r="E1484" s="9"/>
      <c r="F1484" s="8" t="s">
        <v>4426</v>
      </c>
      <c r="G1484" s="12">
        <v>1</v>
      </c>
    </row>
    <row r="1485" spans="1:7" ht="60" customHeight="1" x14ac:dyDescent="0.35">
      <c r="A1485" s="7" t="s">
        <v>4320</v>
      </c>
      <c r="B1485" s="7" t="s">
        <v>1540</v>
      </c>
      <c r="C1485" s="7" t="s">
        <v>4427</v>
      </c>
      <c r="D1485" s="8" t="s">
        <v>4428</v>
      </c>
      <c r="E1485" s="9"/>
      <c r="F1485" s="8" t="s">
        <v>4429</v>
      </c>
      <c r="G1485" s="12">
        <v>2</v>
      </c>
    </row>
    <row r="1486" spans="1:7" ht="60" customHeight="1" x14ac:dyDescent="0.35">
      <c r="A1486" s="7" t="s">
        <v>4320</v>
      </c>
      <c r="B1486" s="7" t="s">
        <v>1540</v>
      </c>
      <c r="C1486" s="7" t="s">
        <v>4430</v>
      </c>
      <c r="D1486" s="8" t="s">
        <v>4431</v>
      </c>
      <c r="E1486" s="9"/>
      <c r="F1486" s="8" t="s">
        <v>4432</v>
      </c>
      <c r="G1486" s="12">
        <v>1</v>
      </c>
    </row>
    <row r="1487" spans="1:7" ht="60" customHeight="1" x14ac:dyDescent="0.35">
      <c r="A1487" s="7" t="s">
        <v>4320</v>
      </c>
      <c r="B1487" s="7" t="s">
        <v>1540</v>
      </c>
      <c r="C1487" s="7" t="s">
        <v>4433</v>
      </c>
      <c r="D1487" s="8" t="s">
        <v>4434</v>
      </c>
      <c r="E1487" s="9"/>
      <c r="F1487" s="8" t="s">
        <v>4435</v>
      </c>
      <c r="G1487" s="12">
        <v>1</v>
      </c>
    </row>
    <row r="1488" spans="1:7" ht="60" customHeight="1" x14ac:dyDescent="0.35">
      <c r="A1488" s="7" t="s">
        <v>4320</v>
      </c>
      <c r="B1488" s="7" t="s">
        <v>1540</v>
      </c>
      <c r="C1488" s="7" t="s">
        <v>4436</v>
      </c>
      <c r="D1488" s="8" t="s">
        <v>4437</v>
      </c>
      <c r="E1488" s="9"/>
      <c r="F1488" s="8" t="s">
        <v>4438</v>
      </c>
      <c r="G1488" s="12">
        <v>12</v>
      </c>
    </row>
    <row r="1489" spans="1:7" ht="60" customHeight="1" x14ac:dyDescent="0.35">
      <c r="A1489" s="7" t="s">
        <v>4320</v>
      </c>
      <c r="B1489" s="7" t="s">
        <v>1540</v>
      </c>
      <c r="C1489" s="7" t="s">
        <v>4439</v>
      </c>
      <c r="D1489" s="8" t="s">
        <v>4440</v>
      </c>
      <c r="E1489" s="9"/>
      <c r="F1489" s="8" t="s">
        <v>4441</v>
      </c>
      <c r="G1489" s="12">
        <v>6</v>
      </c>
    </row>
    <row r="1490" spans="1:7" ht="60" customHeight="1" x14ac:dyDescent="0.35">
      <c r="A1490" s="7" t="s">
        <v>4320</v>
      </c>
      <c r="B1490" s="7" t="s">
        <v>1540</v>
      </c>
      <c r="C1490" s="7" t="s">
        <v>4442</v>
      </c>
      <c r="D1490" s="8" t="s">
        <v>4443</v>
      </c>
      <c r="E1490" s="9"/>
      <c r="F1490" s="8" t="s">
        <v>4444</v>
      </c>
      <c r="G1490" s="12">
        <v>3</v>
      </c>
    </row>
    <row r="1491" spans="1:7" ht="60" customHeight="1" x14ac:dyDescent="0.35">
      <c r="A1491" s="7" t="s">
        <v>4320</v>
      </c>
      <c r="B1491" s="7" t="s">
        <v>1540</v>
      </c>
      <c r="C1491" s="7" t="s">
        <v>4445</v>
      </c>
      <c r="D1491" s="8" t="s">
        <v>4446</v>
      </c>
      <c r="E1491" s="9"/>
      <c r="F1491" s="8" t="s">
        <v>4447</v>
      </c>
      <c r="G1491" s="12">
        <v>3</v>
      </c>
    </row>
    <row r="1492" spans="1:7" ht="60" customHeight="1" x14ac:dyDescent="0.35">
      <c r="A1492" s="7" t="s">
        <v>4320</v>
      </c>
      <c r="B1492" s="7" t="s">
        <v>1540</v>
      </c>
      <c r="C1492" s="7" t="s">
        <v>4448</v>
      </c>
      <c r="D1492" s="8" t="s">
        <v>4449</v>
      </c>
      <c r="E1492" s="9"/>
      <c r="F1492" s="8" t="s">
        <v>4450</v>
      </c>
      <c r="G1492" s="12">
        <v>2</v>
      </c>
    </row>
    <row r="1493" spans="1:7" ht="60" customHeight="1" x14ac:dyDescent="0.35">
      <c r="A1493" s="7" t="s">
        <v>4320</v>
      </c>
      <c r="B1493" s="7" t="s">
        <v>1540</v>
      </c>
      <c r="C1493" s="7" t="s">
        <v>4451</v>
      </c>
      <c r="D1493" s="8" t="s">
        <v>4452</v>
      </c>
      <c r="E1493" s="9"/>
      <c r="F1493" s="8" t="s">
        <v>4453</v>
      </c>
      <c r="G1493" s="12">
        <v>1</v>
      </c>
    </row>
    <row r="1494" spans="1:7" ht="60" customHeight="1" x14ac:dyDescent="0.35">
      <c r="A1494" s="7" t="s">
        <v>4320</v>
      </c>
      <c r="B1494" s="7" t="s">
        <v>1540</v>
      </c>
      <c r="C1494" s="7" t="s">
        <v>4454</v>
      </c>
      <c r="D1494" s="8" t="s">
        <v>4455</v>
      </c>
      <c r="E1494" s="9"/>
      <c r="F1494" s="8" t="s">
        <v>4456</v>
      </c>
      <c r="G1494" s="12">
        <v>1</v>
      </c>
    </row>
    <row r="1495" spans="1:7" ht="60" customHeight="1" x14ac:dyDescent="0.35">
      <c r="A1495" s="7" t="s">
        <v>4320</v>
      </c>
      <c r="B1495" s="7" t="s">
        <v>1540</v>
      </c>
      <c r="C1495" s="7" t="s">
        <v>4457</v>
      </c>
      <c r="D1495" s="8" t="s">
        <v>4458</v>
      </c>
      <c r="E1495" s="9"/>
      <c r="F1495" s="8" t="s">
        <v>4459</v>
      </c>
      <c r="G1495" s="12">
        <v>3</v>
      </c>
    </row>
    <row r="1496" spans="1:7" ht="60" customHeight="1" x14ac:dyDescent="0.35">
      <c r="A1496" s="7" t="s">
        <v>4320</v>
      </c>
      <c r="B1496" s="7" t="s">
        <v>1540</v>
      </c>
      <c r="C1496" s="7" t="s">
        <v>4460</v>
      </c>
      <c r="D1496" s="8" t="s">
        <v>4461</v>
      </c>
      <c r="E1496" s="9"/>
      <c r="F1496" s="8" t="s">
        <v>4462</v>
      </c>
      <c r="G1496" s="12">
        <v>1</v>
      </c>
    </row>
    <row r="1497" spans="1:7" ht="60" customHeight="1" x14ac:dyDescent="0.35">
      <c r="A1497" s="7" t="s">
        <v>4320</v>
      </c>
      <c r="B1497" s="7" t="s">
        <v>1540</v>
      </c>
      <c r="C1497" s="7" t="s">
        <v>4463</v>
      </c>
      <c r="D1497" s="8" t="s">
        <v>4464</v>
      </c>
      <c r="E1497" s="9"/>
      <c r="F1497" s="8" t="s">
        <v>4465</v>
      </c>
      <c r="G1497" s="12">
        <v>5</v>
      </c>
    </row>
    <row r="1498" spans="1:7" ht="60" customHeight="1" x14ac:dyDescent="0.35">
      <c r="A1498" s="7" t="s">
        <v>4320</v>
      </c>
      <c r="B1498" s="7" t="s">
        <v>1540</v>
      </c>
      <c r="C1498" s="7" t="s">
        <v>4466</v>
      </c>
      <c r="D1498" s="8" t="s">
        <v>4467</v>
      </c>
      <c r="E1498" s="9"/>
      <c r="F1498" s="8" t="s">
        <v>4468</v>
      </c>
      <c r="G1498" s="12">
        <v>1</v>
      </c>
    </row>
    <row r="1499" spans="1:7" ht="60" customHeight="1" x14ac:dyDescent="0.35">
      <c r="A1499" s="7" t="s">
        <v>4320</v>
      </c>
      <c r="B1499" s="7" t="s">
        <v>1540</v>
      </c>
      <c r="C1499" s="7" t="s">
        <v>4469</v>
      </c>
      <c r="D1499" s="8" t="s">
        <v>4470</v>
      </c>
      <c r="E1499" s="9"/>
      <c r="F1499" s="8" t="s">
        <v>4471</v>
      </c>
      <c r="G1499" s="12">
        <v>4</v>
      </c>
    </row>
    <row r="1500" spans="1:7" ht="60" customHeight="1" x14ac:dyDescent="0.35">
      <c r="A1500" s="7" t="s">
        <v>4320</v>
      </c>
      <c r="B1500" s="7" t="s">
        <v>1540</v>
      </c>
      <c r="C1500" s="7" t="s">
        <v>4472</v>
      </c>
      <c r="D1500" s="8" t="s">
        <v>4473</v>
      </c>
      <c r="E1500" s="9"/>
      <c r="F1500" s="8" t="s">
        <v>4474</v>
      </c>
      <c r="G1500" s="12">
        <v>2</v>
      </c>
    </row>
    <row r="1501" spans="1:7" ht="60" customHeight="1" x14ac:dyDescent="0.35">
      <c r="A1501" s="7" t="s">
        <v>4320</v>
      </c>
      <c r="B1501" s="7" t="s">
        <v>1540</v>
      </c>
      <c r="C1501" s="7" t="s">
        <v>4475</v>
      </c>
      <c r="D1501" s="8" t="s">
        <v>4476</v>
      </c>
      <c r="E1501" s="9"/>
      <c r="F1501" s="8" t="s">
        <v>4477</v>
      </c>
      <c r="G1501" s="12">
        <v>1</v>
      </c>
    </row>
    <row r="1502" spans="1:7" ht="60" customHeight="1" x14ac:dyDescent="0.35">
      <c r="A1502" s="7" t="s">
        <v>4320</v>
      </c>
      <c r="B1502" s="7" t="s">
        <v>1540</v>
      </c>
      <c r="C1502" s="7" t="s">
        <v>4478</v>
      </c>
      <c r="D1502" s="8" t="s">
        <v>4479</v>
      </c>
      <c r="E1502" s="9"/>
      <c r="F1502" s="8" t="s">
        <v>4480</v>
      </c>
      <c r="G1502" s="12">
        <v>1</v>
      </c>
    </row>
    <row r="1503" spans="1:7" ht="60" customHeight="1" x14ac:dyDescent="0.35">
      <c r="A1503" s="7" t="s">
        <v>4320</v>
      </c>
      <c r="B1503" s="7" t="s">
        <v>1540</v>
      </c>
      <c r="C1503" s="7" t="s">
        <v>4481</v>
      </c>
      <c r="D1503" s="8" t="s">
        <v>4482</v>
      </c>
      <c r="E1503" s="9"/>
      <c r="F1503" s="8" t="s">
        <v>4483</v>
      </c>
      <c r="G1503" s="12">
        <v>34</v>
      </c>
    </row>
    <row r="1504" spans="1:7" ht="60" customHeight="1" x14ac:dyDescent="0.35">
      <c r="A1504" s="7" t="s">
        <v>4320</v>
      </c>
      <c r="B1504" s="7" t="s">
        <v>1540</v>
      </c>
      <c r="C1504" s="7" t="s">
        <v>4484</v>
      </c>
      <c r="D1504" s="8" t="s">
        <v>4485</v>
      </c>
      <c r="E1504" s="9"/>
      <c r="F1504" s="8" t="s">
        <v>4486</v>
      </c>
      <c r="G1504" s="12">
        <v>11</v>
      </c>
    </row>
    <row r="1505" spans="1:7" ht="60" customHeight="1" x14ac:dyDescent="0.35">
      <c r="A1505" s="7" t="s">
        <v>4320</v>
      </c>
      <c r="B1505" s="7" t="s">
        <v>1540</v>
      </c>
      <c r="C1505" s="7" t="s">
        <v>4487</v>
      </c>
      <c r="D1505" s="8" t="s">
        <v>4488</v>
      </c>
      <c r="E1505" s="9"/>
      <c r="F1505" s="8" t="s">
        <v>4489</v>
      </c>
      <c r="G1505" s="12">
        <v>4</v>
      </c>
    </row>
    <row r="1506" spans="1:7" ht="60" customHeight="1" x14ac:dyDescent="0.35">
      <c r="A1506" s="7" t="s">
        <v>4320</v>
      </c>
      <c r="B1506" s="7" t="s">
        <v>1540</v>
      </c>
      <c r="C1506" s="7" t="s">
        <v>4490</v>
      </c>
      <c r="D1506" s="8" t="s">
        <v>4491</v>
      </c>
      <c r="E1506" s="9"/>
      <c r="F1506" s="8" t="s">
        <v>4492</v>
      </c>
      <c r="G1506" s="12">
        <v>3</v>
      </c>
    </row>
    <row r="1507" spans="1:7" ht="60" customHeight="1" x14ac:dyDescent="0.35">
      <c r="A1507" s="7" t="s">
        <v>4320</v>
      </c>
      <c r="B1507" s="7" t="s">
        <v>1540</v>
      </c>
      <c r="C1507" s="7" t="s">
        <v>4493</v>
      </c>
      <c r="D1507" s="8" t="s">
        <v>4494</v>
      </c>
      <c r="E1507" s="9"/>
      <c r="F1507" s="8" t="s">
        <v>4495</v>
      </c>
      <c r="G1507" s="12">
        <v>1</v>
      </c>
    </row>
    <row r="1508" spans="1:7" ht="60" customHeight="1" x14ac:dyDescent="0.35">
      <c r="A1508" s="7" t="s">
        <v>4320</v>
      </c>
      <c r="B1508" s="7" t="s">
        <v>1540</v>
      </c>
      <c r="C1508" s="7" t="s">
        <v>4496</v>
      </c>
      <c r="D1508" s="8" t="s">
        <v>4497</v>
      </c>
      <c r="E1508" s="9"/>
      <c r="F1508" s="8" t="s">
        <v>4498</v>
      </c>
      <c r="G1508" s="12">
        <v>1</v>
      </c>
    </row>
    <row r="1509" spans="1:7" ht="60" customHeight="1" x14ac:dyDescent="0.35">
      <c r="A1509" s="7" t="s">
        <v>4320</v>
      </c>
      <c r="B1509" s="7" t="s">
        <v>1540</v>
      </c>
      <c r="C1509" s="7" t="s">
        <v>4499</v>
      </c>
      <c r="D1509" s="8" t="s">
        <v>4500</v>
      </c>
      <c r="E1509" s="9"/>
      <c r="F1509" s="8" t="s">
        <v>4501</v>
      </c>
      <c r="G1509" s="12">
        <v>5</v>
      </c>
    </row>
    <row r="1510" spans="1:7" ht="60" customHeight="1" x14ac:dyDescent="0.35">
      <c r="A1510" s="7" t="s">
        <v>4320</v>
      </c>
      <c r="B1510" s="7" t="s">
        <v>1540</v>
      </c>
      <c r="C1510" s="7" t="s">
        <v>4502</v>
      </c>
      <c r="D1510" s="8" t="s">
        <v>4503</v>
      </c>
      <c r="E1510" s="9"/>
      <c r="F1510" s="8" t="s">
        <v>4504</v>
      </c>
      <c r="G1510" s="12">
        <v>3</v>
      </c>
    </row>
    <row r="1511" spans="1:7" ht="60" customHeight="1" x14ac:dyDescent="0.35">
      <c r="A1511" s="7" t="s">
        <v>4320</v>
      </c>
      <c r="B1511" s="7" t="s">
        <v>1540</v>
      </c>
      <c r="C1511" s="7" t="s">
        <v>4505</v>
      </c>
      <c r="D1511" s="8" t="s">
        <v>4506</v>
      </c>
      <c r="E1511" s="9"/>
      <c r="F1511" s="8" t="s">
        <v>4507</v>
      </c>
      <c r="G1511" s="12">
        <v>21</v>
      </c>
    </row>
    <row r="1512" spans="1:7" ht="60" customHeight="1" x14ac:dyDescent="0.35">
      <c r="A1512" s="7" t="s">
        <v>4320</v>
      </c>
      <c r="B1512" s="7" t="s">
        <v>1540</v>
      </c>
      <c r="C1512" s="7" t="s">
        <v>4508</v>
      </c>
      <c r="D1512" s="8" t="s">
        <v>4509</v>
      </c>
      <c r="E1512" s="9"/>
      <c r="F1512" s="8" t="s">
        <v>4510</v>
      </c>
      <c r="G1512" s="12">
        <v>2</v>
      </c>
    </row>
    <row r="1513" spans="1:7" ht="60" customHeight="1" x14ac:dyDescent="0.35">
      <c r="A1513" s="7" t="s">
        <v>4320</v>
      </c>
      <c r="B1513" s="7" t="s">
        <v>1540</v>
      </c>
      <c r="C1513" s="7" t="s">
        <v>4511</v>
      </c>
      <c r="D1513" s="8" t="s">
        <v>4512</v>
      </c>
      <c r="E1513" s="9"/>
      <c r="F1513" s="8" t="s">
        <v>4513</v>
      </c>
      <c r="G1513" s="12">
        <v>16</v>
      </c>
    </row>
    <row r="1514" spans="1:7" ht="60" customHeight="1" x14ac:dyDescent="0.35">
      <c r="A1514" s="7" t="s">
        <v>4320</v>
      </c>
      <c r="B1514" s="7" t="s">
        <v>1540</v>
      </c>
      <c r="C1514" s="7" t="s">
        <v>4514</v>
      </c>
      <c r="D1514" s="8" t="s">
        <v>4515</v>
      </c>
      <c r="E1514" s="9"/>
      <c r="F1514" s="8" t="s">
        <v>4516</v>
      </c>
      <c r="G1514" s="12">
        <v>6</v>
      </c>
    </row>
    <row r="1515" spans="1:7" ht="60" customHeight="1" x14ac:dyDescent="0.35">
      <c r="A1515" s="7" t="s">
        <v>4320</v>
      </c>
      <c r="B1515" s="7" t="s">
        <v>1540</v>
      </c>
      <c r="C1515" s="7" t="s">
        <v>4517</v>
      </c>
      <c r="D1515" s="8" t="s">
        <v>4518</v>
      </c>
      <c r="E1515" s="9"/>
      <c r="F1515" s="8" t="s">
        <v>4519</v>
      </c>
      <c r="G1515" s="12">
        <v>1</v>
      </c>
    </row>
    <row r="1516" spans="1:7" ht="60" customHeight="1" x14ac:dyDescent="0.35">
      <c r="A1516" s="7" t="s">
        <v>4320</v>
      </c>
      <c r="B1516" s="7" t="s">
        <v>1540</v>
      </c>
      <c r="C1516" s="7" t="s">
        <v>4520</v>
      </c>
      <c r="D1516" s="8" t="s">
        <v>4521</v>
      </c>
      <c r="E1516" s="9"/>
      <c r="F1516" s="8" t="s">
        <v>4522</v>
      </c>
      <c r="G1516" s="12">
        <v>45</v>
      </c>
    </row>
    <row r="1517" spans="1:7" ht="60" customHeight="1" x14ac:dyDescent="0.35">
      <c r="A1517" s="7" t="s">
        <v>4320</v>
      </c>
      <c r="B1517" s="7" t="s">
        <v>1540</v>
      </c>
      <c r="C1517" s="7" t="s">
        <v>4523</v>
      </c>
      <c r="D1517" s="8" t="s">
        <v>4524</v>
      </c>
      <c r="E1517" s="9"/>
      <c r="F1517" s="8" t="s">
        <v>4525</v>
      </c>
      <c r="G1517" s="12">
        <v>14</v>
      </c>
    </row>
    <row r="1518" spans="1:7" ht="60" customHeight="1" x14ac:dyDescent="0.35">
      <c r="A1518" s="7" t="s">
        <v>4320</v>
      </c>
      <c r="B1518" s="7" t="s">
        <v>1540</v>
      </c>
      <c r="C1518" s="7" t="s">
        <v>4526</v>
      </c>
      <c r="D1518" s="8" t="s">
        <v>4527</v>
      </c>
      <c r="E1518" s="9"/>
      <c r="F1518" s="8" t="s">
        <v>4528</v>
      </c>
      <c r="G1518" s="12">
        <v>23</v>
      </c>
    </row>
    <row r="1519" spans="1:7" ht="60" customHeight="1" x14ac:dyDescent="0.35">
      <c r="A1519" s="7" t="s">
        <v>4320</v>
      </c>
      <c r="B1519" s="7" t="s">
        <v>1540</v>
      </c>
      <c r="C1519" s="7" t="s">
        <v>4529</v>
      </c>
      <c r="D1519" s="8" t="s">
        <v>4530</v>
      </c>
      <c r="E1519" s="9"/>
      <c r="F1519" s="8" t="s">
        <v>4531</v>
      </c>
      <c r="G1519" s="12">
        <v>39</v>
      </c>
    </row>
    <row r="1520" spans="1:7" ht="60" customHeight="1" x14ac:dyDescent="0.35">
      <c r="A1520" s="7" t="s">
        <v>4320</v>
      </c>
      <c r="B1520" s="7" t="s">
        <v>1540</v>
      </c>
      <c r="C1520" s="7" t="s">
        <v>4532</v>
      </c>
      <c r="D1520" s="8" t="s">
        <v>4533</v>
      </c>
      <c r="E1520" s="9"/>
      <c r="F1520" s="8" t="s">
        <v>4534</v>
      </c>
      <c r="G1520" s="12">
        <v>12</v>
      </c>
    </row>
    <row r="1521" spans="1:7" ht="60" customHeight="1" x14ac:dyDescent="0.35">
      <c r="A1521" s="7" t="s">
        <v>4320</v>
      </c>
      <c r="B1521" s="7" t="s">
        <v>1540</v>
      </c>
      <c r="C1521" s="7" t="s">
        <v>4535</v>
      </c>
      <c r="D1521" s="8" t="s">
        <v>4536</v>
      </c>
      <c r="E1521" s="9"/>
      <c r="F1521" s="8" t="s">
        <v>4537</v>
      </c>
      <c r="G1521" s="12">
        <v>29</v>
      </c>
    </row>
    <row r="1522" spans="1:7" ht="60" customHeight="1" x14ac:dyDescent="0.35">
      <c r="A1522" s="7" t="s">
        <v>4320</v>
      </c>
      <c r="B1522" s="7" t="s">
        <v>1540</v>
      </c>
      <c r="C1522" s="7" t="s">
        <v>4538</v>
      </c>
      <c r="D1522" s="8" t="s">
        <v>4539</v>
      </c>
      <c r="E1522" s="9"/>
      <c r="F1522" s="8" t="s">
        <v>4540</v>
      </c>
      <c r="G1522" s="12">
        <v>23</v>
      </c>
    </row>
    <row r="1523" spans="1:7" ht="60" customHeight="1" x14ac:dyDescent="0.35">
      <c r="A1523" s="7" t="s">
        <v>4320</v>
      </c>
      <c r="B1523" s="7" t="s">
        <v>1540</v>
      </c>
      <c r="C1523" s="7" t="s">
        <v>4541</v>
      </c>
      <c r="D1523" s="8" t="s">
        <v>4542</v>
      </c>
      <c r="E1523" s="9"/>
      <c r="F1523" s="8" t="s">
        <v>4543</v>
      </c>
      <c r="G1523" s="12">
        <v>18</v>
      </c>
    </row>
    <row r="1524" spans="1:7" ht="60" customHeight="1" x14ac:dyDescent="0.35">
      <c r="A1524" s="7" t="s">
        <v>4320</v>
      </c>
      <c r="B1524" s="7" t="s">
        <v>1540</v>
      </c>
      <c r="C1524" s="7" t="s">
        <v>4544</v>
      </c>
      <c r="D1524" s="8" t="s">
        <v>4545</v>
      </c>
      <c r="E1524" s="9"/>
      <c r="F1524" s="8" t="s">
        <v>4546</v>
      </c>
      <c r="G1524" s="12">
        <v>4</v>
      </c>
    </row>
    <row r="1525" spans="1:7" ht="60" customHeight="1" x14ac:dyDescent="0.35">
      <c r="A1525" s="7" t="s">
        <v>4320</v>
      </c>
      <c r="B1525" s="7" t="s">
        <v>1540</v>
      </c>
      <c r="C1525" s="7" t="s">
        <v>4547</v>
      </c>
      <c r="D1525" s="8" t="s">
        <v>4548</v>
      </c>
      <c r="E1525" s="9"/>
      <c r="F1525" s="8" t="s">
        <v>4549</v>
      </c>
      <c r="G1525" s="12">
        <v>24</v>
      </c>
    </row>
    <row r="1526" spans="1:7" ht="60" customHeight="1" x14ac:dyDescent="0.35">
      <c r="A1526" s="7" t="s">
        <v>4320</v>
      </c>
      <c r="B1526" s="7" t="s">
        <v>1540</v>
      </c>
      <c r="C1526" s="7" t="s">
        <v>4550</v>
      </c>
      <c r="D1526" s="8" t="s">
        <v>4551</v>
      </c>
      <c r="E1526" s="9"/>
      <c r="F1526" s="8" t="s">
        <v>4552</v>
      </c>
      <c r="G1526" s="12">
        <v>1</v>
      </c>
    </row>
    <row r="1527" spans="1:7" ht="60" customHeight="1" x14ac:dyDescent="0.35">
      <c r="A1527" s="7" t="s">
        <v>4320</v>
      </c>
      <c r="B1527" s="7" t="s">
        <v>1540</v>
      </c>
      <c r="C1527" s="7" t="s">
        <v>4553</v>
      </c>
      <c r="D1527" s="8" t="s">
        <v>4554</v>
      </c>
      <c r="E1527" s="9"/>
      <c r="F1527" s="8" t="s">
        <v>4555</v>
      </c>
      <c r="G1527" s="12">
        <v>4</v>
      </c>
    </row>
    <row r="1528" spans="1:7" ht="60" customHeight="1" x14ac:dyDescent="0.35">
      <c r="A1528" s="7" t="s">
        <v>4320</v>
      </c>
      <c r="B1528" s="7" t="s">
        <v>1540</v>
      </c>
      <c r="C1528" s="7" t="s">
        <v>4556</v>
      </c>
      <c r="D1528" s="8" t="s">
        <v>4557</v>
      </c>
      <c r="E1528" s="9"/>
      <c r="F1528" s="8" t="s">
        <v>4558</v>
      </c>
      <c r="G1528" s="12">
        <v>1</v>
      </c>
    </row>
    <row r="1529" spans="1:7" ht="60" customHeight="1" x14ac:dyDescent="0.35">
      <c r="A1529" s="7" t="s">
        <v>4320</v>
      </c>
      <c r="B1529" s="7" t="s">
        <v>1540</v>
      </c>
      <c r="C1529" s="7" t="s">
        <v>4559</v>
      </c>
      <c r="D1529" s="8" t="s">
        <v>4560</v>
      </c>
      <c r="E1529" s="9"/>
      <c r="F1529" s="8" t="s">
        <v>4561</v>
      </c>
      <c r="G1529" s="12">
        <v>10</v>
      </c>
    </row>
    <row r="1530" spans="1:7" ht="60" customHeight="1" x14ac:dyDescent="0.35">
      <c r="A1530" s="7" t="s">
        <v>4320</v>
      </c>
      <c r="B1530" s="7" t="s">
        <v>1540</v>
      </c>
      <c r="C1530" s="7" t="s">
        <v>4562</v>
      </c>
      <c r="D1530" s="8" t="s">
        <v>4563</v>
      </c>
      <c r="E1530" s="9"/>
      <c r="F1530" s="8" t="s">
        <v>4564</v>
      </c>
      <c r="G1530" s="12">
        <v>40</v>
      </c>
    </row>
    <row r="1531" spans="1:7" ht="60" customHeight="1" x14ac:dyDescent="0.35">
      <c r="A1531" s="7" t="s">
        <v>4320</v>
      </c>
      <c r="B1531" s="7" t="s">
        <v>1540</v>
      </c>
      <c r="C1531" s="7" t="s">
        <v>4565</v>
      </c>
      <c r="D1531" s="8" t="s">
        <v>4566</v>
      </c>
      <c r="E1531" s="9"/>
      <c r="F1531" s="8" t="s">
        <v>4567</v>
      </c>
      <c r="G1531" s="12">
        <v>2</v>
      </c>
    </row>
    <row r="1532" spans="1:7" ht="60" customHeight="1" x14ac:dyDescent="0.35">
      <c r="A1532" s="7" t="s">
        <v>4320</v>
      </c>
      <c r="B1532" s="7" t="s">
        <v>1540</v>
      </c>
      <c r="C1532" s="7" t="s">
        <v>4568</v>
      </c>
      <c r="D1532" s="8" t="s">
        <v>4569</v>
      </c>
      <c r="E1532" s="9"/>
      <c r="F1532" s="8" t="s">
        <v>4570</v>
      </c>
      <c r="G1532" s="12">
        <v>2</v>
      </c>
    </row>
    <row r="1533" spans="1:7" ht="60" customHeight="1" x14ac:dyDescent="0.35">
      <c r="A1533" s="7" t="s">
        <v>4320</v>
      </c>
      <c r="B1533" s="7" t="s">
        <v>1540</v>
      </c>
      <c r="C1533" s="7" t="s">
        <v>4571</v>
      </c>
      <c r="D1533" s="8" t="s">
        <v>4572</v>
      </c>
      <c r="E1533" s="9"/>
      <c r="F1533" s="8" t="s">
        <v>4573</v>
      </c>
      <c r="G1533" s="12">
        <v>6</v>
      </c>
    </row>
    <row r="1534" spans="1:7" ht="60" customHeight="1" x14ac:dyDescent="0.35">
      <c r="A1534" s="7" t="s">
        <v>4320</v>
      </c>
      <c r="B1534" s="7" t="s">
        <v>1540</v>
      </c>
      <c r="C1534" s="7" t="s">
        <v>4574</v>
      </c>
      <c r="D1534" s="8" t="s">
        <v>4575</v>
      </c>
      <c r="E1534" s="9"/>
      <c r="F1534" s="8" t="s">
        <v>4576</v>
      </c>
      <c r="G1534" s="12">
        <v>2</v>
      </c>
    </row>
    <row r="1535" spans="1:7" ht="60" customHeight="1" x14ac:dyDescent="0.35">
      <c r="A1535" s="7" t="s">
        <v>4320</v>
      </c>
      <c r="B1535" s="7" t="s">
        <v>1540</v>
      </c>
      <c r="C1535" s="7" t="s">
        <v>4577</v>
      </c>
      <c r="D1535" s="8" t="s">
        <v>4578</v>
      </c>
      <c r="E1535" s="9"/>
      <c r="F1535" s="8" t="s">
        <v>4579</v>
      </c>
      <c r="G1535" s="12">
        <v>3</v>
      </c>
    </row>
    <row r="1536" spans="1:7" ht="60" customHeight="1" x14ac:dyDescent="0.35">
      <c r="A1536" s="7" t="s">
        <v>4320</v>
      </c>
      <c r="B1536" s="7" t="s">
        <v>1540</v>
      </c>
      <c r="C1536" s="7" t="s">
        <v>4580</v>
      </c>
      <c r="D1536" s="8" t="s">
        <v>4581</v>
      </c>
      <c r="E1536" s="9"/>
      <c r="F1536" s="8" t="s">
        <v>4582</v>
      </c>
      <c r="G1536" s="12">
        <v>1</v>
      </c>
    </row>
    <row r="1537" spans="1:7" ht="60" customHeight="1" x14ac:dyDescent="0.35">
      <c r="A1537" s="7" t="s">
        <v>4320</v>
      </c>
      <c r="B1537" s="7" t="s">
        <v>1540</v>
      </c>
      <c r="C1537" s="7" t="s">
        <v>4583</v>
      </c>
      <c r="D1537" s="8" t="s">
        <v>4584</v>
      </c>
      <c r="E1537" s="9"/>
      <c r="F1537" s="8" t="s">
        <v>4585</v>
      </c>
      <c r="G1537" s="12">
        <v>17</v>
      </c>
    </row>
    <row r="1538" spans="1:7" ht="60" customHeight="1" x14ac:dyDescent="0.35">
      <c r="A1538" s="7" t="s">
        <v>4320</v>
      </c>
      <c r="B1538" s="7" t="s">
        <v>1540</v>
      </c>
      <c r="C1538" s="7" t="s">
        <v>4586</v>
      </c>
      <c r="D1538" s="8" t="s">
        <v>4587</v>
      </c>
      <c r="E1538" s="9"/>
      <c r="F1538" s="8" t="s">
        <v>4588</v>
      </c>
      <c r="G1538" s="12">
        <v>42</v>
      </c>
    </row>
    <row r="1539" spans="1:7" ht="60" customHeight="1" x14ac:dyDescent="0.35">
      <c r="A1539" s="7" t="s">
        <v>4320</v>
      </c>
      <c r="B1539" s="7" t="s">
        <v>1540</v>
      </c>
      <c r="C1539" s="7" t="s">
        <v>4589</v>
      </c>
      <c r="D1539" s="8" t="s">
        <v>4590</v>
      </c>
      <c r="E1539" s="9"/>
      <c r="F1539" s="8" t="s">
        <v>4591</v>
      </c>
      <c r="G1539" s="12">
        <v>29</v>
      </c>
    </row>
    <row r="1540" spans="1:7" ht="60" customHeight="1" x14ac:dyDescent="0.35">
      <c r="A1540" s="7" t="s">
        <v>4320</v>
      </c>
      <c r="B1540" s="7" t="s">
        <v>1540</v>
      </c>
      <c r="C1540" s="7" t="s">
        <v>4592</v>
      </c>
      <c r="D1540" s="8" t="s">
        <v>4593</v>
      </c>
      <c r="E1540" s="9"/>
      <c r="F1540" s="8" t="s">
        <v>4594</v>
      </c>
      <c r="G1540" s="12">
        <v>30</v>
      </c>
    </row>
    <row r="1541" spans="1:7" ht="60" customHeight="1" x14ac:dyDescent="0.35">
      <c r="A1541" s="7" t="s">
        <v>4320</v>
      </c>
      <c r="B1541" s="7" t="s">
        <v>1540</v>
      </c>
      <c r="C1541" s="7" t="s">
        <v>4595</v>
      </c>
      <c r="D1541" s="8" t="s">
        <v>4596</v>
      </c>
      <c r="E1541" s="9"/>
      <c r="F1541" s="8" t="s">
        <v>4597</v>
      </c>
      <c r="G1541" s="12">
        <v>10</v>
      </c>
    </row>
    <row r="1542" spans="1:7" ht="60" customHeight="1" x14ac:dyDescent="0.35">
      <c r="A1542" s="7" t="s">
        <v>4320</v>
      </c>
      <c r="B1542" s="7" t="s">
        <v>1540</v>
      </c>
      <c r="C1542" s="7" t="s">
        <v>4598</v>
      </c>
      <c r="D1542" s="8" t="s">
        <v>4599</v>
      </c>
      <c r="E1542" s="9"/>
      <c r="F1542" s="8" t="s">
        <v>4600</v>
      </c>
      <c r="G1542" s="12">
        <v>1</v>
      </c>
    </row>
    <row r="1543" spans="1:7" ht="60" customHeight="1" x14ac:dyDescent="0.35">
      <c r="A1543" s="7" t="s">
        <v>4320</v>
      </c>
      <c r="B1543" s="7" t="s">
        <v>1540</v>
      </c>
      <c r="C1543" s="7" t="s">
        <v>4601</v>
      </c>
      <c r="D1543" s="8" t="s">
        <v>4602</v>
      </c>
      <c r="E1543" s="9"/>
      <c r="F1543" s="8" t="s">
        <v>4603</v>
      </c>
      <c r="G1543" s="12">
        <v>62</v>
      </c>
    </row>
    <row r="1544" spans="1:7" ht="60" customHeight="1" x14ac:dyDescent="0.35">
      <c r="A1544" s="7" t="s">
        <v>4320</v>
      </c>
      <c r="B1544" s="7" t="s">
        <v>1540</v>
      </c>
      <c r="C1544" s="7" t="s">
        <v>4604</v>
      </c>
      <c r="D1544" s="8" t="s">
        <v>4605</v>
      </c>
      <c r="E1544" s="9"/>
      <c r="F1544" s="8" t="s">
        <v>4606</v>
      </c>
      <c r="G1544" s="12">
        <v>1</v>
      </c>
    </row>
    <row r="1545" spans="1:7" ht="60" customHeight="1" x14ac:dyDescent="0.35">
      <c r="A1545" s="7" t="s">
        <v>4320</v>
      </c>
      <c r="B1545" s="7" t="s">
        <v>1540</v>
      </c>
      <c r="C1545" s="7" t="s">
        <v>4607</v>
      </c>
      <c r="D1545" s="8" t="s">
        <v>4608</v>
      </c>
      <c r="E1545" s="9"/>
      <c r="F1545" s="8" t="s">
        <v>4609</v>
      </c>
      <c r="G1545" s="12">
        <v>1</v>
      </c>
    </row>
    <row r="1546" spans="1:7" ht="60" customHeight="1" x14ac:dyDescent="0.35">
      <c r="A1546" s="7" t="s">
        <v>4320</v>
      </c>
      <c r="B1546" s="7" t="s">
        <v>2165</v>
      </c>
      <c r="C1546" s="7" t="s">
        <v>4610</v>
      </c>
      <c r="D1546" s="8" t="s">
        <v>4611</v>
      </c>
      <c r="E1546" s="9"/>
      <c r="F1546" s="8" t="s">
        <v>4612</v>
      </c>
      <c r="G1546" s="12">
        <v>3</v>
      </c>
    </row>
    <row r="1547" spans="1:7" ht="60" customHeight="1" x14ac:dyDescent="0.35">
      <c r="A1547" s="7" t="s">
        <v>4320</v>
      </c>
      <c r="B1547" s="7" t="s">
        <v>2165</v>
      </c>
      <c r="C1547" s="7" t="s">
        <v>4613</v>
      </c>
      <c r="D1547" s="8" t="s">
        <v>4614</v>
      </c>
      <c r="E1547" s="9"/>
      <c r="F1547" s="8" t="s">
        <v>4615</v>
      </c>
      <c r="G1547" s="12">
        <v>5</v>
      </c>
    </row>
    <row r="1548" spans="1:7" ht="60" customHeight="1" x14ac:dyDescent="0.35">
      <c r="A1548" s="7" t="s">
        <v>4320</v>
      </c>
      <c r="B1548" s="7" t="s">
        <v>2165</v>
      </c>
      <c r="C1548" s="7" t="s">
        <v>4616</v>
      </c>
      <c r="D1548" s="8" t="s">
        <v>4617</v>
      </c>
      <c r="E1548" s="9"/>
      <c r="F1548" s="8" t="s">
        <v>4618</v>
      </c>
      <c r="G1548" s="12">
        <v>3</v>
      </c>
    </row>
    <row r="1549" spans="1:7" ht="60" customHeight="1" x14ac:dyDescent="0.35">
      <c r="A1549" s="7" t="s">
        <v>4320</v>
      </c>
      <c r="B1549" s="7" t="s">
        <v>2165</v>
      </c>
      <c r="C1549" s="7" t="s">
        <v>4619</v>
      </c>
      <c r="D1549" s="8" t="s">
        <v>4620</v>
      </c>
      <c r="E1549" s="9"/>
      <c r="F1549" s="8" t="s">
        <v>4621</v>
      </c>
      <c r="G1549" s="12">
        <v>6</v>
      </c>
    </row>
    <row r="1550" spans="1:7" ht="60" customHeight="1" x14ac:dyDescent="0.35">
      <c r="A1550" s="7" t="s">
        <v>4320</v>
      </c>
      <c r="B1550" s="7" t="s">
        <v>2165</v>
      </c>
      <c r="C1550" s="7" t="s">
        <v>4622</v>
      </c>
      <c r="D1550" s="8" t="s">
        <v>4623</v>
      </c>
      <c r="E1550" s="9"/>
      <c r="F1550" s="8" t="s">
        <v>4624</v>
      </c>
      <c r="G1550" s="12">
        <v>1</v>
      </c>
    </row>
    <row r="1551" spans="1:7" ht="60" customHeight="1" x14ac:dyDescent="0.35">
      <c r="A1551" s="7" t="s">
        <v>4320</v>
      </c>
      <c r="B1551" s="7" t="s">
        <v>2165</v>
      </c>
      <c r="C1551" s="7" t="s">
        <v>4625</v>
      </c>
      <c r="D1551" s="8" t="s">
        <v>4626</v>
      </c>
      <c r="E1551" s="9"/>
      <c r="F1551" s="8" t="s">
        <v>4627</v>
      </c>
      <c r="G1551" s="12">
        <v>2</v>
      </c>
    </row>
    <row r="1552" spans="1:7" ht="60" customHeight="1" x14ac:dyDescent="0.35">
      <c r="A1552" s="7" t="s">
        <v>4320</v>
      </c>
      <c r="B1552" s="7" t="s">
        <v>2165</v>
      </c>
      <c r="C1552" s="7" t="s">
        <v>4628</v>
      </c>
      <c r="D1552" s="8" t="s">
        <v>4629</v>
      </c>
      <c r="E1552" s="9"/>
      <c r="F1552" s="8" t="s">
        <v>4630</v>
      </c>
      <c r="G1552" s="12">
        <v>2</v>
      </c>
    </row>
    <row r="1553" spans="1:7" ht="60" customHeight="1" x14ac:dyDescent="0.35">
      <c r="A1553" s="7" t="s">
        <v>4320</v>
      </c>
      <c r="B1553" s="7" t="s">
        <v>2165</v>
      </c>
      <c r="C1553" s="7" t="s">
        <v>4631</v>
      </c>
      <c r="D1553" s="8" t="s">
        <v>4632</v>
      </c>
      <c r="E1553" s="9"/>
      <c r="F1553" s="8" t="s">
        <v>4633</v>
      </c>
      <c r="G1553" s="12">
        <v>2</v>
      </c>
    </row>
    <row r="1554" spans="1:7" ht="60" customHeight="1" x14ac:dyDescent="0.35">
      <c r="A1554" s="7" t="s">
        <v>4320</v>
      </c>
      <c r="B1554" s="7" t="s">
        <v>2165</v>
      </c>
      <c r="C1554" s="7" t="s">
        <v>4634</v>
      </c>
      <c r="D1554" s="8" t="s">
        <v>4635</v>
      </c>
      <c r="E1554" s="9"/>
      <c r="F1554" s="8" t="s">
        <v>4636</v>
      </c>
      <c r="G1554" s="12">
        <v>2</v>
      </c>
    </row>
    <row r="1555" spans="1:7" ht="60" customHeight="1" x14ac:dyDescent="0.35">
      <c r="A1555" s="7" t="s">
        <v>4320</v>
      </c>
      <c r="B1555" s="7" t="s">
        <v>2165</v>
      </c>
      <c r="C1555" s="7" t="s">
        <v>4637</v>
      </c>
      <c r="D1555" s="8" t="s">
        <v>4638</v>
      </c>
      <c r="E1555" s="9"/>
      <c r="F1555" s="8" t="s">
        <v>4639</v>
      </c>
      <c r="G1555" s="12">
        <v>5</v>
      </c>
    </row>
    <row r="1556" spans="1:7" ht="60" customHeight="1" x14ac:dyDescent="0.35">
      <c r="A1556" s="7" t="s">
        <v>4320</v>
      </c>
      <c r="B1556" s="7" t="s">
        <v>2165</v>
      </c>
      <c r="C1556" s="7" t="s">
        <v>4640</v>
      </c>
      <c r="D1556" s="8" t="s">
        <v>4641</v>
      </c>
      <c r="E1556" s="9"/>
      <c r="F1556" s="8" t="s">
        <v>4642</v>
      </c>
      <c r="G1556" s="12">
        <v>9</v>
      </c>
    </row>
    <row r="1557" spans="1:7" ht="60" customHeight="1" x14ac:dyDescent="0.35">
      <c r="A1557" s="7" t="s">
        <v>4320</v>
      </c>
      <c r="B1557" s="7" t="s">
        <v>2165</v>
      </c>
      <c r="C1557" s="7" t="s">
        <v>4643</v>
      </c>
      <c r="D1557" s="8" t="s">
        <v>4644</v>
      </c>
      <c r="E1557" s="9"/>
      <c r="F1557" s="8" t="s">
        <v>4645</v>
      </c>
      <c r="G1557" s="12">
        <v>4</v>
      </c>
    </row>
    <row r="1558" spans="1:7" ht="60" customHeight="1" x14ac:dyDescent="0.35">
      <c r="A1558" s="7" t="s">
        <v>4320</v>
      </c>
      <c r="B1558" s="7" t="s">
        <v>2165</v>
      </c>
      <c r="C1558" s="7" t="s">
        <v>4646</v>
      </c>
      <c r="D1558" s="8" t="s">
        <v>4647</v>
      </c>
      <c r="E1558" s="9"/>
      <c r="F1558" s="8" t="s">
        <v>4648</v>
      </c>
      <c r="G1558" s="12">
        <v>1</v>
      </c>
    </row>
    <row r="1559" spans="1:7" ht="60" customHeight="1" x14ac:dyDescent="0.35">
      <c r="A1559" s="7" t="s">
        <v>4320</v>
      </c>
      <c r="B1559" s="7" t="s">
        <v>2165</v>
      </c>
      <c r="C1559" s="7" t="s">
        <v>4649</v>
      </c>
      <c r="D1559" s="8" t="s">
        <v>4650</v>
      </c>
      <c r="E1559" s="9"/>
      <c r="F1559" s="8" t="s">
        <v>4651</v>
      </c>
      <c r="G1559" s="12">
        <v>4</v>
      </c>
    </row>
    <row r="1560" spans="1:7" ht="60" customHeight="1" x14ac:dyDescent="0.35">
      <c r="A1560" s="7" t="s">
        <v>4320</v>
      </c>
      <c r="B1560" s="7" t="s">
        <v>2165</v>
      </c>
      <c r="C1560" s="7" t="s">
        <v>4652</v>
      </c>
      <c r="D1560" s="8" t="s">
        <v>4653</v>
      </c>
      <c r="E1560" s="9"/>
      <c r="F1560" s="8" t="s">
        <v>4654</v>
      </c>
      <c r="G1560" s="12">
        <v>10</v>
      </c>
    </row>
    <row r="1561" spans="1:7" ht="60" customHeight="1" x14ac:dyDescent="0.35">
      <c r="A1561" s="7" t="s">
        <v>4320</v>
      </c>
      <c r="B1561" s="7" t="s">
        <v>2165</v>
      </c>
      <c r="C1561" s="7" t="s">
        <v>4655</v>
      </c>
      <c r="D1561" s="8" t="s">
        <v>4656</v>
      </c>
      <c r="E1561" s="9"/>
      <c r="F1561" s="8" t="s">
        <v>4657</v>
      </c>
      <c r="G1561" s="12">
        <v>1</v>
      </c>
    </row>
    <row r="1562" spans="1:7" ht="60" customHeight="1" x14ac:dyDescent="0.35">
      <c r="A1562" s="7" t="s">
        <v>4320</v>
      </c>
      <c r="B1562" s="7" t="s">
        <v>2165</v>
      </c>
      <c r="C1562" s="7" t="s">
        <v>4658</v>
      </c>
      <c r="D1562" s="8" t="s">
        <v>4659</v>
      </c>
      <c r="E1562" s="9"/>
      <c r="F1562" s="8" t="s">
        <v>4660</v>
      </c>
      <c r="G1562" s="12">
        <v>2</v>
      </c>
    </row>
    <row r="1563" spans="1:7" ht="60" customHeight="1" x14ac:dyDescent="0.35">
      <c r="A1563" s="7" t="s">
        <v>4320</v>
      </c>
      <c r="B1563" s="7" t="s">
        <v>2165</v>
      </c>
      <c r="C1563" s="7" t="s">
        <v>4661</v>
      </c>
      <c r="D1563" s="8" t="s">
        <v>4662</v>
      </c>
      <c r="E1563" s="9"/>
      <c r="F1563" s="8" t="s">
        <v>4663</v>
      </c>
      <c r="G1563" s="12">
        <v>25</v>
      </c>
    </row>
    <row r="1564" spans="1:7" ht="60" customHeight="1" x14ac:dyDescent="0.35">
      <c r="A1564" s="7" t="s">
        <v>4320</v>
      </c>
      <c r="B1564" s="7" t="s">
        <v>2165</v>
      </c>
      <c r="C1564" s="7" t="s">
        <v>4664</v>
      </c>
      <c r="D1564" s="8" t="s">
        <v>4665</v>
      </c>
      <c r="E1564" s="9"/>
      <c r="F1564" s="8" t="s">
        <v>4666</v>
      </c>
      <c r="G1564" s="12">
        <v>3</v>
      </c>
    </row>
    <row r="1565" spans="1:7" ht="60" customHeight="1" x14ac:dyDescent="0.35">
      <c r="A1565" s="7" t="s">
        <v>4320</v>
      </c>
      <c r="B1565" s="7" t="s">
        <v>2165</v>
      </c>
      <c r="C1565" s="7" t="s">
        <v>4667</v>
      </c>
      <c r="D1565" s="8" t="s">
        <v>4668</v>
      </c>
      <c r="E1565" s="9"/>
      <c r="F1565" s="8" t="s">
        <v>4669</v>
      </c>
      <c r="G1565" s="12">
        <v>1</v>
      </c>
    </row>
    <row r="1566" spans="1:7" ht="60" customHeight="1" x14ac:dyDescent="0.35">
      <c r="A1566" s="7" t="s">
        <v>4320</v>
      </c>
      <c r="B1566" s="7" t="s">
        <v>2165</v>
      </c>
      <c r="C1566" s="7" t="s">
        <v>4670</v>
      </c>
      <c r="D1566" s="8" t="s">
        <v>4671</v>
      </c>
      <c r="E1566" s="9"/>
      <c r="F1566" s="8" t="s">
        <v>4672</v>
      </c>
      <c r="G1566" s="12">
        <v>7</v>
      </c>
    </row>
    <row r="1567" spans="1:7" ht="60" customHeight="1" x14ac:dyDescent="0.35">
      <c r="A1567" s="7" t="s">
        <v>4320</v>
      </c>
      <c r="B1567" s="7" t="s">
        <v>2165</v>
      </c>
      <c r="C1567" s="7" t="s">
        <v>4673</v>
      </c>
      <c r="D1567" s="8" t="s">
        <v>4674</v>
      </c>
      <c r="E1567" s="9"/>
      <c r="F1567" s="8" t="s">
        <v>4675</v>
      </c>
      <c r="G1567" s="12">
        <v>2</v>
      </c>
    </row>
    <row r="1568" spans="1:7" ht="60" customHeight="1" x14ac:dyDescent="0.35">
      <c r="A1568" s="7" t="s">
        <v>4320</v>
      </c>
      <c r="B1568" s="7" t="s">
        <v>2165</v>
      </c>
      <c r="C1568" s="7" t="s">
        <v>4676</v>
      </c>
      <c r="D1568" s="8" t="s">
        <v>4677</v>
      </c>
      <c r="E1568" s="9"/>
      <c r="F1568" s="8" t="s">
        <v>4678</v>
      </c>
      <c r="G1568" s="12">
        <v>1</v>
      </c>
    </row>
    <row r="1569" spans="1:7" ht="60" customHeight="1" x14ac:dyDescent="0.35">
      <c r="A1569" s="7" t="s">
        <v>4320</v>
      </c>
      <c r="B1569" s="7" t="s">
        <v>2165</v>
      </c>
      <c r="C1569" s="7" t="s">
        <v>4679</v>
      </c>
      <c r="D1569" s="8" t="s">
        <v>4680</v>
      </c>
      <c r="E1569" s="9"/>
      <c r="F1569" s="8" t="s">
        <v>4681</v>
      </c>
      <c r="G1569" s="12">
        <v>7</v>
      </c>
    </row>
    <row r="1570" spans="1:7" ht="60" customHeight="1" x14ac:dyDescent="0.35">
      <c r="A1570" s="7" t="s">
        <v>4320</v>
      </c>
      <c r="B1570" s="7" t="s">
        <v>2165</v>
      </c>
      <c r="C1570" s="7" t="s">
        <v>4682</v>
      </c>
      <c r="D1570" s="8" t="s">
        <v>4683</v>
      </c>
      <c r="E1570" s="9"/>
      <c r="F1570" s="8" t="s">
        <v>4684</v>
      </c>
      <c r="G1570" s="12">
        <v>15</v>
      </c>
    </row>
    <row r="1571" spans="1:7" ht="60" customHeight="1" x14ac:dyDescent="0.35">
      <c r="A1571" s="7" t="s">
        <v>4320</v>
      </c>
      <c r="B1571" s="7" t="s">
        <v>2165</v>
      </c>
      <c r="C1571" s="7" t="s">
        <v>4685</v>
      </c>
      <c r="D1571" s="8" t="s">
        <v>4686</v>
      </c>
      <c r="E1571" s="9"/>
      <c r="F1571" s="8" t="s">
        <v>4687</v>
      </c>
      <c r="G1571" s="12">
        <v>8</v>
      </c>
    </row>
    <row r="1572" spans="1:7" ht="60" customHeight="1" x14ac:dyDescent="0.35">
      <c r="A1572" s="7" t="s">
        <v>4320</v>
      </c>
      <c r="B1572" s="7" t="s">
        <v>2165</v>
      </c>
      <c r="C1572" s="7" t="s">
        <v>4688</v>
      </c>
      <c r="D1572" s="8" t="s">
        <v>4689</v>
      </c>
      <c r="E1572" s="9"/>
      <c r="F1572" s="8" t="s">
        <v>4690</v>
      </c>
      <c r="G1572" s="12">
        <v>1</v>
      </c>
    </row>
    <row r="1573" spans="1:7" ht="60" customHeight="1" x14ac:dyDescent="0.35">
      <c r="A1573" s="7" t="s">
        <v>4320</v>
      </c>
      <c r="B1573" s="7" t="s">
        <v>2165</v>
      </c>
      <c r="C1573" s="7" t="s">
        <v>4691</v>
      </c>
      <c r="D1573" s="8" t="s">
        <v>4692</v>
      </c>
      <c r="E1573" s="9"/>
      <c r="F1573" s="8" t="s">
        <v>4693</v>
      </c>
      <c r="G1573" s="12">
        <v>2</v>
      </c>
    </row>
    <row r="1574" spans="1:7" ht="60" customHeight="1" x14ac:dyDescent="0.35">
      <c r="A1574" s="7" t="s">
        <v>4320</v>
      </c>
      <c r="B1574" s="7" t="s">
        <v>2165</v>
      </c>
      <c r="C1574" s="7" t="s">
        <v>4694</v>
      </c>
      <c r="D1574" s="8" t="s">
        <v>4695</v>
      </c>
      <c r="E1574" s="9"/>
      <c r="F1574" s="8" t="s">
        <v>4696</v>
      </c>
      <c r="G1574" s="12">
        <v>1</v>
      </c>
    </row>
    <row r="1575" spans="1:7" ht="60" customHeight="1" x14ac:dyDescent="0.35">
      <c r="A1575" s="7" t="s">
        <v>4320</v>
      </c>
      <c r="B1575" s="7" t="s">
        <v>2165</v>
      </c>
      <c r="C1575" s="7" t="s">
        <v>4697</v>
      </c>
      <c r="D1575" s="8" t="s">
        <v>4698</v>
      </c>
      <c r="E1575" s="9"/>
      <c r="F1575" s="8" t="s">
        <v>4699</v>
      </c>
      <c r="G1575" s="12">
        <v>3</v>
      </c>
    </row>
    <row r="1576" spans="1:7" ht="60" customHeight="1" x14ac:dyDescent="0.35">
      <c r="A1576" s="7" t="s">
        <v>4320</v>
      </c>
      <c r="B1576" s="7" t="s">
        <v>2165</v>
      </c>
      <c r="C1576" s="7" t="s">
        <v>4700</v>
      </c>
      <c r="D1576" s="8" t="s">
        <v>4701</v>
      </c>
      <c r="E1576" s="9"/>
      <c r="F1576" s="8" t="s">
        <v>4702</v>
      </c>
      <c r="G1576" s="12">
        <v>5</v>
      </c>
    </row>
    <row r="1577" spans="1:7" ht="60" customHeight="1" x14ac:dyDescent="0.35">
      <c r="A1577" s="7" t="s">
        <v>4320</v>
      </c>
      <c r="B1577" s="7" t="s">
        <v>2165</v>
      </c>
      <c r="C1577" s="7" t="s">
        <v>4703</v>
      </c>
      <c r="D1577" s="8" t="s">
        <v>4704</v>
      </c>
      <c r="E1577" s="9"/>
      <c r="F1577" s="8" t="s">
        <v>4705</v>
      </c>
      <c r="G1577" s="12">
        <v>2</v>
      </c>
    </row>
    <row r="1578" spans="1:7" ht="60" customHeight="1" x14ac:dyDescent="0.35">
      <c r="A1578" s="7" t="s">
        <v>4320</v>
      </c>
      <c r="B1578" s="7" t="s">
        <v>2165</v>
      </c>
      <c r="C1578" s="7" t="s">
        <v>4706</v>
      </c>
      <c r="D1578" s="8" t="s">
        <v>4707</v>
      </c>
      <c r="E1578" s="9"/>
      <c r="F1578" s="8" t="s">
        <v>4708</v>
      </c>
      <c r="G1578" s="12">
        <v>13</v>
      </c>
    </row>
    <row r="1579" spans="1:7" ht="60" customHeight="1" x14ac:dyDescent="0.35">
      <c r="A1579" s="7" t="s">
        <v>4320</v>
      </c>
      <c r="B1579" s="7" t="s">
        <v>2165</v>
      </c>
      <c r="C1579" s="7" t="s">
        <v>4709</v>
      </c>
      <c r="D1579" s="8" t="s">
        <v>4710</v>
      </c>
      <c r="E1579" s="9"/>
      <c r="F1579" s="8" t="s">
        <v>4711</v>
      </c>
      <c r="G1579" s="12">
        <v>1</v>
      </c>
    </row>
    <row r="1580" spans="1:7" ht="60" customHeight="1" x14ac:dyDescent="0.35">
      <c r="A1580" s="7" t="s">
        <v>4320</v>
      </c>
      <c r="B1580" s="7" t="s">
        <v>2165</v>
      </c>
      <c r="C1580" s="7" t="s">
        <v>4712</v>
      </c>
      <c r="D1580" s="8" t="s">
        <v>4713</v>
      </c>
      <c r="E1580" s="9"/>
      <c r="F1580" s="8" t="s">
        <v>4714</v>
      </c>
      <c r="G1580" s="12">
        <v>21</v>
      </c>
    </row>
    <row r="1581" spans="1:7" ht="60" customHeight="1" x14ac:dyDescent="0.35">
      <c r="A1581" s="7" t="s">
        <v>4320</v>
      </c>
      <c r="B1581" s="7" t="s">
        <v>2165</v>
      </c>
      <c r="C1581" s="7" t="s">
        <v>4715</v>
      </c>
      <c r="D1581" s="8" t="s">
        <v>4716</v>
      </c>
      <c r="E1581" s="9"/>
      <c r="F1581" s="8" t="s">
        <v>4717</v>
      </c>
      <c r="G1581" s="12">
        <v>1</v>
      </c>
    </row>
    <row r="1582" spans="1:7" ht="60" customHeight="1" x14ac:dyDescent="0.35">
      <c r="A1582" s="7" t="s">
        <v>4320</v>
      </c>
      <c r="B1582" s="7" t="s">
        <v>2165</v>
      </c>
      <c r="C1582" s="7" t="s">
        <v>4718</v>
      </c>
      <c r="D1582" s="8" t="s">
        <v>4719</v>
      </c>
      <c r="E1582" s="9"/>
      <c r="F1582" s="8" t="s">
        <v>4720</v>
      </c>
      <c r="G1582" s="12">
        <v>10</v>
      </c>
    </row>
    <row r="1583" spans="1:7" ht="60" customHeight="1" x14ac:dyDescent="0.35">
      <c r="A1583" s="7" t="s">
        <v>4320</v>
      </c>
      <c r="B1583" s="7" t="s">
        <v>2165</v>
      </c>
      <c r="C1583" s="7" t="s">
        <v>4721</v>
      </c>
      <c r="D1583" s="8" t="s">
        <v>4722</v>
      </c>
      <c r="E1583" s="9"/>
      <c r="F1583" s="8" t="s">
        <v>4723</v>
      </c>
      <c r="G1583" s="12">
        <v>1</v>
      </c>
    </row>
    <row r="1584" spans="1:7" ht="60" customHeight="1" x14ac:dyDescent="0.35">
      <c r="A1584" s="7" t="s">
        <v>4320</v>
      </c>
      <c r="B1584" s="7" t="s">
        <v>2165</v>
      </c>
      <c r="C1584" s="7" t="s">
        <v>4724</v>
      </c>
      <c r="D1584" s="8" t="s">
        <v>4725</v>
      </c>
      <c r="E1584" s="9"/>
      <c r="F1584" s="8" t="s">
        <v>4726</v>
      </c>
      <c r="G1584" s="12">
        <v>19</v>
      </c>
    </row>
    <row r="1585" spans="1:7" ht="60" customHeight="1" x14ac:dyDescent="0.35">
      <c r="A1585" s="7" t="s">
        <v>4320</v>
      </c>
      <c r="B1585" s="7" t="s">
        <v>2165</v>
      </c>
      <c r="C1585" s="7" t="s">
        <v>4727</v>
      </c>
      <c r="D1585" s="8" t="s">
        <v>4728</v>
      </c>
      <c r="E1585" s="9"/>
      <c r="F1585" s="8" t="s">
        <v>4729</v>
      </c>
      <c r="G1585" s="12">
        <v>7</v>
      </c>
    </row>
    <row r="1586" spans="1:7" ht="60" customHeight="1" x14ac:dyDescent="0.35">
      <c r="A1586" s="7" t="s">
        <v>4320</v>
      </c>
      <c r="B1586" s="7" t="s">
        <v>2165</v>
      </c>
      <c r="C1586" s="7" t="s">
        <v>4730</v>
      </c>
      <c r="D1586" s="8" t="s">
        <v>4731</v>
      </c>
      <c r="E1586" s="9"/>
      <c r="F1586" s="8" t="s">
        <v>4732</v>
      </c>
      <c r="G1586" s="12">
        <v>1</v>
      </c>
    </row>
    <row r="1587" spans="1:7" ht="60" customHeight="1" x14ac:dyDescent="0.35">
      <c r="A1587" s="7" t="s">
        <v>4320</v>
      </c>
      <c r="B1587" s="7" t="s">
        <v>2165</v>
      </c>
      <c r="C1587" s="7" t="s">
        <v>4733</v>
      </c>
      <c r="D1587" s="8" t="s">
        <v>4734</v>
      </c>
      <c r="E1587" s="9"/>
      <c r="F1587" s="8" t="s">
        <v>4735</v>
      </c>
      <c r="G1587" s="12">
        <v>11</v>
      </c>
    </row>
    <row r="1588" spans="1:7" ht="60" customHeight="1" x14ac:dyDescent="0.35">
      <c r="A1588" s="7" t="s">
        <v>4320</v>
      </c>
      <c r="B1588" s="7" t="s">
        <v>2165</v>
      </c>
      <c r="C1588" s="7" t="s">
        <v>4736</v>
      </c>
      <c r="D1588" s="8" t="s">
        <v>4737</v>
      </c>
      <c r="E1588" s="9"/>
      <c r="F1588" s="8" t="s">
        <v>4738</v>
      </c>
      <c r="G1588" s="12">
        <v>4</v>
      </c>
    </row>
    <row r="1589" spans="1:7" ht="60" customHeight="1" x14ac:dyDescent="0.35">
      <c r="A1589" s="7" t="s">
        <v>4320</v>
      </c>
      <c r="B1589" s="7" t="s">
        <v>2165</v>
      </c>
      <c r="C1589" s="7" t="s">
        <v>4739</v>
      </c>
      <c r="D1589" s="8" t="s">
        <v>4740</v>
      </c>
      <c r="E1589" s="9"/>
      <c r="F1589" s="8" t="s">
        <v>4741</v>
      </c>
      <c r="G1589" s="12">
        <v>3</v>
      </c>
    </row>
    <row r="1590" spans="1:7" ht="60" customHeight="1" x14ac:dyDescent="0.35">
      <c r="A1590" s="7" t="s">
        <v>4320</v>
      </c>
      <c r="B1590" s="7" t="s">
        <v>2165</v>
      </c>
      <c r="C1590" s="7" t="s">
        <v>4742</v>
      </c>
      <c r="D1590" s="8" t="s">
        <v>4743</v>
      </c>
      <c r="E1590" s="9"/>
      <c r="F1590" s="8" t="s">
        <v>4744</v>
      </c>
      <c r="G1590" s="12">
        <v>12</v>
      </c>
    </row>
    <row r="1591" spans="1:7" ht="60" customHeight="1" x14ac:dyDescent="0.35">
      <c r="A1591" s="7" t="s">
        <v>4320</v>
      </c>
      <c r="B1591" s="7" t="s">
        <v>2165</v>
      </c>
      <c r="C1591" s="7" t="s">
        <v>4745</v>
      </c>
      <c r="D1591" s="8" t="s">
        <v>4746</v>
      </c>
      <c r="E1591" s="9"/>
      <c r="F1591" s="8" t="s">
        <v>4747</v>
      </c>
      <c r="G1591" s="12">
        <v>8</v>
      </c>
    </row>
    <row r="1592" spans="1:7" ht="60" customHeight="1" x14ac:dyDescent="0.35">
      <c r="A1592" s="7" t="s">
        <v>4320</v>
      </c>
      <c r="B1592" s="7" t="s">
        <v>2165</v>
      </c>
      <c r="C1592" s="7" t="s">
        <v>4748</v>
      </c>
      <c r="D1592" s="8" t="s">
        <v>4749</v>
      </c>
      <c r="E1592" s="9"/>
      <c r="F1592" s="8" t="s">
        <v>4750</v>
      </c>
      <c r="G1592" s="12">
        <v>3</v>
      </c>
    </row>
    <row r="1593" spans="1:7" ht="60" customHeight="1" x14ac:dyDescent="0.35">
      <c r="A1593" s="7" t="s">
        <v>4320</v>
      </c>
      <c r="B1593" s="7" t="s">
        <v>2165</v>
      </c>
      <c r="C1593" s="7" t="s">
        <v>4751</v>
      </c>
      <c r="D1593" s="8" t="s">
        <v>4752</v>
      </c>
      <c r="E1593" s="9"/>
      <c r="F1593" s="8" t="s">
        <v>4753</v>
      </c>
      <c r="G1593" s="12">
        <v>29</v>
      </c>
    </row>
    <row r="1594" spans="1:7" ht="60" customHeight="1" x14ac:dyDescent="0.35">
      <c r="A1594" s="7" t="s">
        <v>4320</v>
      </c>
      <c r="B1594" s="7" t="s">
        <v>2165</v>
      </c>
      <c r="C1594" s="7" t="s">
        <v>4754</v>
      </c>
      <c r="D1594" s="8" t="s">
        <v>4755</v>
      </c>
      <c r="E1594" s="9"/>
      <c r="F1594" s="8" t="s">
        <v>4756</v>
      </c>
      <c r="G1594" s="12">
        <v>2</v>
      </c>
    </row>
    <row r="1595" spans="1:7" ht="60" customHeight="1" x14ac:dyDescent="0.35">
      <c r="A1595" s="7" t="s">
        <v>4320</v>
      </c>
      <c r="B1595" s="7" t="s">
        <v>2165</v>
      </c>
      <c r="C1595" s="7" t="s">
        <v>4757</v>
      </c>
      <c r="D1595" s="8" t="s">
        <v>4758</v>
      </c>
      <c r="E1595" s="9"/>
      <c r="F1595" s="8" t="s">
        <v>4759</v>
      </c>
      <c r="G1595" s="12">
        <v>9</v>
      </c>
    </row>
    <row r="1596" spans="1:7" ht="60" customHeight="1" x14ac:dyDescent="0.35">
      <c r="A1596" s="7" t="s">
        <v>4320</v>
      </c>
      <c r="B1596" s="7" t="s">
        <v>2165</v>
      </c>
      <c r="C1596" s="7" t="s">
        <v>4760</v>
      </c>
      <c r="D1596" s="8" t="s">
        <v>4761</v>
      </c>
      <c r="E1596" s="9"/>
      <c r="F1596" s="8" t="s">
        <v>4762</v>
      </c>
      <c r="G1596" s="12">
        <v>7</v>
      </c>
    </row>
    <row r="1597" spans="1:7" ht="60" customHeight="1" x14ac:dyDescent="0.35">
      <c r="A1597" s="7" t="s">
        <v>4320</v>
      </c>
      <c r="B1597" s="7" t="s">
        <v>2165</v>
      </c>
      <c r="C1597" s="7" t="s">
        <v>4763</v>
      </c>
      <c r="D1597" s="8" t="s">
        <v>4764</v>
      </c>
      <c r="E1597" s="9"/>
      <c r="F1597" s="8" t="s">
        <v>4765</v>
      </c>
      <c r="G1597" s="12">
        <v>1</v>
      </c>
    </row>
    <row r="1598" spans="1:7" ht="60" customHeight="1" x14ac:dyDescent="0.35">
      <c r="A1598" s="7" t="s">
        <v>4320</v>
      </c>
      <c r="B1598" s="7" t="s">
        <v>2165</v>
      </c>
      <c r="C1598" s="7" t="s">
        <v>4766</v>
      </c>
      <c r="D1598" s="8" t="s">
        <v>4767</v>
      </c>
      <c r="E1598" s="9"/>
      <c r="F1598" s="8" t="s">
        <v>4768</v>
      </c>
      <c r="G1598" s="12">
        <v>9</v>
      </c>
    </row>
    <row r="1599" spans="1:7" ht="60" customHeight="1" x14ac:dyDescent="0.35">
      <c r="A1599" s="7" t="s">
        <v>4320</v>
      </c>
      <c r="B1599" s="7" t="s">
        <v>2165</v>
      </c>
      <c r="C1599" s="7" t="s">
        <v>4769</v>
      </c>
      <c r="D1599" s="8" t="s">
        <v>4770</v>
      </c>
      <c r="E1599" s="9"/>
      <c r="F1599" s="8" t="s">
        <v>4771</v>
      </c>
      <c r="G1599" s="12">
        <v>3</v>
      </c>
    </row>
    <row r="1600" spans="1:7" ht="60" customHeight="1" x14ac:dyDescent="0.35">
      <c r="A1600" s="7" t="s">
        <v>4320</v>
      </c>
      <c r="B1600" s="7" t="s">
        <v>2165</v>
      </c>
      <c r="C1600" s="7" t="s">
        <v>4772</v>
      </c>
      <c r="D1600" s="8" t="s">
        <v>4773</v>
      </c>
      <c r="E1600" s="9"/>
      <c r="F1600" s="8" t="s">
        <v>4774</v>
      </c>
      <c r="G1600" s="12">
        <v>13</v>
      </c>
    </row>
    <row r="1601" spans="1:7" ht="60" customHeight="1" x14ac:dyDescent="0.35">
      <c r="A1601" s="7" t="s">
        <v>4320</v>
      </c>
      <c r="B1601" s="7" t="s">
        <v>2165</v>
      </c>
      <c r="C1601" s="7" t="s">
        <v>4775</v>
      </c>
      <c r="D1601" s="8" t="s">
        <v>4776</v>
      </c>
      <c r="E1601" s="9"/>
      <c r="F1601" s="8" t="s">
        <v>4777</v>
      </c>
      <c r="G1601" s="12">
        <v>45</v>
      </c>
    </row>
    <row r="1602" spans="1:7" ht="60" customHeight="1" x14ac:dyDescent="0.35">
      <c r="A1602" s="7" t="s">
        <v>4320</v>
      </c>
      <c r="B1602" s="7" t="s">
        <v>2165</v>
      </c>
      <c r="C1602" s="7" t="s">
        <v>4778</v>
      </c>
      <c r="D1602" s="8" t="s">
        <v>4779</v>
      </c>
      <c r="E1602" s="9"/>
      <c r="F1602" s="8" t="s">
        <v>4780</v>
      </c>
      <c r="G1602" s="12">
        <v>3</v>
      </c>
    </row>
    <row r="1603" spans="1:7" ht="60" customHeight="1" x14ac:dyDescent="0.35">
      <c r="A1603" s="7" t="s">
        <v>4320</v>
      </c>
      <c r="B1603" s="7" t="s">
        <v>2165</v>
      </c>
      <c r="C1603" s="7" t="s">
        <v>4781</v>
      </c>
      <c r="D1603" s="8" t="s">
        <v>4782</v>
      </c>
      <c r="E1603" s="9"/>
      <c r="F1603" s="8" t="s">
        <v>4783</v>
      </c>
      <c r="G1603" s="12">
        <v>1</v>
      </c>
    </row>
    <row r="1604" spans="1:7" ht="60" customHeight="1" x14ac:dyDescent="0.35">
      <c r="A1604" s="7" t="s">
        <v>4320</v>
      </c>
      <c r="B1604" s="7" t="s">
        <v>2165</v>
      </c>
      <c r="C1604" s="7" t="s">
        <v>4784</v>
      </c>
      <c r="D1604" s="8" t="s">
        <v>4785</v>
      </c>
      <c r="E1604" s="9"/>
      <c r="F1604" s="8" t="s">
        <v>4786</v>
      </c>
      <c r="G1604" s="12">
        <v>1</v>
      </c>
    </row>
    <row r="1605" spans="1:7" ht="60" customHeight="1" x14ac:dyDescent="0.35">
      <c r="A1605" s="7" t="s">
        <v>4320</v>
      </c>
      <c r="B1605" s="7" t="s">
        <v>2165</v>
      </c>
      <c r="C1605" s="7" t="s">
        <v>4787</v>
      </c>
      <c r="D1605" s="8" t="s">
        <v>4788</v>
      </c>
      <c r="E1605" s="9"/>
      <c r="F1605" s="8" t="s">
        <v>4789</v>
      </c>
      <c r="G1605" s="12">
        <v>10</v>
      </c>
    </row>
    <row r="1606" spans="1:7" ht="60" customHeight="1" x14ac:dyDescent="0.35">
      <c r="A1606" s="7" t="s">
        <v>4320</v>
      </c>
      <c r="B1606" s="7" t="s">
        <v>2165</v>
      </c>
      <c r="C1606" s="7" t="s">
        <v>4790</v>
      </c>
      <c r="D1606" s="8" t="s">
        <v>4791</v>
      </c>
      <c r="E1606" s="9"/>
      <c r="F1606" s="8" t="s">
        <v>4792</v>
      </c>
      <c r="G1606" s="12">
        <v>2</v>
      </c>
    </row>
    <row r="1607" spans="1:7" ht="60" customHeight="1" x14ac:dyDescent="0.35">
      <c r="A1607" s="7" t="s">
        <v>4320</v>
      </c>
      <c r="B1607" s="7" t="s">
        <v>2165</v>
      </c>
      <c r="C1607" s="7" t="s">
        <v>4793</v>
      </c>
      <c r="D1607" s="8" t="s">
        <v>4794</v>
      </c>
      <c r="E1607" s="9"/>
      <c r="F1607" s="8" t="s">
        <v>4795</v>
      </c>
      <c r="G1607" s="12">
        <v>5</v>
      </c>
    </row>
    <row r="1608" spans="1:7" ht="60" customHeight="1" x14ac:dyDescent="0.35">
      <c r="A1608" s="7" t="s">
        <v>4320</v>
      </c>
      <c r="B1608" s="7" t="s">
        <v>2165</v>
      </c>
      <c r="C1608" s="7" t="s">
        <v>4796</v>
      </c>
      <c r="D1608" s="8" t="s">
        <v>4797</v>
      </c>
      <c r="E1608" s="9"/>
      <c r="F1608" s="8" t="s">
        <v>4798</v>
      </c>
      <c r="G1608" s="12">
        <v>27</v>
      </c>
    </row>
    <row r="1609" spans="1:7" ht="60" customHeight="1" x14ac:dyDescent="0.35">
      <c r="A1609" s="7" t="s">
        <v>4320</v>
      </c>
      <c r="B1609" s="7" t="s">
        <v>2165</v>
      </c>
      <c r="C1609" s="7" t="s">
        <v>4799</v>
      </c>
      <c r="D1609" s="8" t="s">
        <v>4800</v>
      </c>
      <c r="E1609" s="9"/>
      <c r="F1609" s="8" t="s">
        <v>4801</v>
      </c>
      <c r="G1609" s="12">
        <v>2</v>
      </c>
    </row>
    <row r="1610" spans="1:7" ht="60" customHeight="1" x14ac:dyDescent="0.35">
      <c r="A1610" s="7" t="s">
        <v>4320</v>
      </c>
      <c r="B1610" s="7" t="s">
        <v>2165</v>
      </c>
      <c r="C1610" s="7" t="s">
        <v>4802</v>
      </c>
      <c r="D1610" s="8" t="s">
        <v>4803</v>
      </c>
      <c r="E1610" s="9"/>
      <c r="F1610" s="8" t="s">
        <v>4804</v>
      </c>
      <c r="G1610" s="12">
        <v>6</v>
      </c>
    </row>
    <row r="1611" spans="1:7" ht="60" customHeight="1" x14ac:dyDescent="0.35">
      <c r="A1611" s="7" t="s">
        <v>4320</v>
      </c>
      <c r="B1611" s="7" t="s">
        <v>2165</v>
      </c>
      <c r="C1611" s="7" t="s">
        <v>4805</v>
      </c>
      <c r="D1611" s="8" t="s">
        <v>4806</v>
      </c>
      <c r="E1611" s="9"/>
      <c r="F1611" s="8" t="s">
        <v>4807</v>
      </c>
      <c r="G1611" s="12">
        <v>4</v>
      </c>
    </row>
    <row r="1612" spans="1:7" ht="60" customHeight="1" x14ac:dyDescent="0.35">
      <c r="A1612" s="7" t="s">
        <v>4320</v>
      </c>
      <c r="B1612" s="7" t="s">
        <v>2165</v>
      </c>
      <c r="C1612" s="7" t="s">
        <v>4808</v>
      </c>
      <c r="D1612" s="8" t="s">
        <v>4809</v>
      </c>
      <c r="E1612" s="9"/>
      <c r="F1612" s="8" t="s">
        <v>4810</v>
      </c>
      <c r="G1612" s="12">
        <v>16</v>
      </c>
    </row>
    <row r="1613" spans="1:7" ht="60" customHeight="1" x14ac:dyDescent="0.35">
      <c r="A1613" s="7" t="s">
        <v>4320</v>
      </c>
      <c r="B1613" s="7" t="s">
        <v>2165</v>
      </c>
      <c r="C1613" s="7" t="s">
        <v>4811</v>
      </c>
      <c r="D1613" s="8" t="s">
        <v>4812</v>
      </c>
      <c r="E1613" s="9"/>
      <c r="F1613" s="8" t="s">
        <v>4813</v>
      </c>
      <c r="G1613" s="12">
        <v>19</v>
      </c>
    </row>
    <row r="1614" spans="1:7" ht="60" customHeight="1" x14ac:dyDescent="0.35">
      <c r="A1614" s="7" t="s">
        <v>4320</v>
      </c>
      <c r="B1614" s="7" t="s">
        <v>2165</v>
      </c>
      <c r="C1614" s="7" t="s">
        <v>4814</v>
      </c>
      <c r="D1614" s="8" t="s">
        <v>4815</v>
      </c>
      <c r="E1614" s="9"/>
      <c r="F1614" s="8" t="s">
        <v>4816</v>
      </c>
      <c r="G1614" s="12">
        <v>25</v>
      </c>
    </row>
    <row r="1615" spans="1:7" ht="60" customHeight="1" x14ac:dyDescent="0.35">
      <c r="A1615" s="7" t="s">
        <v>4320</v>
      </c>
      <c r="B1615" s="7" t="s">
        <v>2165</v>
      </c>
      <c r="C1615" s="7" t="s">
        <v>4817</v>
      </c>
      <c r="D1615" s="8" t="s">
        <v>4818</v>
      </c>
      <c r="E1615" s="9"/>
      <c r="F1615" s="8" t="s">
        <v>4819</v>
      </c>
      <c r="G1615" s="12">
        <v>2</v>
      </c>
    </row>
    <row r="1616" spans="1:7" ht="60" customHeight="1" x14ac:dyDescent="0.35">
      <c r="A1616" s="7" t="s">
        <v>4320</v>
      </c>
      <c r="B1616" s="7" t="s">
        <v>2165</v>
      </c>
      <c r="C1616" s="7" t="s">
        <v>4820</v>
      </c>
      <c r="D1616" s="8" t="s">
        <v>4821</v>
      </c>
      <c r="E1616" s="9"/>
      <c r="F1616" s="8" t="s">
        <v>4822</v>
      </c>
      <c r="G1616" s="12">
        <v>10</v>
      </c>
    </row>
    <row r="1617" spans="1:7" ht="60" customHeight="1" x14ac:dyDescent="0.35">
      <c r="A1617" s="7" t="s">
        <v>4320</v>
      </c>
      <c r="B1617" s="7" t="s">
        <v>2165</v>
      </c>
      <c r="C1617" s="7" t="s">
        <v>4823</v>
      </c>
      <c r="D1617" s="8" t="s">
        <v>4824</v>
      </c>
      <c r="E1617" s="9"/>
      <c r="F1617" s="8" t="s">
        <v>4825</v>
      </c>
      <c r="G1617" s="12">
        <v>8</v>
      </c>
    </row>
    <row r="1618" spans="1:7" ht="60" customHeight="1" x14ac:dyDescent="0.35">
      <c r="A1618" s="7" t="s">
        <v>4320</v>
      </c>
      <c r="B1618" s="7" t="s">
        <v>2165</v>
      </c>
      <c r="C1618" s="7" t="s">
        <v>4826</v>
      </c>
      <c r="D1618" s="8" t="s">
        <v>4827</v>
      </c>
      <c r="E1618" s="9"/>
      <c r="F1618" s="8" t="s">
        <v>4828</v>
      </c>
      <c r="G1618" s="12">
        <v>13</v>
      </c>
    </row>
    <row r="1619" spans="1:7" ht="60" customHeight="1" x14ac:dyDescent="0.35">
      <c r="A1619" s="7" t="s">
        <v>4320</v>
      </c>
      <c r="B1619" s="7" t="s">
        <v>2165</v>
      </c>
      <c r="C1619" s="7" t="s">
        <v>4829</v>
      </c>
      <c r="D1619" s="8" t="s">
        <v>4830</v>
      </c>
      <c r="E1619" s="9"/>
      <c r="F1619" s="8" t="s">
        <v>4831</v>
      </c>
      <c r="G1619" s="12">
        <v>12</v>
      </c>
    </row>
    <row r="1620" spans="1:7" ht="60" customHeight="1" x14ac:dyDescent="0.35">
      <c r="A1620" s="7" t="s">
        <v>4320</v>
      </c>
      <c r="B1620" s="7" t="s">
        <v>2165</v>
      </c>
      <c r="C1620" s="7" t="s">
        <v>4832</v>
      </c>
      <c r="D1620" s="8" t="s">
        <v>4833</v>
      </c>
      <c r="E1620" s="9"/>
      <c r="F1620" s="8" t="s">
        <v>4834</v>
      </c>
      <c r="G1620" s="12">
        <v>5</v>
      </c>
    </row>
    <row r="1621" spans="1:7" ht="60" customHeight="1" x14ac:dyDescent="0.35">
      <c r="A1621" s="7" t="s">
        <v>4320</v>
      </c>
      <c r="B1621" s="7" t="s">
        <v>2165</v>
      </c>
      <c r="C1621" s="7" t="s">
        <v>4835</v>
      </c>
      <c r="D1621" s="8" t="s">
        <v>4836</v>
      </c>
      <c r="E1621" s="9"/>
      <c r="F1621" s="8" t="s">
        <v>4837</v>
      </c>
      <c r="G1621" s="12">
        <v>16</v>
      </c>
    </row>
    <row r="1622" spans="1:7" ht="60" customHeight="1" x14ac:dyDescent="0.35">
      <c r="A1622" s="7" t="s">
        <v>4320</v>
      </c>
      <c r="B1622" s="7" t="s">
        <v>2165</v>
      </c>
      <c r="C1622" s="7" t="s">
        <v>4838</v>
      </c>
      <c r="D1622" s="8" t="s">
        <v>4839</v>
      </c>
      <c r="E1622" s="9"/>
      <c r="F1622" s="8" t="s">
        <v>4840</v>
      </c>
      <c r="G1622" s="12">
        <v>3</v>
      </c>
    </row>
    <row r="1623" spans="1:7" ht="60" customHeight="1" x14ac:dyDescent="0.35">
      <c r="A1623" s="7" t="s">
        <v>4320</v>
      </c>
      <c r="B1623" s="7" t="s">
        <v>2165</v>
      </c>
      <c r="C1623" s="7" t="s">
        <v>4841</v>
      </c>
      <c r="D1623" s="8" t="s">
        <v>4842</v>
      </c>
      <c r="E1623" s="9"/>
      <c r="F1623" s="8" t="s">
        <v>4843</v>
      </c>
      <c r="G1623" s="12">
        <v>3</v>
      </c>
    </row>
    <row r="1624" spans="1:7" ht="60" customHeight="1" x14ac:dyDescent="0.35">
      <c r="A1624" s="7" t="s">
        <v>4320</v>
      </c>
      <c r="B1624" s="7" t="s">
        <v>2165</v>
      </c>
      <c r="C1624" s="7" t="s">
        <v>4844</v>
      </c>
      <c r="D1624" s="8" t="s">
        <v>4845</v>
      </c>
      <c r="E1624" s="9"/>
      <c r="F1624" s="8" t="s">
        <v>4846</v>
      </c>
      <c r="G1624" s="12">
        <v>1</v>
      </c>
    </row>
    <row r="1625" spans="1:7" ht="60" customHeight="1" x14ac:dyDescent="0.35">
      <c r="A1625" s="7" t="s">
        <v>4320</v>
      </c>
      <c r="B1625" s="7" t="s">
        <v>2165</v>
      </c>
      <c r="C1625" s="7" t="s">
        <v>4847</v>
      </c>
      <c r="D1625" s="8" t="s">
        <v>4848</v>
      </c>
      <c r="E1625" s="9"/>
      <c r="F1625" s="8" t="s">
        <v>4849</v>
      </c>
      <c r="G1625" s="12">
        <v>21</v>
      </c>
    </row>
    <row r="1626" spans="1:7" ht="60" customHeight="1" x14ac:dyDescent="0.35">
      <c r="A1626" s="7" t="s">
        <v>4320</v>
      </c>
      <c r="B1626" s="7" t="s">
        <v>2165</v>
      </c>
      <c r="C1626" s="7" t="s">
        <v>4850</v>
      </c>
      <c r="D1626" s="8" t="s">
        <v>4851</v>
      </c>
      <c r="E1626" s="9"/>
      <c r="F1626" s="8" t="s">
        <v>4852</v>
      </c>
      <c r="G1626" s="12">
        <v>49</v>
      </c>
    </row>
    <row r="1627" spans="1:7" ht="60" customHeight="1" x14ac:dyDescent="0.35">
      <c r="A1627" s="7" t="s">
        <v>4320</v>
      </c>
      <c r="B1627" s="7" t="s">
        <v>2165</v>
      </c>
      <c r="C1627" s="7" t="s">
        <v>4853</v>
      </c>
      <c r="D1627" s="8" t="s">
        <v>4854</v>
      </c>
      <c r="E1627" s="9"/>
      <c r="F1627" s="8" t="s">
        <v>4855</v>
      </c>
      <c r="G1627" s="12">
        <v>16</v>
      </c>
    </row>
    <row r="1628" spans="1:7" ht="60" customHeight="1" x14ac:dyDescent="0.35">
      <c r="A1628" s="7" t="s">
        <v>4320</v>
      </c>
      <c r="B1628" s="7" t="s">
        <v>2165</v>
      </c>
      <c r="C1628" s="7" t="s">
        <v>4856</v>
      </c>
      <c r="D1628" s="8" t="s">
        <v>4857</v>
      </c>
      <c r="E1628" s="9"/>
      <c r="F1628" s="8" t="s">
        <v>4858</v>
      </c>
      <c r="G1628" s="12">
        <v>2</v>
      </c>
    </row>
    <row r="1629" spans="1:7" ht="60" customHeight="1" x14ac:dyDescent="0.35">
      <c r="A1629" s="7" t="s">
        <v>4320</v>
      </c>
      <c r="B1629" s="7" t="s">
        <v>2165</v>
      </c>
      <c r="C1629" s="7" t="s">
        <v>4859</v>
      </c>
      <c r="D1629" s="8" t="s">
        <v>4860</v>
      </c>
      <c r="E1629" s="9"/>
      <c r="F1629" s="8" t="s">
        <v>4861</v>
      </c>
      <c r="G1629" s="12">
        <v>1</v>
      </c>
    </row>
    <row r="1630" spans="1:7" ht="60" customHeight="1" x14ac:dyDescent="0.35">
      <c r="A1630" s="7" t="s">
        <v>4320</v>
      </c>
      <c r="B1630" s="7" t="s">
        <v>2165</v>
      </c>
      <c r="C1630" s="7" t="s">
        <v>4862</v>
      </c>
      <c r="D1630" s="8" t="s">
        <v>4863</v>
      </c>
      <c r="E1630" s="9"/>
      <c r="F1630" s="8" t="s">
        <v>4864</v>
      </c>
      <c r="G1630" s="12">
        <v>3</v>
      </c>
    </row>
    <row r="1631" spans="1:7" ht="60" customHeight="1" x14ac:dyDescent="0.35">
      <c r="A1631" s="7" t="s">
        <v>4320</v>
      </c>
      <c r="B1631" s="7" t="s">
        <v>2165</v>
      </c>
      <c r="C1631" s="7" t="s">
        <v>4865</v>
      </c>
      <c r="D1631" s="8" t="s">
        <v>4866</v>
      </c>
      <c r="E1631" s="9"/>
      <c r="F1631" s="8" t="s">
        <v>4867</v>
      </c>
      <c r="G1631" s="12">
        <v>2</v>
      </c>
    </row>
    <row r="1632" spans="1:7" ht="60" customHeight="1" x14ac:dyDescent="0.35">
      <c r="A1632" s="7" t="s">
        <v>4320</v>
      </c>
      <c r="B1632" s="7" t="s">
        <v>2165</v>
      </c>
      <c r="C1632" s="7" t="s">
        <v>4868</v>
      </c>
      <c r="D1632" s="8" t="s">
        <v>4869</v>
      </c>
      <c r="E1632" s="9"/>
      <c r="F1632" s="8" t="s">
        <v>4870</v>
      </c>
      <c r="G1632" s="12">
        <v>3</v>
      </c>
    </row>
    <row r="1633" spans="1:7" ht="60" customHeight="1" x14ac:dyDescent="0.35">
      <c r="A1633" s="7" t="s">
        <v>4320</v>
      </c>
      <c r="B1633" s="7" t="s">
        <v>2165</v>
      </c>
      <c r="C1633" s="7" t="s">
        <v>4871</v>
      </c>
      <c r="D1633" s="8" t="s">
        <v>4872</v>
      </c>
      <c r="E1633" s="9"/>
      <c r="F1633" s="8" t="s">
        <v>4873</v>
      </c>
      <c r="G1633" s="12">
        <v>23</v>
      </c>
    </row>
    <row r="1634" spans="1:7" ht="60" customHeight="1" x14ac:dyDescent="0.35">
      <c r="A1634" s="7" t="s">
        <v>4320</v>
      </c>
      <c r="B1634" s="7" t="s">
        <v>2165</v>
      </c>
      <c r="C1634" s="7" t="s">
        <v>4874</v>
      </c>
      <c r="D1634" s="8" t="s">
        <v>4875</v>
      </c>
      <c r="E1634" s="9"/>
      <c r="F1634" s="8" t="s">
        <v>4876</v>
      </c>
      <c r="G1634" s="12">
        <v>45</v>
      </c>
    </row>
    <row r="1635" spans="1:7" ht="60" customHeight="1" x14ac:dyDescent="0.35">
      <c r="A1635" s="7" t="s">
        <v>4320</v>
      </c>
      <c r="B1635" s="7" t="s">
        <v>2165</v>
      </c>
      <c r="C1635" s="7" t="s">
        <v>4877</v>
      </c>
      <c r="D1635" s="8" t="s">
        <v>4878</v>
      </c>
      <c r="E1635" s="9"/>
      <c r="F1635" s="8" t="s">
        <v>4879</v>
      </c>
      <c r="G1635" s="12">
        <v>10</v>
      </c>
    </row>
    <row r="1636" spans="1:7" ht="60" customHeight="1" x14ac:dyDescent="0.35">
      <c r="A1636" s="7" t="s">
        <v>4320</v>
      </c>
      <c r="B1636" s="7" t="s">
        <v>2165</v>
      </c>
      <c r="C1636" s="7" t="s">
        <v>4880</v>
      </c>
      <c r="D1636" s="8" t="s">
        <v>4881</v>
      </c>
      <c r="E1636" s="9"/>
      <c r="F1636" s="8" t="s">
        <v>4882</v>
      </c>
      <c r="G1636" s="12">
        <v>1</v>
      </c>
    </row>
    <row r="1637" spans="1:7" ht="60" customHeight="1" x14ac:dyDescent="0.35">
      <c r="A1637" s="7" t="s">
        <v>4320</v>
      </c>
      <c r="B1637" s="7" t="s">
        <v>2165</v>
      </c>
      <c r="C1637" s="7" t="s">
        <v>4883</v>
      </c>
      <c r="D1637" s="8" t="s">
        <v>4884</v>
      </c>
      <c r="E1637" s="9"/>
      <c r="F1637" s="8" t="s">
        <v>4885</v>
      </c>
      <c r="G1637" s="12">
        <v>7</v>
      </c>
    </row>
    <row r="1638" spans="1:7" ht="60" customHeight="1" x14ac:dyDescent="0.35">
      <c r="A1638" s="7" t="s">
        <v>4320</v>
      </c>
      <c r="B1638" s="7" t="s">
        <v>2165</v>
      </c>
      <c r="C1638" s="7" t="s">
        <v>4886</v>
      </c>
      <c r="D1638" s="8" t="s">
        <v>4887</v>
      </c>
      <c r="E1638" s="9"/>
      <c r="F1638" s="8" t="s">
        <v>4888</v>
      </c>
      <c r="G1638" s="12">
        <v>6</v>
      </c>
    </row>
    <row r="1639" spans="1:7" ht="60" customHeight="1" x14ac:dyDescent="0.35">
      <c r="A1639" s="7" t="s">
        <v>4320</v>
      </c>
      <c r="B1639" s="7" t="s">
        <v>2165</v>
      </c>
      <c r="C1639" s="7" t="s">
        <v>4889</v>
      </c>
      <c r="D1639" s="8" t="s">
        <v>4890</v>
      </c>
      <c r="E1639" s="9"/>
      <c r="F1639" s="8" t="s">
        <v>4891</v>
      </c>
      <c r="G1639" s="12">
        <v>20</v>
      </c>
    </row>
    <row r="1640" spans="1:7" ht="60" customHeight="1" x14ac:dyDescent="0.35">
      <c r="A1640" s="7" t="s">
        <v>4320</v>
      </c>
      <c r="B1640" s="7" t="s">
        <v>2165</v>
      </c>
      <c r="C1640" s="7" t="s">
        <v>4892</v>
      </c>
      <c r="D1640" s="8" t="s">
        <v>4893</v>
      </c>
      <c r="E1640" s="9"/>
      <c r="F1640" s="8" t="s">
        <v>4894</v>
      </c>
      <c r="G1640" s="12">
        <v>24</v>
      </c>
    </row>
    <row r="1641" spans="1:7" ht="60" customHeight="1" x14ac:dyDescent="0.35">
      <c r="A1641" s="7" t="s">
        <v>4320</v>
      </c>
      <c r="B1641" s="7" t="s">
        <v>2165</v>
      </c>
      <c r="C1641" s="7" t="s">
        <v>4895</v>
      </c>
      <c r="D1641" s="8" t="s">
        <v>4896</v>
      </c>
      <c r="E1641" s="9"/>
      <c r="F1641" s="8" t="s">
        <v>4897</v>
      </c>
      <c r="G1641" s="12">
        <v>4</v>
      </c>
    </row>
    <row r="1642" spans="1:7" ht="60" customHeight="1" x14ac:dyDescent="0.35">
      <c r="A1642" s="7" t="s">
        <v>4320</v>
      </c>
      <c r="B1642" s="7" t="s">
        <v>2165</v>
      </c>
      <c r="C1642" s="7" t="s">
        <v>4898</v>
      </c>
      <c r="D1642" s="8" t="s">
        <v>4899</v>
      </c>
      <c r="E1642" s="9"/>
      <c r="F1642" s="8" t="s">
        <v>4900</v>
      </c>
      <c r="G1642" s="12">
        <v>11</v>
      </c>
    </row>
    <row r="1643" spans="1:7" ht="60" customHeight="1" x14ac:dyDescent="0.35">
      <c r="A1643" s="7" t="s">
        <v>4320</v>
      </c>
      <c r="B1643" s="7" t="s">
        <v>2165</v>
      </c>
      <c r="C1643" s="7" t="s">
        <v>4901</v>
      </c>
      <c r="D1643" s="8" t="s">
        <v>4902</v>
      </c>
      <c r="E1643" s="9"/>
      <c r="F1643" s="8" t="s">
        <v>4903</v>
      </c>
      <c r="G1643" s="12">
        <v>8</v>
      </c>
    </row>
    <row r="1644" spans="1:7" ht="60" customHeight="1" x14ac:dyDescent="0.35">
      <c r="A1644" s="7" t="s">
        <v>4320</v>
      </c>
      <c r="B1644" s="7" t="s">
        <v>2165</v>
      </c>
      <c r="C1644" s="7" t="s">
        <v>4904</v>
      </c>
      <c r="D1644" s="8" t="s">
        <v>4905</v>
      </c>
      <c r="E1644" s="9"/>
      <c r="F1644" s="8" t="s">
        <v>4906</v>
      </c>
      <c r="G1644" s="12">
        <v>9</v>
      </c>
    </row>
    <row r="1645" spans="1:7" ht="60" customHeight="1" x14ac:dyDescent="0.35">
      <c r="A1645" s="7" t="s">
        <v>4320</v>
      </c>
      <c r="B1645" s="7" t="s">
        <v>2165</v>
      </c>
      <c r="C1645" s="7" t="s">
        <v>4907</v>
      </c>
      <c r="D1645" s="8" t="s">
        <v>4908</v>
      </c>
      <c r="E1645" s="9"/>
      <c r="F1645" s="8" t="s">
        <v>4909</v>
      </c>
      <c r="G1645" s="12">
        <v>39</v>
      </c>
    </row>
    <row r="1646" spans="1:7" ht="60" customHeight="1" x14ac:dyDescent="0.35">
      <c r="A1646" s="7" t="s">
        <v>4320</v>
      </c>
      <c r="B1646" s="7" t="s">
        <v>2165</v>
      </c>
      <c r="C1646" s="7" t="s">
        <v>4910</v>
      </c>
      <c r="D1646" s="8" t="s">
        <v>4911</v>
      </c>
      <c r="E1646" s="9"/>
      <c r="F1646" s="8" t="s">
        <v>4912</v>
      </c>
      <c r="G1646" s="12">
        <v>11</v>
      </c>
    </row>
    <row r="1647" spans="1:7" ht="60" customHeight="1" x14ac:dyDescent="0.35">
      <c r="A1647" s="7" t="s">
        <v>4320</v>
      </c>
      <c r="B1647" s="7" t="s">
        <v>2165</v>
      </c>
      <c r="C1647" s="7" t="s">
        <v>4913</v>
      </c>
      <c r="D1647" s="8" t="s">
        <v>4914</v>
      </c>
      <c r="E1647" s="9"/>
      <c r="F1647" s="8" t="s">
        <v>4915</v>
      </c>
      <c r="G1647" s="12">
        <v>3</v>
      </c>
    </row>
    <row r="1648" spans="1:7" ht="60" customHeight="1" x14ac:dyDescent="0.35">
      <c r="A1648" s="7" t="s">
        <v>4320</v>
      </c>
      <c r="B1648" s="7" t="s">
        <v>2165</v>
      </c>
      <c r="C1648" s="7" t="s">
        <v>4916</v>
      </c>
      <c r="D1648" s="8" t="s">
        <v>4917</v>
      </c>
      <c r="E1648" s="9"/>
      <c r="F1648" s="8" t="s">
        <v>4918</v>
      </c>
      <c r="G1648" s="12">
        <v>4</v>
      </c>
    </row>
    <row r="1649" spans="1:7" ht="60" customHeight="1" x14ac:dyDescent="0.35">
      <c r="A1649" s="7" t="s">
        <v>4320</v>
      </c>
      <c r="B1649" s="7" t="s">
        <v>2165</v>
      </c>
      <c r="C1649" s="7" t="s">
        <v>4919</v>
      </c>
      <c r="D1649" s="8" t="s">
        <v>4920</v>
      </c>
      <c r="E1649" s="9"/>
      <c r="F1649" s="8" t="s">
        <v>4921</v>
      </c>
      <c r="G1649" s="12">
        <v>129</v>
      </c>
    </row>
    <row r="1650" spans="1:7" ht="60" customHeight="1" x14ac:dyDescent="0.35">
      <c r="A1650" s="7" t="s">
        <v>4320</v>
      </c>
      <c r="B1650" s="7" t="s">
        <v>2165</v>
      </c>
      <c r="C1650" s="7" t="s">
        <v>4922</v>
      </c>
      <c r="D1650" s="8" t="s">
        <v>4923</v>
      </c>
      <c r="E1650" s="9"/>
      <c r="F1650" s="8" t="s">
        <v>4924</v>
      </c>
      <c r="G1650" s="12">
        <v>43</v>
      </c>
    </row>
    <row r="1651" spans="1:7" ht="60" customHeight="1" x14ac:dyDescent="0.35">
      <c r="A1651" s="7" t="s">
        <v>4320</v>
      </c>
      <c r="B1651" s="7" t="s">
        <v>2165</v>
      </c>
      <c r="C1651" s="7" t="s">
        <v>4925</v>
      </c>
      <c r="D1651" s="8" t="s">
        <v>4926</v>
      </c>
      <c r="E1651" s="9"/>
      <c r="F1651" s="8" t="s">
        <v>4927</v>
      </c>
      <c r="G1651" s="12">
        <v>37</v>
      </c>
    </row>
    <row r="1652" spans="1:7" ht="60" customHeight="1" x14ac:dyDescent="0.35">
      <c r="A1652" s="7" t="s">
        <v>4320</v>
      </c>
      <c r="B1652" s="7" t="s">
        <v>2165</v>
      </c>
      <c r="C1652" s="7" t="s">
        <v>4928</v>
      </c>
      <c r="D1652" s="8" t="s">
        <v>4929</v>
      </c>
      <c r="E1652" s="9"/>
      <c r="F1652" s="8" t="s">
        <v>4930</v>
      </c>
      <c r="G1652" s="12">
        <v>40</v>
      </c>
    </row>
    <row r="1653" spans="1:7" ht="60" customHeight="1" x14ac:dyDescent="0.35">
      <c r="A1653" s="7" t="s">
        <v>4320</v>
      </c>
      <c r="B1653" s="7" t="s">
        <v>2165</v>
      </c>
      <c r="C1653" s="7" t="s">
        <v>4931</v>
      </c>
      <c r="D1653" s="8" t="s">
        <v>4932</v>
      </c>
      <c r="E1653" s="9"/>
      <c r="F1653" s="8" t="s">
        <v>4933</v>
      </c>
      <c r="G1653" s="12">
        <v>5</v>
      </c>
    </row>
    <row r="1654" spans="1:7" ht="60" customHeight="1" x14ac:dyDescent="0.35">
      <c r="A1654" s="7" t="s">
        <v>4320</v>
      </c>
      <c r="B1654" s="7" t="s">
        <v>2165</v>
      </c>
      <c r="C1654" s="7" t="s">
        <v>4934</v>
      </c>
      <c r="D1654" s="8" t="s">
        <v>4935</v>
      </c>
      <c r="E1654" s="9"/>
      <c r="F1654" s="8" t="s">
        <v>4936</v>
      </c>
      <c r="G1654" s="12">
        <v>17</v>
      </c>
    </row>
    <row r="1655" spans="1:7" ht="60" customHeight="1" x14ac:dyDescent="0.35">
      <c r="A1655" s="7" t="s">
        <v>4320</v>
      </c>
      <c r="B1655" s="7" t="s">
        <v>2165</v>
      </c>
      <c r="C1655" s="7" t="s">
        <v>4937</v>
      </c>
      <c r="D1655" s="8" t="s">
        <v>4938</v>
      </c>
      <c r="E1655" s="9"/>
      <c r="F1655" s="8" t="s">
        <v>4939</v>
      </c>
      <c r="G1655" s="12">
        <v>4</v>
      </c>
    </row>
    <row r="1656" spans="1:7" ht="60" customHeight="1" x14ac:dyDescent="0.35">
      <c r="A1656" s="7" t="s">
        <v>4320</v>
      </c>
      <c r="B1656" s="7" t="s">
        <v>2165</v>
      </c>
      <c r="C1656" s="7" t="s">
        <v>4940</v>
      </c>
      <c r="D1656" s="8" t="s">
        <v>4941</v>
      </c>
      <c r="E1656" s="9"/>
      <c r="F1656" s="8" t="s">
        <v>4942</v>
      </c>
      <c r="G1656" s="12">
        <v>3</v>
      </c>
    </row>
    <row r="1657" spans="1:7" ht="60" customHeight="1" x14ac:dyDescent="0.35">
      <c r="A1657" s="7" t="s">
        <v>4320</v>
      </c>
      <c r="B1657" s="7" t="s">
        <v>2165</v>
      </c>
      <c r="C1657" s="7" t="s">
        <v>4943</v>
      </c>
      <c r="D1657" s="8" t="s">
        <v>4944</v>
      </c>
      <c r="E1657" s="9"/>
      <c r="F1657" s="8" t="s">
        <v>4945</v>
      </c>
      <c r="G1657" s="12">
        <v>1</v>
      </c>
    </row>
    <row r="1658" spans="1:7" ht="60" customHeight="1" x14ac:dyDescent="0.35">
      <c r="A1658" s="7" t="s">
        <v>4320</v>
      </c>
      <c r="B1658" s="7" t="s">
        <v>2165</v>
      </c>
      <c r="C1658" s="7" t="s">
        <v>4946</v>
      </c>
      <c r="D1658" s="8" t="s">
        <v>4947</v>
      </c>
      <c r="E1658" s="9"/>
      <c r="F1658" s="8" t="s">
        <v>4948</v>
      </c>
      <c r="G1658" s="12">
        <v>5</v>
      </c>
    </row>
    <row r="1659" spans="1:7" ht="60" customHeight="1" x14ac:dyDescent="0.35">
      <c r="A1659" s="7" t="s">
        <v>4320</v>
      </c>
      <c r="B1659" s="7" t="s">
        <v>2165</v>
      </c>
      <c r="C1659" s="7" t="s">
        <v>4949</v>
      </c>
      <c r="D1659" s="8" t="s">
        <v>4950</v>
      </c>
      <c r="E1659" s="9"/>
      <c r="F1659" s="8" t="s">
        <v>4951</v>
      </c>
      <c r="G1659" s="12">
        <v>91</v>
      </c>
    </row>
    <row r="1660" spans="1:7" ht="60" customHeight="1" x14ac:dyDescent="0.35">
      <c r="A1660" s="7" t="s">
        <v>4320</v>
      </c>
      <c r="B1660" s="7" t="s">
        <v>2165</v>
      </c>
      <c r="C1660" s="7" t="s">
        <v>4952</v>
      </c>
      <c r="D1660" s="8" t="s">
        <v>4953</v>
      </c>
      <c r="E1660" s="9"/>
      <c r="F1660" s="8" t="s">
        <v>4954</v>
      </c>
      <c r="G1660" s="12">
        <v>3</v>
      </c>
    </row>
    <row r="1661" spans="1:7" ht="60" customHeight="1" x14ac:dyDescent="0.35">
      <c r="A1661" s="7" t="s">
        <v>4320</v>
      </c>
      <c r="B1661" s="7" t="s">
        <v>2165</v>
      </c>
      <c r="C1661" s="7" t="s">
        <v>4955</v>
      </c>
      <c r="D1661" s="8" t="s">
        <v>4956</v>
      </c>
      <c r="E1661" s="9"/>
      <c r="F1661" s="8" t="s">
        <v>4957</v>
      </c>
      <c r="G1661" s="12">
        <v>45</v>
      </c>
    </row>
    <row r="1662" spans="1:7" ht="60" customHeight="1" x14ac:dyDescent="0.35">
      <c r="A1662" s="7" t="s">
        <v>4320</v>
      </c>
      <c r="B1662" s="7" t="s">
        <v>2165</v>
      </c>
      <c r="C1662" s="7" t="s">
        <v>4958</v>
      </c>
      <c r="D1662" s="8" t="s">
        <v>4959</v>
      </c>
      <c r="E1662" s="9"/>
      <c r="F1662" s="8" t="s">
        <v>4960</v>
      </c>
      <c r="G1662" s="12">
        <v>3</v>
      </c>
    </row>
    <row r="1663" spans="1:7" ht="60" customHeight="1" x14ac:dyDescent="0.35">
      <c r="A1663" s="7" t="s">
        <v>4320</v>
      </c>
      <c r="B1663" s="7" t="s">
        <v>2165</v>
      </c>
      <c r="C1663" s="7" t="s">
        <v>4961</v>
      </c>
      <c r="D1663" s="8" t="s">
        <v>4962</v>
      </c>
      <c r="E1663" s="9"/>
      <c r="F1663" s="8" t="s">
        <v>4963</v>
      </c>
      <c r="G1663" s="12">
        <v>19</v>
      </c>
    </row>
    <row r="1664" spans="1:7" ht="60" customHeight="1" x14ac:dyDescent="0.35">
      <c r="A1664" s="7" t="s">
        <v>4320</v>
      </c>
      <c r="B1664" s="7" t="s">
        <v>2165</v>
      </c>
      <c r="C1664" s="7" t="s">
        <v>4964</v>
      </c>
      <c r="D1664" s="8" t="s">
        <v>4965</v>
      </c>
      <c r="E1664" s="9"/>
      <c r="F1664" s="8" t="s">
        <v>4966</v>
      </c>
      <c r="G1664" s="12">
        <v>7</v>
      </c>
    </row>
    <row r="1665" spans="1:7" ht="60" customHeight="1" x14ac:dyDescent="0.35">
      <c r="A1665" s="7" t="s">
        <v>4320</v>
      </c>
      <c r="B1665" s="7" t="s">
        <v>2165</v>
      </c>
      <c r="C1665" s="7" t="s">
        <v>4967</v>
      </c>
      <c r="D1665" s="8" t="s">
        <v>4968</v>
      </c>
      <c r="E1665" s="9"/>
      <c r="F1665" s="8" t="s">
        <v>4969</v>
      </c>
      <c r="G1665" s="12">
        <v>1</v>
      </c>
    </row>
    <row r="1666" spans="1:7" ht="60" customHeight="1" x14ac:dyDescent="0.35">
      <c r="A1666" s="7" t="s">
        <v>4320</v>
      </c>
      <c r="B1666" s="7" t="s">
        <v>2165</v>
      </c>
      <c r="C1666" s="7" t="s">
        <v>4970</v>
      </c>
      <c r="D1666" s="8" t="s">
        <v>4971</v>
      </c>
      <c r="E1666" s="9"/>
      <c r="F1666" s="8" t="s">
        <v>4972</v>
      </c>
      <c r="G1666" s="12">
        <v>6</v>
      </c>
    </row>
    <row r="1667" spans="1:7" ht="60" customHeight="1" x14ac:dyDescent="0.35">
      <c r="A1667" s="7" t="s">
        <v>4320</v>
      </c>
      <c r="B1667" s="7" t="s">
        <v>2165</v>
      </c>
      <c r="C1667" s="7" t="s">
        <v>4973</v>
      </c>
      <c r="D1667" s="8" t="s">
        <v>4974</v>
      </c>
      <c r="E1667" s="9"/>
      <c r="F1667" s="8" t="s">
        <v>4975</v>
      </c>
      <c r="G1667" s="12">
        <v>24</v>
      </c>
    </row>
    <row r="1668" spans="1:7" ht="60" customHeight="1" x14ac:dyDescent="0.35">
      <c r="A1668" s="7" t="s">
        <v>4320</v>
      </c>
      <c r="B1668" s="7" t="s">
        <v>2165</v>
      </c>
      <c r="C1668" s="7" t="s">
        <v>4976</v>
      </c>
      <c r="D1668" s="8" t="s">
        <v>4977</v>
      </c>
      <c r="E1668" s="9"/>
      <c r="F1668" s="8" t="s">
        <v>4978</v>
      </c>
      <c r="G1668" s="12">
        <v>14</v>
      </c>
    </row>
    <row r="1669" spans="1:7" ht="60" customHeight="1" x14ac:dyDescent="0.35">
      <c r="A1669" s="7" t="s">
        <v>4320</v>
      </c>
      <c r="B1669" s="7" t="s">
        <v>2165</v>
      </c>
      <c r="C1669" s="7" t="s">
        <v>4979</v>
      </c>
      <c r="D1669" s="8" t="s">
        <v>4980</v>
      </c>
      <c r="E1669" s="9"/>
      <c r="F1669" s="8" t="s">
        <v>4981</v>
      </c>
      <c r="G1669" s="12">
        <v>19</v>
      </c>
    </row>
    <row r="1670" spans="1:7" ht="60" customHeight="1" x14ac:dyDescent="0.35">
      <c r="A1670" s="7" t="s">
        <v>4320</v>
      </c>
      <c r="B1670" s="7" t="s">
        <v>2165</v>
      </c>
      <c r="C1670" s="7" t="s">
        <v>4982</v>
      </c>
      <c r="D1670" s="8" t="s">
        <v>4983</v>
      </c>
      <c r="E1670" s="9"/>
      <c r="F1670" s="8" t="s">
        <v>4984</v>
      </c>
      <c r="G1670" s="12">
        <v>11</v>
      </c>
    </row>
    <row r="1671" spans="1:7" ht="60" customHeight="1" x14ac:dyDescent="0.35">
      <c r="A1671" s="7" t="s">
        <v>4320</v>
      </c>
      <c r="B1671" s="7" t="s">
        <v>2165</v>
      </c>
      <c r="C1671" s="7" t="s">
        <v>4985</v>
      </c>
      <c r="D1671" s="8" t="s">
        <v>4986</v>
      </c>
      <c r="E1671" s="9"/>
      <c r="F1671" s="8" t="s">
        <v>4987</v>
      </c>
      <c r="G1671" s="12">
        <v>4</v>
      </c>
    </row>
    <row r="1672" spans="1:7" ht="60" customHeight="1" x14ac:dyDescent="0.35">
      <c r="A1672" s="7" t="s">
        <v>4320</v>
      </c>
      <c r="B1672" s="7" t="s">
        <v>2165</v>
      </c>
      <c r="C1672" s="7" t="s">
        <v>4988</v>
      </c>
      <c r="D1672" s="8" t="s">
        <v>4989</v>
      </c>
      <c r="E1672" s="9"/>
      <c r="F1672" s="8" t="s">
        <v>4990</v>
      </c>
      <c r="G1672" s="12">
        <v>12</v>
      </c>
    </row>
    <row r="1673" spans="1:7" ht="60" customHeight="1" x14ac:dyDescent="0.35">
      <c r="A1673" s="7" t="s">
        <v>4320</v>
      </c>
      <c r="B1673" s="7" t="s">
        <v>2165</v>
      </c>
      <c r="C1673" s="7" t="s">
        <v>4991</v>
      </c>
      <c r="D1673" s="8" t="s">
        <v>4992</v>
      </c>
      <c r="E1673" s="9"/>
      <c r="F1673" s="8" t="s">
        <v>4993</v>
      </c>
      <c r="G1673" s="12">
        <v>7</v>
      </c>
    </row>
    <row r="1674" spans="1:7" ht="60" customHeight="1" x14ac:dyDescent="0.35">
      <c r="A1674" s="7" t="s">
        <v>4320</v>
      </c>
      <c r="B1674" s="7" t="s">
        <v>4994</v>
      </c>
      <c r="C1674" s="7" t="s">
        <v>4995</v>
      </c>
      <c r="D1674" s="8" t="s">
        <v>4996</v>
      </c>
      <c r="E1674" s="9"/>
      <c r="F1674" s="8" t="s">
        <v>4997</v>
      </c>
      <c r="G1674" s="12">
        <v>4</v>
      </c>
    </row>
    <row r="1675" spans="1:7" ht="60" customHeight="1" x14ac:dyDescent="0.35">
      <c r="A1675" s="7" t="s">
        <v>4320</v>
      </c>
      <c r="B1675" s="7" t="s">
        <v>2490</v>
      </c>
      <c r="C1675" s="7" t="s">
        <v>4998</v>
      </c>
      <c r="D1675" s="8" t="s">
        <v>4999</v>
      </c>
      <c r="E1675" s="9"/>
      <c r="F1675" s="8" t="s">
        <v>5000</v>
      </c>
      <c r="G1675" s="12">
        <v>1</v>
      </c>
    </row>
    <row r="1676" spans="1:7" ht="60" customHeight="1" x14ac:dyDescent="0.35">
      <c r="A1676" s="7" t="s">
        <v>4320</v>
      </c>
      <c r="B1676" s="7" t="s">
        <v>2490</v>
      </c>
      <c r="C1676" s="7" t="s">
        <v>5001</v>
      </c>
      <c r="D1676" s="8" t="s">
        <v>5002</v>
      </c>
      <c r="E1676" s="9"/>
      <c r="F1676" s="8" t="s">
        <v>5003</v>
      </c>
      <c r="G1676" s="12">
        <v>1</v>
      </c>
    </row>
    <row r="1677" spans="1:7" ht="60" customHeight="1" x14ac:dyDescent="0.35">
      <c r="A1677" s="7" t="s">
        <v>4320</v>
      </c>
      <c r="B1677" s="7" t="s">
        <v>2490</v>
      </c>
      <c r="C1677" s="7" t="s">
        <v>5004</v>
      </c>
      <c r="D1677" s="8" t="s">
        <v>5005</v>
      </c>
      <c r="E1677" s="9"/>
      <c r="F1677" s="8" t="s">
        <v>5006</v>
      </c>
      <c r="G1677" s="12">
        <v>7</v>
      </c>
    </row>
    <row r="1678" spans="1:7" ht="60" customHeight="1" x14ac:dyDescent="0.35">
      <c r="A1678" s="7" t="s">
        <v>4320</v>
      </c>
      <c r="B1678" s="7" t="s">
        <v>2490</v>
      </c>
      <c r="C1678" s="7" t="s">
        <v>5007</v>
      </c>
      <c r="D1678" s="8" t="s">
        <v>5008</v>
      </c>
      <c r="E1678" s="9"/>
      <c r="F1678" s="8" t="s">
        <v>5009</v>
      </c>
      <c r="G1678" s="12">
        <v>15</v>
      </c>
    </row>
    <row r="1679" spans="1:7" ht="60" customHeight="1" x14ac:dyDescent="0.35">
      <c r="A1679" s="7" t="s">
        <v>4320</v>
      </c>
      <c r="B1679" s="7" t="s">
        <v>2490</v>
      </c>
      <c r="C1679" s="7" t="s">
        <v>5010</v>
      </c>
      <c r="D1679" s="8" t="s">
        <v>5011</v>
      </c>
      <c r="E1679" s="9"/>
      <c r="F1679" s="8" t="s">
        <v>5012</v>
      </c>
      <c r="G1679" s="12">
        <v>1</v>
      </c>
    </row>
    <row r="1680" spans="1:7" ht="60" customHeight="1" x14ac:dyDescent="0.35">
      <c r="A1680" s="7" t="s">
        <v>4320</v>
      </c>
      <c r="B1680" s="7" t="s">
        <v>2490</v>
      </c>
      <c r="C1680" s="7" t="s">
        <v>5013</v>
      </c>
      <c r="D1680" s="8" t="s">
        <v>5014</v>
      </c>
      <c r="E1680" s="9"/>
      <c r="F1680" s="8" t="s">
        <v>5015</v>
      </c>
      <c r="G1680" s="12">
        <v>1</v>
      </c>
    </row>
    <row r="1681" spans="1:7" ht="60" customHeight="1" x14ac:dyDescent="0.35">
      <c r="A1681" s="7" t="s">
        <v>4320</v>
      </c>
      <c r="B1681" s="7" t="s">
        <v>2490</v>
      </c>
      <c r="C1681" s="7" t="s">
        <v>5016</v>
      </c>
      <c r="D1681" s="8" t="s">
        <v>5017</v>
      </c>
      <c r="E1681" s="9"/>
      <c r="F1681" s="8" t="s">
        <v>5018</v>
      </c>
      <c r="G1681" s="12">
        <v>1</v>
      </c>
    </row>
    <row r="1682" spans="1:7" ht="60" customHeight="1" x14ac:dyDescent="0.35">
      <c r="A1682" s="7" t="s">
        <v>4320</v>
      </c>
      <c r="B1682" s="7" t="s">
        <v>2490</v>
      </c>
      <c r="C1682" s="7" t="s">
        <v>5019</v>
      </c>
      <c r="D1682" s="8" t="s">
        <v>5020</v>
      </c>
      <c r="E1682" s="9"/>
      <c r="F1682" s="8" t="s">
        <v>5021</v>
      </c>
      <c r="G1682" s="12">
        <v>2</v>
      </c>
    </row>
    <row r="1683" spans="1:7" ht="60" customHeight="1" x14ac:dyDescent="0.35">
      <c r="A1683" s="7" t="s">
        <v>4320</v>
      </c>
      <c r="B1683" s="7" t="s">
        <v>2490</v>
      </c>
      <c r="C1683" s="7" t="s">
        <v>5022</v>
      </c>
      <c r="D1683" s="8" t="s">
        <v>5023</v>
      </c>
      <c r="E1683" s="9"/>
      <c r="F1683" s="8" t="s">
        <v>5024</v>
      </c>
      <c r="G1683" s="12">
        <v>1</v>
      </c>
    </row>
    <row r="1684" spans="1:7" ht="60" customHeight="1" x14ac:dyDescent="0.35">
      <c r="A1684" s="7" t="s">
        <v>4320</v>
      </c>
      <c r="B1684" s="7" t="s">
        <v>2490</v>
      </c>
      <c r="C1684" s="7" t="s">
        <v>5025</v>
      </c>
      <c r="D1684" s="8" t="s">
        <v>5026</v>
      </c>
      <c r="E1684" s="9"/>
      <c r="F1684" s="8" t="s">
        <v>5027</v>
      </c>
      <c r="G1684" s="12">
        <v>2</v>
      </c>
    </row>
    <row r="1685" spans="1:7" ht="60" customHeight="1" x14ac:dyDescent="0.35">
      <c r="A1685" s="7" t="s">
        <v>4320</v>
      </c>
      <c r="B1685" s="7" t="s">
        <v>2490</v>
      </c>
      <c r="C1685" s="7" t="s">
        <v>5028</v>
      </c>
      <c r="D1685" s="8" t="s">
        <v>5029</v>
      </c>
      <c r="E1685" s="9"/>
      <c r="F1685" s="8" t="s">
        <v>5030</v>
      </c>
      <c r="G1685" s="12">
        <v>1</v>
      </c>
    </row>
    <row r="1686" spans="1:7" ht="60" customHeight="1" x14ac:dyDescent="0.35">
      <c r="A1686" s="7" t="s">
        <v>4320</v>
      </c>
      <c r="B1686" s="7" t="s">
        <v>2490</v>
      </c>
      <c r="C1686" s="7" t="s">
        <v>5031</v>
      </c>
      <c r="D1686" s="8" t="s">
        <v>5032</v>
      </c>
      <c r="E1686" s="9"/>
      <c r="F1686" s="8" t="s">
        <v>5033</v>
      </c>
      <c r="G1686" s="12">
        <v>1</v>
      </c>
    </row>
    <row r="1687" spans="1:7" ht="60" customHeight="1" x14ac:dyDescent="0.35">
      <c r="A1687" s="7" t="s">
        <v>4320</v>
      </c>
      <c r="B1687" s="7" t="s">
        <v>2490</v>
      </c>
      <c r="C1687" s="7" t="s">
        <v>5034</v>
      </c>
      <c r="D1687" s="8" t="s">
        <v>5035</v>
      </c>
      <c r="E1687" s="9"/>
      <c r="F1687" s="8" t="s">
        <v>5036</v>
      </c>
      <c r="G1687" s="12">
        <v>1</v>
      </c>
    </row>
    <row r="1688" spans="1:7" ht="60" customHeight="1" x14ac:dyDescent="0.35">
      <c r="A1688" s="7" t="s">
        <v>4320</v>
      </c>
      <c r="B1688" s="7" t="s">
        <v>2490</v>
      </c>
      <c r="C1688" s="7" t="s">
        <v>5037</v>
      </c>
      <c r="D1688" s="8" t="s">
        <v>5038</v>
      </c>
      <c r="E1688" s="9"/>
      <c r="F1688" s="8" t="s">
        <v>5039</v>
      </c>
      <c r="G1688" s="12">
        <v>1</v>
      </c>
    </row>
    <row r="1689" spans="1:7" ht="60" customHeight="1" x14ac:dyDescent="0.35">
      <c r="A1689" s="7" t="s">
        <v>4320</v>
      </c>
      <c r="B1689" s="7" t="s">
        <v>2490</v>
      </c>
      <c r="C1689" s="7" t="s">
        <v>5040</v>
      </c>
      <c r="D1689" s="8" t="s">
        <v>5041</v>
      </c>
      <c r="E1689" s="9"/>
      <c r="F1689" s="8" t="s">
        <v>5042</v>
      </c>
      <c r="G1689" s="12">
        <v>1</v>
      </c>
    </row>
    <row r="1690" spans="1:7" ht="60" customHeight="1" x14ac:dyDescent="0.35">
      <c r="A1690" s="7" t="s">
        <v>4320</v>
      </c>
      <c r="B1690" s="7" t="s">
        <v>2490</v>
      </c>
      <c r="C1690" s="7" t="s">
        <v>5043</v>
      </c>
      <c r="D1690" s="8" t="s">
        <v>5044</v>
      </c>
      <c r="E1690" s="9"/>
      <c r="F1690" s="8" t="s">
        <v>5045</v>
      </c>
      <c r="G1690" s="12">
        <v>1</v>
      </c>
    </row>
    <row r="1691" spans="1:7" ht="60" customHeight="1" x14ac:dyDescent="0.35">
      <c r="A1691" s="7" t="s">
        <v>4320</v>
      </c>
      <c r="B1691" s="7" t="s">
        <v>2490</v>
      </c>
      <c r="C1691" s="7" t="s">
        <v>5046</v>
      </c>
      <c r="D1691" s="8" t="s">
        <v>5047</v>
      </c>
      <c r="E1691" s="9"/>
      <c r="F1691" s="8" t="s">
        <v>5048</v>
      </c>
      <c r="G1691" s="12">
        <v>14</v>
      </c>
    </row>
    <row r="1692" spans="1:7" ht="60" customHeight="1" x14ac:dyDescent="0.35">
      <c r="A1692" s="7" t="s">
        <v>4320</v>
      </c>
      <c r="B1692" s="7" t="s">
        <v>2490</v>
      </c>
      <c r="C1692" s="7" t="s">
        <v>5049</v>
      </c>
      <c r="D1692" s="8" t="s">
        <v>5050</v>
      </c>
      <c r="E1692" s="9"/>
      <c r="F1692" s="8" t="s">
        <v>5051</v>
      </c>
      <c r="G1692" s="12">
        <v>1</v>
      </c>
    </row>
    <row r="1693" spans="1:7" ht="60" customHeight="1" x14ac:dyDescent="0.35">
      <c r="A1693" s="7" t="s">
        <v>4320</v>
      </c>
      <c r="B1693" s="7" t="s">
        <v>2490</v>
      </c>
      <c r="C1693" s="7" t="s">
        <v>5052</v>
      </c>
      <c r="D1693" s="8" t="s">
        <v>5053</v>
      </c>
      <c r="E1693" s="9"/>
      <c r="F1693" s="8" t="s">
        <v>5054</v>
      </c>
      <c r="G1693" s="12">
        <v>1</v>
      </c>
    </row>
    <row r="1694" spans="1:7" ht="60" customHeight="1" x14ac:dyDescent="0.35">
      <c r="A1694" s="7" t="s">
        <v>4320</v>
      </c>
      <c r="B1694" s="7" t="s">
        <v>2490</v>
      </c>
      <c r="C1694" s="7" t="s">
        <v>5055</v>
      </c>
      <c r="D1694" s="8" t="s">
        <v>5056</v>
      </c>
      <c r="E1694" s="9"/>
      <c r="F1694" s="8" t="s">
        <v>5057</v>
      </c>
      <c r="G1694" s="12">
        <v>7</v>
      </c>
    </row>
    <row r="1695" spans="1:7" ht="60" customHeight="1" x14ac:dyDescent="0.35">
      <c r="A1695" s="7" t="s">
        <v>4320</v>
      </c>
      <c r="B1695" s="7" t="s">
        <v>2490</v>
      </c>
      <c r="C1695" s="7" t="s">
        <v>5058</v>
      </c>
      <c r="D1695" s="8" t="s">
        <v>5059</v>
      </c>
      <c r="E1695" s="9"/>
      <c r="F1695" s="8" t="s">
        <v>5060</v>
      </c>
      <c r="G1695" s="12">
        <v>8</v>
      </c>
    </row>
    <row r="1696" spans="1:7" ht="60" customHeight="1" x14ac:dyDescent="0.35">
      <c r="A1696" s="7" t="s">
        <v>4320</v>
      </c>
      <c r="B1696" s="7" t="s">
        <v>2490</v>
      </c>
      <c r="C1696" s="7" t="s">
        <v>5061</v>
      </c>
      <c r="D1696" s="8" t="s">
        <v>5062</v>
      </c>
      <c r="E1696" s="9"/>
      <c r="F1696" s="8" t="s">
        <v>5063</v>
      </c>
      <c r="G1696" s="12">
        <v>7</v>
      </c>
    </row>
    <row r="1697" spans="1:7" ht="60" customHeight="1" x14ac:dyDescent="0.35">
      <c r="A1697" s="7" t="s">
        <v>4320</v>
      </c>
      <c r="B1697" s="7" t="s">
        <v>2490</v>
      </c>
      <c r="C1697" s="7" t="s">
        <v>5064</v>
      </c>
      <c r="D1697" s="8" t="s">
        <v>5065</v>
      </c>
      <c r="E1697" s="9"/>
      <c r="F1697" s="8" t="s">
        <v>5066</v>
      </c>
      <c r="G1697" s="12">
        <v>4</v>
      </c>
    </row>
    <row r="1698" spans="1:7" ht="60" customHeight="1" x14ac:dyDescent="0.35">
      <c r="A1698" s="7" t="s">
        <v>4320</v>
      </c>
      <c r="B1698" s="7" t="s">
        <v>2490</v>
      </c>
      <c r="C1698" s="7" t="s">
        <v>5067</v>
      </c>
      <c r="D1698" s="8" t="s">
        <v>5068</v>
      </c>
      <c r="E1698" s="9"/>
      <c r="F1698" s="8" t="s">
        <v>5069</v>
      </c>
      <c r="G1698" s="12">
        <v>1</v>
      </c>
    </row>
    <row r="1699" spans="1:7" ht="60" customHeight="1" x14ac:dyDescent="0.35">
      <c r="A1699" s="7" t="s">
        <v>4320</v>
      </c>
      <c r="B1699" s="7" t="s">
        <v>2490</v>
      </c>
      <c r="C1699" s="7" t="s">
        <v>5070</v>
      </c>
      <c r="D1699" s="8" t="s">
        <v>5071</v>
      </c>
      <c r="E1699" s="9"/>
      <c r="F1699" s="8" t="s">
        <v>5072</v>
      </c>
      <c r="G1699" s="12">
        <v>1</v>
      </c>
    </row>
    <row r="1700" spans="1:7" ht="60" customHeight="1" x14ac:dyDescent="0.35">
      <c r="A1700" s="7" t="s">
        <v>4320</v>
      </c>
      <c r="B1700" s="7" t="s">
        <v>2490</v>
      </c>
      <c r="C1700" s="7" t="s">
        <v>5073</v>
      </c>
      <c r="D1700" s="8" t="s">
        <v>5074</v>
      </c>
      <c r="E1700" s="9"/>
      <c r="F1700" s="8" t="s">
        <v>5075</v>
      </c>
      <c r="G1700" s="12">
        <v>5</v>
      </c>
    </row>
    <row r="1701" spans="1:7" ht="60" customHeight="1" x14ac:dyDescent="0.35">
      <c r="A1701" s="7" t="s">
        <v>4320</v>
      </c>
      <c r="B1701" s="7" t="s">
        <v>2490</v>
      </c>
      <c r="C1701" s="7" t="s">
        <v>5076</v>
      </c>
      <c r="D1701" s="8" t="s">
        <v>5077</v>
      </c>
      <c r="E1701" s="9"/>
      <c r="F1701" s="8" t="s">
        <v>5078</v>
      </c>
      <c r="G1701" s="12">
        <v>1</v>
      </c>
    </row>
    <row r="1702" spans="1:7" ht="60" customHeight="1" x14ac:dyDescent="0.35">
      <c r="A1702" s="7" t="s">
        <v>4320</v>
      </c>
      <c r="B1702" s="7" t="s">
        <v>2490</v>
      </c>
      <c r="C1702" s="7" t="s">
        <v>5079</v>
      </c>
      <c r="D1702" s="8" t="s">
        <v>5080</v>
      </c>
      <c r="E1702" s="9"/>
      <c r="F1702" s="8" t="s">
        <v>5081</v>
      </c>
      <c r="G1702" s="12">
        <v>4</v>
      </c>
    </row>
    <row r="1703" spans="1:7" ht="60" customHeight="1" x14ac:dyDescent="0.35">
      <c r="A1703" s="7" t="s">
        <v>4320</v>
      </c>
      <c r="B1703" s="7" t="s">
        <v>2490</v>
      </c>
      <c r="C1703" s="7" t="s">
        <v>5082</v>
      </c>
      <c r="D1703" s="8" t="s">
        <v>5083</v>
      </c>
      <c r="E1703" s="9"/>
      <c r="F1703" s="8" t="s">
        <v>5084</v>
      </c>
      <c r="G1703" s="12">
        <v>14</v>
      </c>
    </row>
    <row r="1704" spans="1:7" ht="60" customHeight="1" x14ac:dyDescent="0.35">
      <c r="A1704" s="7" t="s">
        <v>4320</v>
      </c>
      <c r="B1704" s="7" t="s">
        <v>2490</v>
      </c>
      <c r="C1704" s="7" t="s">
        <v>5085</v>
      </c>
      <c r="D1704" s="8" t="s">
        <v>5086</v>
      </c>
      <c r="E1704" s="9"/>
      <c r="F1704" s="8" t="s">
        <v>5087</v>
      </c>
      <c r="G1704" s="12">
        <v>13</v>
      </c>
    </row>
    <row r="1705" spans="1:7" ht="60" customHeight="1" x14ac:dyDescent="0.35">
      <c r="A1705" s="7" t="s">
        <v>4320</v>
      </c>
      <c r="B1705" s="7" t="s">
        <v>2490</v>
      </c>
      <c r="C1705" s="7" t="s">
        <v>5088</v>
      </c>
      <c r="D1705" s="8" t="s">
        <v>5089</v>
      </c>
      <c r="E1705" s="9"/>
      <c r="F1705" s="8" t="s">
        <v>5090</v>
      </c>
      <c r="G1705" s="12">
        <v>3</v>
      </c>
    </row>
    <row r="1706" spans="1:7" ht="60" customHeight="1" x14ac:dyDescent="0.35">
      <c r="A1706" s="7" t="s">
        <v>4320</v>
      </c>
      <c r="B1706" s="7" t="s">
        <v>2490</v>
      </c>
      <c r="C1706" s="7" t="s">
        <v>5091</v>
      </c>
      <c r="D1706" s="8" t="s">
        <v>5092</v>
      </c>
      <c r="E1706" s="9"/>
      <c r="F1706" s="8" t="s">
        <v>5093</v>
      </c>
      <c r="G1706" s="12">
        <v>13</v>
      </c>
    </row>
    <row r="1707" spans="1:7" ht="60" customHeight="1" x14ac:dyDescent="0.35">
      <c r="A1707" s="7" t="s">
        <v>4320</v>
      </c>
      <c r="B1707" s="7" t="s">
        <v>2490</v>
      </c>
      <c r="C1707" s="7" t="s">
        <v>5094</v>
      </c>
      <c r="D1707" s="8" t="s">
        <v>5095</v>
      </c>
      <c r="E1707" s="9"/>
      <c r="F1707" s="8" t="s">
        <v>5096</v>
      </c>
      <c r="G1707" s="12">
        <v>12</v>
      </c>
    </row>
    <row r="1708" spans="1:7" ht="60" customHeight="1" x14ac:dyDescent="0.35">
      <c r="A1708" s="7" t="s">
        <v>4320</v>
      </c>
      <c r="B1708" s="7" t="s">
        <v>2490</v>
      </c>
      <c r="C1708" s="7" t="s">
        <v>5097</v>
      </c>
      <c r="D1708" s="8" t="s">
        <v>5098</v>
      </c>
      <c r="E1708" s="9"/>
      <c r="F1708" s="8" t="s">
        <v>5099</v>
      </c>
      <c r="G1708" s="12">
        <v>18</v>
      </c>
    </row>
    <row r="1709" spans="1:7" ht="60" customHeight="1" x14ac:dyDescent="0.35">
      <c r="A1709" s="7" t="s">
        <v>4320</v>
      </c>
      <c r="B1709" s="7" t="s">
        <v>2490</v>
      </c>
      <c r="C1709" s="7" t="s">
        <v>5100</v>
      </c>
      <c r="D1709" s="8" t="s">
        <v>5101</v>
      </c>
      <c r="E1709" s="9"/>
      <c r="F1709" s="8" t="s">
        <v>5102</v>
      </c>
      <c r="G1709" s="12">
        <v>4</v>
      </c>
    </row>
    <row r="1710" spans="1:7" ht="60" customHeight="1" x14ac:dyDescent="0.35">
      <c r="A1710" s="7" t="s">
        <v>4320</v>
      </c>
      <c r="B1710" s="7" t="s">
        <v>2490</v>
      </c>
      <c r="C1710" s="7" t="s">
        <v>5103</v>
      </c>
      <c r="D1710" s="8" t="s">
        <v>5104</v>
      </c>
      <c r="E1710" s="9"/>
      <c r="F1710" s="8" t="s">
        <v>5105</v>
      </c>
      <c r="G1710" s="12">
        <v>1</v>
      </c>
    </row>
    <row r="1711" spans="1:7" ht="60" customHeight="1" x14ac:dyDescent="0.35">
      <c r="A1711" s="7" t="s">
        <v>4320</v>
      </c>
      <c r="B1711" s="7" t="s">
        <v>2490</v>
      </c>
      <c r="C1711" s="7" t="s">
        <v>5106</v>
      </c>
      <c r="D1711" s="8" t="s">
        <v>5107</v>
      </c>
      <c r="E1711" s="9"/>
      <c r="F1711" s="8" t="s">
        <v>5108</v>
      </c>
      <c r="G1711" s="12">
        <v>2</v>
      </c>
    </row>
    <row r="1712" spans="1:7" ht="60" customHeight="1" x14ac:dyDescent="0.35">
      <c r="A1712" s="7" t="s">
        <v>4320</v>
      </c>
      <c r="B1712" s="7" t="s">
        <v>2490</v>
      </c>
      <c r="C1712" s="7" t="s">
        <v>5109</v>
      </c>
      <c r="D1712" s="8" t="s">
        <v>5110</v>
      </c>
      <c r="E1712" s="9"/>
      <c r="F1712" s="8" t="s">
        <v>5111</v>
      </c>
      <c r="G1712" s="12">
        <v>6</v>
      </c>
    </row>
    <row r="1713" spans="1:7" ht="60" customHeight="1" x14ac:dyDescent="0.35">
      <c r="A1713" s="7" t="s">
        <v>4320</v>
      </c>
      <c r="B1713" s="7" t="s">
        <v>2490</v>
      </c>
      <c r="C1713" s="7" t="s">
        <v>5112</v>
      </c>
      <c r="D1713" s="8" t="s">
        <v>5113</v>
      </c>
      <c r="E1713" s="9"/>
      <c r="F1713" s="8" t="s">
        <v>5114</v>
      </c>
      <c r="G1713" s="12">
        <v>2</v>
      </c>
    </row>
    <row r="1714" spans="1:7" ht="60" customHeight="1" x14ac:dyDescent="0.35">
      <c r="A1714" s="7" t="s">
        <v>4320</v>
      </c>
      <c r="B1714" s="7" t="s">
        <v>2490</v>
      </c>
      <c r="C1714" s="7" t="s">
        <v>5115</v>
      </c>
      <c r="D1714" s="8" t="s">
        <v>5116</v>
      </c>
      <c r="E1714" s="9"/>
      <c r="F1714" s="8" t="s">
        <v>5117</v>
      </c>
      <c r="G1714" s="12">
        <v>2</v>
      </c>
    </row>
    <row r="1715" spans="1:7" ht="60" customHeight="1" x14ac:dyDescent="0.35">
      <c r="A1715" s="7" t="s">
        <v>4320</v>
      </c>
      <c r="B1715" s="7" t="s">
        <v>2490</v>
      </c>
      <c r="C1715" s="7" t="s">
        <v>5118</v>
      </c>
      <c r="D1715" s="8" t="s">
        <v>5119</v>
      </c>
      <c r="E1715" s="9"/>
      <c r="F1715" s="8" t="s">
        <v>5120</v>
      </c>
      <c r="G1715" s="12">
        <v>1</v>
      </c>
    </row>
    <row r="1716" spans="1:7" ht="60" customHeight="1" x14ac:dyDescent="0.35">
      <c r="A1716" s="7" t="s">
        <v>4320</v>
      </c>
      <c r="B1716" s="7" t="s">
        <v>2490</v>
      </c>
      <c r="C1716" s="7" t="s">
        <v>5121</v>
      </c>
      <c r="D1716" s="8" t="s">
        <v>5122</v>
      </c>
      <c r="E1716" s="9"/>
      <c r="F1716" s="8" t="s">
        <v>5123</v>
      </c>
      <c r="G1716" s="12">
        <v>3</v>
      </c>
    </row>
    <row r="1717" spans="1:7" ht="60" customHeight="1" x14ac:dyDescent="0.35">
      <c r="A1717" s="7" t="s">
        <v>4320</v>
      </c>
      <c r="B1717" s="7" t="s">
        <v>2490</v>
      </c>
      <c r="C1717" s="7" t="s">
        <v>5124</v>
      </c>
      <c r="D1717" s="8" t="s">
        <v>5125</v>
      </c>
      <c r="E1717" s="9"/>
      <c r="F1717" s="8" t="s">
        <v>5126</v>
      </c>
      <c r="G1717" s="12">
        <v>2</v>
      </c>
    </row>
    <row r="1718" spans="1:7" ht="60" customHeight="1" x14ac:dyDescent="0.35">
      <c r="A1718" s="7" t="s">
        <v>4320</v>
      </c>
      <c r="B1718" s="7" t="s">
        <v>2490</v>
      </c>
      <c r="C1718" s="7" t="s">
        <v>5127</v>
      </c>
      <c r="D1718" s="8" t="s">
        <v>5128</v>
      </c>
      <c r="E1718" s="9"/>
      <c r="F1718" s="8" t="s">
        <v>5129</v>
      </c>
      <c r="G1718" s="12">
        <v>4</v>
      </c>
    </row>
    <row r="1719" spans="1:7" ht="60" customHeight="1" x14ac:dyDescent="0.35">
      <c r="A1719" s="7" t="s">
        <v>4320</v>
      </c>
      <c r="B1719" s="7" t="s">
        <v>2490</v>
      </c>
      <c r="C1719" s="7" t="s">
        <v>5130</v>
      </c>
      <c r="D1719" s="8" t="s">
        <v>5131</v>
      </c>
      <c r="E1719" s="9"/>
      <c r="F1719" s="8" t="s">
        <v>5132</v>
      </c>
      <c r="G1719" s="12">
        <v>6</v>
      </c>
    </row>
    <row r="1720" spans="1:7" ht="60" customHeight="1" x14ac:dyDescent="0.35">
      <c r="A1720" s="7" t="s">
        <v>4320</v>
      </c>
      <c r="B1720" s="7" t="s">
        <v>2490</v>
      </c>
      <c r="C1720" s="7" t="s">
        <v>5133</v>
      </c>
      <c r="D1720" s="8" t="s">
        <v>5134</v>
      </c>
      <c r="E1720" s="9"/>
      <c r="F1720" s="8" t="s">
        <v>5135</v>
      </c>
      <c r="G1720" s="12">
        <v>2</v>
      </c>
    </row>
    <row r="1721" spans="1:7" ht="60" customHeight="1" x14ac:dyDescent="0.35">
      <c r="A1721" s="7" t="s">
        <v>4320</v>
      </c>
      <c r="B1721" s="7" t="s">
        <v>2490</v>
      </c>
      <c r="C1721" s="7" t="s">
        <v>5136</v>
      </c>
      <c r="D1721" s="8" t="s">
        <v>5137</v>
      </c>
      <c r="E1721" s="9"/>
      <c r="F1721" s="8" t="s">
        <v>5138</v>
      </c>
      <c r="G1721" s="12">
        <v>1</v>
      </c>
    </row>
    <row r="1722" spans="1:7" ht="60" customHeight="1" x14ac:dyDescent="0.35">
      <c r="A1722" s="7" t="s">
        <v>4320</v>
      </c>
      <c r="B1722" s="7" t="s">
        <v>2490</v>
      </c>
      <c r="C1722" s="7" t="s">
        <v>5139</v>
      </c>
      <c r="D1722" s="8" t="s">
        <v>5140</v>
      </c>
      <c r="E1722" s="9"/>
      <c r="F1722" s="8" t="s">
        <v>5141</v>
      </c>
      <c r="G1722" s="12">
        <v>2</v>
      </c>
    </row>
    <row r="1723" spans="1:7" ht="60" customHeight="1" x14ac:dyDescent="0.35">
      <c r="A1723" s="7" t="s">
        <v>4320</v>
      </c>
      <c r="B1723" s="7" t="s">
        <v>2490</v>
      </c>
      <c r="C1723" s="7" t="s">
        <v>5142</v>
      </c>
      <c r="D1723" s="8" t="s">
        <v>5143</v>
      </c>
      <c r="E1723" s="9"/>
      <c r="F1723" s="8" t="s">
        <v>5144</v>
      </c>
      <c r="G1723" s="12">
        <v>1</v>
      </c>
    </row>
    <row r="1724" spans="1:7" ht="60" customHeight="1" x14ac:dyDescent="0.35">
      <c r="A1724" s="7" t="s">
        <v>4320</v>
      </c>
      <c r="B1724" s="7" t="s">
        <v>2490</v>
      </c>
      <c r="C1724" s="7" t="s">
        <v>5145</v>
      </c>
      <c r="D1724" s="8" t="s">
        <v>5146</v>
      </c>
      <c r="E1724" s="9"/>
      <c r="F1724" s="8" t="s">
        <v>5147</v>
      </c>
      <c r="G1724" s="12">
        <v>1</v>
      </c>
    </row>
    <row r="1725" spans="1:7" ht="60" customHeight="1" x14ac:dyDescent="0.35">
      <c r="A1725" s="7" t="s">
        <v>4320</v>
      </c>
      <c r="B1725" s="7" t="s">
        <v>2490</v>
      </c>
      <c r="C1725" s="7" t="s">
        <v>5148</v>
      </c>
      <c r="D1725" s="8" t="s">
        <v>5149</v>
      </c>
      <c r="E1725" s="9"/>
      <c r="F1725" s="8" t="s">
        <v>5150</v>
      </c>
      <c r="G1725" s="12">
        <v>1</v>
      </c>
    </row>
    <row r="1726" spans="1:7" ht="60" customHeight="1" x14ac:dyDescent="0.35">
      <c r="A1726" s="7" t="s">
        <v>4320</v>
      </c>
      <c r="B1726" s="7" t="s">
        <v>2490</v>
      </c>
      <c r="C1726" s="7" t="s">
        <v>5151</v>
      </c>
      <c r="D1726" s="8" t="s">
        <v>5152</v>
      </c>
      <c r="E1726" s="9"/>
      <c r="F1726" s="8" t="s">
        <v>5153</v>
      </c>
      <c r="G1726" s="12">
        <v>2</v>
      </c>
    </row>
    <row r="1727" spans="1:7" ht="60" customHeight="1" x14ac:dyDescent="0.35">
      <c r="A1727" s="7" t="s">
        <v>4320</v>
      </c>
      <c r="B1727" s="7" t="s">
        <v>2490</v>
      </c>
      <c r="C1727" s="7" t="s">
        <v>5154</v>
      </c>
      <c r="D1727" s="8" t="s">
        <v>5155</v>
      </c>
      <c r="E1727" s="9"/>
      <c r="F1727" s="8" t="s">
        <v>5156</v>
      </c>
      <c r="G1727" s="12">
        <v>2</v>
      </c>
    </row>
    <row r="1728" spans="1:7" ht="60" customHeight="1" x14ac:dyDescent="0.35">
      <c r="A1728" s="7" t="s">
        <v>4320</v>
      </c>
      <c r="B1728" s="7" t="s">
        <v>2490</v>
      </c>
      <c r="C1728" s="7" t="s">
        <v>5157</v>
      </c>
      <c r="D1728" s="8" t="s">
        <v>5158</v>
      </c>
      <c r="E1728" s="9"/>
      <c r="F1728" s="8" t="s">
        <v>5159</v>
      </c>
      <c r="G1728" s="12">
        <v>2</v>
      </c>
    </row>
    <row r="1729" spans="1:7" ht="60" customHeight="1" x14ac:dyDescent="0.35">
      <c r="A1729" s="7" t="s">
        <v>4320</v>
      </c>
      <c r="B1729" s="7" t="s">
        <v>2490</v>
      </c>
      <c r="C1729" s="7" t="s">
        <v>5160</v>
      </c>
      <c r="D1729" s="8" t="s">
        <v>5161</v>
      </c>
      <c r="E1729" s="9"/>
      <c r="F1729" s="8" t="s">
        <v>5162</v>
      </c>
      <c r="G1729" s="12">
        <v>2</v>
      </c>
    </row>
    <row r="1730" spans="1:7" ht="60" customHeight="1" x14ac:dyDescent="0.35">
      <c r="A1730" s="7" t="s">
        <v>4320</v>
      </c>
      <c r="B1730" s="7" t="s">
        <v>2490</v>
      </c>
      <c r="C1730" s="7" t="s">
        <v>5163</v>
      </c>
      <c r="D1730" s="8" t="s">
        <v>5164</v>
      </c>
      <c r="E1730" s="9"/>
      <c r="F1730" s="8" t="s">
        <v>5165</v>
      </c>
      <c r="G1730" s="12">
        <v>1</v>
      </c>
    </row>
    <row r="1731" spans="1:7" ht="60" customHeight="1" x14ac:dyDescent="0.35">
      <c r="A1731" s="7" t="s">
        <v>4320</v>
      </c>
      <c r="B1731" s="7" t="s">
        <v>2490</v>
      </c>
      <c r="C1731" s="7" t="s">
        <v>5166</v>
      </c>
      <c r="D1731" s="8" t="s">
        <v>5167</v>
      </c>
      <c r="E1731" s="9"/>
      <c r="F1731" s="8" t="s">
        <v>5168</v>
      </c>
      <c r="G1731" s="12">
        <v>1</v>
      </c>
    </row>
    <row r="1732" spans="1:7" ht="60" customHeight="1" x14ac:dyDescent="0.35">
      <c r="A1732" s="7" t="s">
        <v>4320</v>
      </c>
      <c r="B1732" s="7" t="s">
        <v>2490</v>
      </c>
      <c r="C1732" s="7" t="s">
        <v>5169</v>
      </c>
      <c r="D1732" s="8" t="s">
        <v>5170</v>
      </c>
      <c r="E1732" s="9"/>
      <c r="F1732" s="8" t="s">
        <v>5171</v>
      </c>
      <c r="G1732" s="12">
        <v>14</v>
      </c>
    </row>
    <row r="1733" spans="1:7" ht="60" customHeight="1" x14ac:dyDescent="0.35">
      <c r="A1733" s="7" t="s">
        <v>4320</v>
      </c>
      <c r="B1733" s="7" t="s">
        <v>2490</v>
      </c>
      <c r="C1733" s="7" t="s">
        <v>5172</v>
      </c>
      <c r="D1733" s="8" t="s">
        <v>5173</v>
      </c>
      <c r="E1733" s="9"/>
      <c r="F1733" s="8" t="s">
        <v>5174</v>
      </c>
      <c r="G1733" s="12">
        <v>1</v>
      </c>
    </row>
    <row r="1734" spans="1:7" ht="60" customHeight="1" x14ac:dyDescent="0.35">
      <c r="A1734" s="7" t="s">
        <v>4320</v>
      </c>
      <c r="B1734" s="7" t="s">
        <v>2490</v>
      </c>
      <c r="C1734" s="7" t="s">
        <v>5175</v>
      </c>
      <c r="D1734" s="8" t="s">
        <v>5176</v>
      </c>
      <c r="E1734" s="9"/>
      <c r="F1734" s="8" t="s">
        <v>5177</v>
      </c>
      <c r="G1734" s="12">
        <v>2</v>
      </c>
    </row>
    <row r="1735" spans="1:7" ht="60" customHeight="1" x14ac:dyDescent="0.35">
      <c r="A1735" s="7" t="s">
        <v>4320</v>
      </c>
      <c r="B1735" s="7" t="s">
        <v>2490</v>
      </c>
      <c r="C1735" s="7" t="s">
        <v>5178</v>
      </c>
      <c r="D1735" s="8" t="s">
        <v>5179</v>
      </c>
      <c r="E1735" s="9"/>
      <c r="F1735" s="8" t="s">
        <v>5180</v>
      </c>
      <c r="G1735" s="12">
        <v>21</v>
      </c>
    </row>
    <row r="1736" spans="1:7" ht="60" customHeight="1" x14ac:dyDescent="0.35">
      <c r="A1736" s="7" t="s">
        <v>4320</v>
      </c>
      <c r="B1736" s="7" t="s">
        <v>2490</v>
      </c>
      <c r="C1736" s="7" t="s">
        <v>5181</v>
      </c>
      <c r="D1736" s="8" t="s">
        <v>5182</v>
      </c>
      <c r="E1736" s="9"/>
      <c r="F1736" s="8" t="s">
        <v>5183</v>
      </c>
      <c r="G1736" s="12">
        <v>1</v>
      </c>
    </row>
    <row r="1737" spans="1:7" ht="60" customHeight="1" x14ac:dyDescent="0.35">
      <c r="A1737" s="7" t="s">
        <v>4320</v>
      </c>
      <c r="B1737" s="7" t="s">
        <v>2490</v>
      </c>
      <c r="C1737" s="7" t="s">
        <v>5184</v>
      </c>
      <c r="D1737" s="8" t="s">
        <v>5185</v>
      </c>
      <c r="E1737" s="9"/>
      <c r="F1737" s="8" t="s">
        <v>5186</v>
      </c>
      <c r="G1737" s="12">
        <v>1</v>
      </c>
    </row>
    <row r="1738" spans="1:7" ht="60" customHeight="1" x14ac:dyDescent="0.35">
      <c r="A1738" s="7" t="s">
        <v>4320</v>
      </c>
      <c r="B1738" s="7" t="s">
        <v>2490</v>
      </c>
      <c r="C1738" s="7" t="s">
        <v>5187</v>
      </c>
      <c r="D1738" s="8" t="s">
        <v>5188</v>
      </c>
      <c r="E1738" s="9"/>
      <c r="F1738" s="8" t="s">
        <v>5189</v>
      </c>
      <c r="G1738" s="12">
        <v>2</v>
      </c>
    </row>
    <row r="1739" spans="1:7" ht="60" customHeight="1" x14ac:dyDescent="0.35">
      <c r="A1739" s="7" t="s">
        <v>4320</v>
      </c>
      <c r="B1739" s="7" t="s">
        <v>2490</v>
      </c>
      <c r="C1739" s="7" t="s">
        <v>5190</v>
      </c>
      <c r="D1739" s="8" t="s">
        <v>5191</v>
      </c>
      <c r="E1739" s="9"/>
      <c r="F1739" s="8" t="s">
        <v>5192</v>
      </c>
      <c r="G1739" s="12">
        <v>1</v>
      </c>
    </row>
    <row r="1740" spans="1:7" ht="60" customHeight="1" x14ac:dyDescent="0.35">
      <c r="A1740" s="7" t="s">
        <v>4320</v>
      </c>
      <c r="B1740" s="7" t="s">
        <v>2490</v>
      </c>
      <c r="C1740" s="7" t="s">
        <v>5193</v>
      </c>
      <c r="D1740" s="8" t="s">
        <v>5194</v>
      </c>
      <c r="E1740" s="9"/>
      <c r="F1740" s="8" t="s">
        <v>5195</v>
      </c>
      <c r="G1740" s="12">
        <v>4</v>
      </c>
    </row>
    <row r="1741" spans="1:7" ht="60" customHeight="1" x14ac:dyDescent="0.35">
      <c r="A1741" s="7" t="s">
        <v>4320</v>
      </c>
      <c r="B1741" s="7" t="s">
        <v>5196</v>
      </c>
      <c r="C1741" s="7" t="s">
        <v>5197</v>
      </c>
      <c r="D1741" s="8" t="s">
        <v>5198</v>
      </c>
      <c r="E1741" s="9"/>
      <c r="F1741" s="8" t="s">
        <v>5199</v>
      </c>
      <c r="G1741" s="12">
        <v>1</v>
      </c>
    </row>
    <row r="1742" spans="1:7" ht="60" customHeight="1" x14ac:dyDescent="0.35">
      <c r="A1742" s="7" t="s">
        <v>4320</v>
      </c>
      <c r="B1742" s="7" t="s">
        <v>5196</v>
      </c>
      <c r="C1742" s="7" t="s">
        <v>5200</v>
      </c>
      <c r="D1742" s="8" t="s">
        <v>5201</v>
      </c>
      <c r="E1742" s="9"/>
      <c r="F1742" s="8" t="s">
        <v>5202</v>
      </c>
      <c r="G1742" s="12">
        <v>8</v>
      </c>
    </row>
    <row r="1743" spans="1:7" ht="60" customHeight="1" x14ac:dyDescent="0.35">
      <c r="A1743" s="7" t="s">
        <v>4320</v>
      </c>
      <c r="B1743" s="7" t="s">
        <v>5196</v>
      </c>
      <c r="C1743" s="7" t="s">
        <v>5203</v>
      </c>
      <c r="D1743" s="8" t="s">
        <v>5204</v>
      </c>
      <c r="E1743" s="9"/>
      <c r="F1743" s="8" t="s">
        <v>5205</v>
      </c>
      <c r="G1743" s="12">
        <v>6</v>
      </c>
    </row>
    <row r="1744" spans="1:7" ht="60" customHeight="1" x14ac:dyDescent="0.35">
      <c r="A1744" s="7" t="s">
        <v>4320</v>
      </c>
      <c r="B1744" s="7" t="s">
        <v>5196</v>
      </c>
      <c r="C1744" s="7" t="s">
        <v>5206</v>
      </c>
      <c r="D1744" s="8" t="s">
        <v>5207</v>
      </c>
      <c r="E1744" s="9"/>
      <c r="F1744" s="8" t="s">
        <v>5208</v>
      </c>
      <c r="G1744" s="12">
        <v>1</v>
      </c>
    </row>
    <row r="1745" spans="1:7" ht="60" customHeight="1" x14ac:dyDescent="0.35">
      <c r="A1745" s="7" t="s">
        <v>4320</v>
      </c>
      <c r="B1745" s="7" t="s">
        <v>5196</v>
      </c>
      <c r="C1745" s="7" t="s">
        <v>5209</v>
      </c>
      <c r="D1745" s="8" t="s">
        <v>5210</v>
      </c>
      <c r="E1745" s="9"/>
      <c r="F1745" s="8" t="s">
        <v>5211</v>
      </c>
      <c r="G1745" s="12">
        <v>3</v>
      </c>
    </row>
    <row r="1746" spans="1:7" ht="60" customHeight="1" x14ac:dyDescent="0.35">
      <c r="A1746" s="7" t="s">
        <v>4320</v>
      </c>
      <c r="B1746" s="7" t="s">
        <v>5196</v>
      </c>
      <c r="C1746" s="7" t="s">
        <v>5212</v>
      </c>
      <c r="D1746" s="8" t="s">
        <v>5213</v>
      </c>
      <c r="E1746" s="9"/>
      <c r="F1746" s="8" t="s">
        <v>5214</v>
      </c>
      <c r="G1746" s="12">
        <v>2</v>
      </c>
    </row>
    <row r="1747" spans="1:7" ht="60" customHeight="1" x14ac:dyDescent="0.35">
      <c r="A1747" s="7" t="s">
        <v>4320</v>
      </c>
      <c r="B1747" s="7" t="s">
        <v>5196</v>
      </c>
      <c r="C1747" s="7" t="s">
        <v>5215</v>
      </c>
      <c r="D1747" s="8" t="s">
        <v>5216</v>
      </c>
      <c r="E1747" s="9"/>
      <c r="F1747" s="8" t="s">
        <v>5217</v>
      </c>
      <c r="G1747" s="12">
        <v>1</v>
      </c>
    </row>
    <row r="1748" spans="1:7" ht="60" customHeight="1" x14ac:dyDescent="0.35">
      <c r="A1748" s="7" t="s">
        <v>4320</v>
      </c>
      <c r="B1748" s="7" t="s">
        <v>5196</v>
      </c>
      <c r="C1748" s="7" t="s">
        <v>5218</v>
      </c>
      <c r="D1748" s="8" t="s">
        <v>5219</v>
      </c>
      <c r="E1748" s="9"/>
      <c r="F1748" s="8" t="s">
        <v>5220</v>
      </c>
      <c r="G1748" s="12">
        <v>2</v>
      </c>
    </row>
    <row r="1749" spans="1:7" ht="60" customHeight="1" x14ac:dyDescent="0.35">
      <c r="A1749" s="7" t="s">
        <v>4320</v>
      </c>
      <c r="B1749" s="7" t="s">
        <v>2914</v>
      </c>
      <c r="C1749" s="7" t="s">
        <v>5221</v>
      </c>
      <c r="D1749" s="8" t="s">
        <v>5222</v>
      </c>
      <c r="E1749" s="9"/>
      <c r="F1749" s="8" t="s">
        <v>5223</v>
      </c>
      <c r="G1749" s="12">
        <v>1</v>
      </c>
    </row>
    <row r="1750" spans="1:7" ht="60" customHeight="1" x14ac:dyDescent="0.35">
      <c r="A1750" s="7" t="s">
        <v>4320</v>
      </c>
      <c r="B1750" s="7" t="s">
        <v>2914</v>
      </c>
      <c r="C1750" s="7" t="s">
        <v>5224</v>
      </c>
      <c r="D1750" s="8" t="s">
        <v>5225</v>
      </c>
      <c r="E1750" s="9"/>
      <c r="F1750" s="8" t="s">
        <v>5226</v>
      </c>
      <c r="G1750" s="12">
        <v>6</v>
      </c>
    </row>
    <row r="1751" spans="1:7" ht="60" customHeight="1" x14ac:dyDescent="0.35">
      <c r="A1751" s="7" t="s">
        <v>4320</v>
      </c>
      <c r="B1751" s="7" t="s">
        <v>2914</v>
      </c>
      <c r="C1751" s="7" t="s">
        <v>5227</v>
      </c>
      <c r="D1751" s="8" t="s">
        <v>5228</v>
      </c>
      <c r="E1751" s="9"/>
      <c r="F1751" s="8" t="s">
        <v>5229</v>
      </c>
      <c r="G1751" s="12">
        <v>1</v>
      </c>
    </row>
    <row r="1752" spans="1:7" ht="60" customHeight="1" x14ac:dyDescent="0.35">
      <c r="A1752" s="7" t="s">
        <v>4320</v>
      </c>
      <c r="B1752" s="7" t="s">
        <v>2914</v>
      </c>
      <c r="C1752" s="7" t="s">
        <v>5230</v>
      </c>
      <c r="D1752" s="8" t="s">
        <v>5231</v>
      </c>
      <c r="E1752" s="9"/>
      <c r="F1752" s="8" t="s">
        <v>5232</v>
      </c>
      <c r="G1752" s="12">
        <v>1</v>
      </c>
    </row>
    <row r="1753" spans="1:7" ht="60" customHeight="1" x14ac:dyDescent="0.35">
      <c r="A1753" s="7" t="s">
        <v>4320</v>
      </c>
      <c r="B1753" s="7" t="s">
        <v>2914</v>
      </c>
      <c r="C1753" s="7" t="s">
        <v>5233</v>
      </c>
      <c r="D1753" s="8" t="s">
        <v>5234</v>
      </c>
      <c r="E1753" s="9"/>
      <c r="F1753" s="8" t="s">
        <v>5235</v>
      </c>
      <c r="G1753" s="12">
        <v>1</v>
      </c>
    </row>
    <row r="1754" spans="1:7" ht="60" customHeight="1" x14ac:dyDescent="0.35">
      <c r="A1754" s="7" t="s">
        <v>4320</v>
      </c>
      <c r="B1754" s="7" t="s">
        <v>2914</v>
      </c>
      <c r="C1754" s="7" t="s">
        <v>5236</v>
      </c>
      <c r="D1754" s="8" t="s">
        <v>5237</v>
      </c>
      <c r="E1754" s="9"/>
      <c r="F1754" s="8" t="s">
        <v>5238</v>
      </c>
      <c r="G1754" s="12">
        <v>2</v>
      </c>
    </row>
    <row r="1755" spans="1:7" ht="60" customHeight="1" x14ac:dyDescent="0.35">
      <c r="A1755" s="7" t="s">
        <v>4320</v>
      </c>
      <c r="B1755" s="7" t="s">
        <v>2914</v>
      </c>
      <c r="C1755" s="7" t="s">
        <v>5239</v>
      </c>
      <c r="D1755" s="8" t="s">
        <v>5240</v>
      </c>
      <c r="E1755" s="9"/>
      <c r="F1755" s="8" t="s">
        <v>5241</v>
      </c>
      <c r="G1755" s="12">
        <v>3</v>
      </c>
    </row>
    <row r="1756" spans="1:7" ht="60" customHeight="1" x14ac:dyDescent="0.35">
      <c r="A1756" s="7" t="s">
        <v>4320</v>
      </c>
      <c r="B1756" s="7" t="s">
        <v>2914</v>
      </c>
      <c r="C1756" s="7" t="s">
        <v>5242</v>
      </c>
      <c r="D1756" s="8" t="s">
        <v>5243</v>
      </c>
      <c r="E1756" s="9"/>
      <c r="F1756" s="8" t="s">
        <v>5244</v>
      </c>
      <c r="G1756" s="12">
        <v>1</v>
      </c>
    </row>
    <row r="1757" spans="1:7" ht="60" customHeight="1" x14ac:dyDescent="0.35">
      <c r="A1757" s="7" t="s">
        <v>4320</v>
      </c>
      <c r="B1757" s="7" t="s">
        <v>2914</v>
      </c>
      <c r="C1757" s="7" t="s">
        <v>5245</v>
      </c>
      <c r="D1757" s="8" t="s">
        <v>5246</v>
      </c>
      <c r="E1757" s="9"/>
      <c r="F1757" s="8" t="s">
        <v>5247</v>
      </c>
      <c r="G1757" s="12">
        <v>1</v>
      </c>
    </row>
    <row r="1758" spans="1:7" ht="60" customHeight="1" x14ac:dyDescent="0.35">
      <c r="A1758" s="7" t="s">
        <v>4320</v>
      </c>
      <c r="B1758" s="7" t="s">
        <v>2914</v>
      </c>
      <c r="C1758" s="7" t="s">
        <v>5248</v>
      </c>
      <c r="D1758" s="8" t="s">
        <v>5249</v>
      </c>
      <c r="E1758" s="9"/>
      <c r="F1758" s="8" t="s">
        <v>5250</v>
      </c>
      <c r="G1758" s="12">
        <v>2</v>
      </c>
    </row>
    <row r="1759" spans="1:7" ht="60" customHeight="1" x14ac:dyDescent="0.35">
      <c r="A1759" s="7" t="s">
        <v>4320</v>
      </c>
      <c r="B1759" s="7" t="s">
        <v>2914</v>
      </c>
      <c r="C1759" s="7" t="s">
        <v>5251</v>
      </c>
      <c r="D1759" s="8" t="s">
        <v>5252</v>
      </c>
      <c r="E1759" s="9"/>
      <c r="F1759" s="8" t="s">
        <v>5253</v>
      </c>
      <c r="G1759" s="12">
        <v>21</v>
      </c>
    </row>
    <row r="1760" spans="1:7" ht="60" customHeight="1" x14ac:dyDescent="0.35">
      <c r="A1760" s="7" t="s">
        <v>4320</v>
      </c>
      <c r="B1760" s="7" t="s">
        <v>2914</v>
      </c>
      <c r="C1760" s="7" t="s">
        <v>5254</v>
      </c>
      <c r="D1760" s="8" t="s">
        <v>5255</v>
      </c>
      <c r="E1760" s="9"/>
      <c r="F1760" s="8" t="s">
        <v>5256</v>
      </c>
      <c r="G1760" s="12">
        <v>2</v>
      </c>
    </row>
    <row r="1761" spans="1:7" ht="60" customHeight="1" x14ac:dyDescent="0.35">
      <c r="A1761" s="7" t="s">
        <v>4320</v>
      </c>
      <c r="B1761" s="7" t="s">
        <v>2914</v>
      </c>
      <c r="C1761" s="7" t="s">
        <v>5257</v>
      </c>
      <c r="D1761" s="8" t="s">
        <v>5258</v>
      </c>
      <c r="E1761" s="9"/>
      <c r="F1761" s="8" t="s">
        <v>5259</v>
      </c>
      <c r="G1761" s="12">
        <v>1</v>
      </c>
    </row>
    <row r="1762" spans="1:7" ht="60" customHeight="1" x14ac:dyDescent="0.35">
      <c r="A1762" s="7" t="s">
        <v>4320</v>
      </c>
      <c r="B1762" s="7" t="s">
        <v>2914</v>
      </c>
      <c r="C1762" s="7" t="s">
        <v>5260</v>
      </c>
      <c r="D1762" s="8" t="s">
        <v>5261</v>
      </c>
      <c r="E1762" s="9"/>
      <c r="F1762" s="8" t="s">
        <v>5262</v>
      </c>
      <c r="G1762" s="12">
        <v>1</v>
      </c>
    </row>
    <row r="1763" spans="1:7" ht="60" customHeight="1" x14ac:dyDescent="0.35">
      <c r="A1763" s="7" t="s">
        <v>4320</v>
      </c>
      <c r="B1763" s="7" t="s">
        <v>2914</v>
      </c>
      <c r="C1763" s="7" t="s">
        <v>5263</v>
      </c>
      <c r="D1763" s="8" t="s">
        <v>5264</v>
      </c>
      <c r="E1763" s="9"/>
      <c r="F1763" s="8" t="s">
        <v>5265</v>
      </c>
      <c r="G1763" s="12">
        <v>1</v>
      </c>
    </row>
    <row r="1764" spans="1:7" ht="60" customHeight="1" x14ac:dyDescent="0.35">
      <c r="A1764" s="7" t="s">
        <v>4320</v>
      </c>
      <c r="B1764" s="7" t="s">
        <v>2914</v>
      </c>
      <c r="C1764" s="7" t="s">
        <v>5266</v>
      </c>
      <c r="D1764" s="8" t="s">
        <v>5267</v>
      </c>
      <c r="E1764" s="9"/>
      <c r="F1764" s="8" t="s">
        <v>5268</v>
      </c>
      <c r="G1764" s="12">
        <v>3</v>
      </c>
    </row>
    <row r="1765" spans="1:7" ht="60" customHeight="1" x14ac:dyDescent="0.35">
      <c r="A1765" s="7" t="s">
        <v>4320</v>
      </c>
      <c r="B1765" s="7" t="s">
        <v>2914</v>
      </c>
      <c r="C1765" s="7" t="s">
        <v>5269</v>
      </c>
      <c r="D1765" s="8" t="s">
        <v>5270</v>
      </c>
      <c r="E1765" s="9"/>
      <c r="F1765" s="8" t="s">
        <v>5271</v>
      </c>
      <c r="G1765" s="12">
        <v>2</v>
      </c>
    </row>
    <row r="1766" spans="1:7" ht="60" customHeight="1" x14ac:dyDescent="0.35">
      <c r="A1766" s="7" t="s">
        <v>4320</v>
      </c>
      <c r="B1766" s="7" t="s">
        <v>3008</v>
      </c>
      <c r="C1766" s="7" t="s">
        <v>5272</v>
      </c>
      <c r="D1766" s="8" t="s">
        <v>5273</v>
      </c>
      <c r="E1766" s="9"/>
      <c r="F1766" s="8" t="s">
        <v>5274</v>
      </c>
      <c r="G1766" s="12">
        <v>1</v>
      </c>
    </row>
    <row r="1767" spans="1:7" ht="60" customHeight="1" x14ac:dyDescent="0.35">
      <c r="A1767" s="7" t="s">
        <v>4320</v>
      </c>
      <c r="B1767" s="7" t="s">
        <v>3008</v>
      </c>
      <c r="C1767" s="7" t="s">
        <v>5275</v>
      </c>
      <c r="D1767" s="8" t="s">
        <v>5276</v>
      </c>
      <c r="E1767" s="9"/>
      <c r="F1767" s="8" t="s">
        <v>5277</v>
      </c>
      <c r="G1767" s="12">
        <v>2</v>
      </c>
    </row>
    <row r="1768" spans="1:7" ht="60" customHeight="1" x14ac:dyDescent="0.35">
      <c r="A1768" s="7" t="s">
        <v>4320</v>
      </c>
      <c r="B1768" s="7" t="s">
        <v>3008</v>
      </c>
      <c r="C1768" s="7" t="s">
        <v>5278</v>
      </c>
      <c r="D1768" s="8" t="s">
        <v>5279</v>
      </c>
      <c r="E1768" s="9"/>
      <c r="F1768" s="8" t="s">
        <v>5280</v>
      </c>
      <c r="G1768" s="12">
        <v>9</v>
      </c>
    </row>
    <row r="1769" spans="1:7" ht="60" customHeight="1" x14ac:dyDescent="0.35">
      <c r="A1769" s="7" t="s">
        <v>4320</v>
      </c>
      <c r="B1769" s="7" t="s">
        <v>3008</v>
      </c>
      <c r="C1769" s="7" t="s">
        <v>5281</v>
      </c>
      <c r="D1769" s="8" t="s">
        <v>5282</v>
      </c>
      <c r="E1769" s="9"/>
      <c r="F1769" s="8" t="s">
        <v>5283</v>
      </c>
      <c r="G1769" s="12">
        <v>3</v>
      </c>
    </row>
    <row r="1770" spans="1:7" ht="60" customHeight="1" x14ac:dyDescent="0.35">
      <c r="A1770" s="7" t="s">
        <v>4320</v>
      </c>
      <c r="B1770" s="7" t="s">
        <v>3008</v>
      </c>
      <c r="C1770" s="7" t="s">
        <v>5284</v>
      </c>
      <c r="D1770" s="8" t="s">
        <v>5285</v>
      </c>
      <c r="E1770" s="9"/>
      <c r="F1770" s="8" t="s">
        <v>5286</v>
      </c>
      <c r="G1770" s="12">
        <v>13</v>
      </c>
    </row>
    <row r="1771" spans="1:7" ht="60" customHeight="1" x14ac:dyDescent="0.35">
      <c r="A1771" s="7" t="s">
        <v>4320</v>
      </c>
      <c r="B1771" s="7" t="s">
        <v>3039</v>
      </c>
      <c r="C1771" s="7" t="s">
        <v>5287</v>
      </c>
      <c r="D1771" s="8" t="s">
        <v>5288</v>
      </c>
      <c r="E1771" s="9"/>
      <c r="F1771" s="8" t="s">
        <v>5289</v>
      </c>
      <c r="G1771" s="12">
        <v>1</v>
      </c>
    </row>
    <row r="1772" spans="1:7" ht="60" customHeight="1" x14ac:dyDescent="0.35">
      <c r="A1772" s="7" t="s">
        <v>4320</v>
      </c>
      <c r="B1772" s="7" t="s">
        <v>3039</v>
      </c>
      <c r="C1772" s="7" t="s">
        <v>5290</v>
      </c>
      <c r="D1772" s="8" t="s">
        <v>5291</v>
      </c>
      <c r="E1772" s="9"/>
      <c r="F1772" s="8" t="s">
        <v>5292</v>
      </c>
      <c r="G1772" s="12">
        <v>16</v>
      </c>
    </row>
    <row r="1773" spans="1:7" ht="60" customHeight="1" x14ac:dyDescent="0.35">
      <c r="A1773" s="7" t="s">
        <v>4320</v>
      </c>
      <c r="B1773" s="7" t="s">
        <v>3039</v>
      </c>
      <c r="C1773" s="7" t="s">
        <v>5293</v>
      </c>
      <c r="D1773" s="8" t="s">
        <v>5294</v>
      </c>
      <c r="E1773" s="9"/>
      <c r="F1773" s="8" t="s">
        <v>5295</v>
      </c>
      <c r="G1773" s="12">
        <v>3</v>
      </c>
    </row>
    <row r="1774" spans="1:7" ht="60" customHeight="1" x14ac:dyDescent="0.35">
      <c r="A1774" s="7" t="s">
        <v>4320</v>
      </c>
      <c r="B1774" s="7" t="s">
        <v>3039</v>
      </c>
      <c r="C1774" s="7" t="s">
        <v>5296</v>
      </c>
      <c r="D1774" s="8" t="s">
        <v>5297</v>
      </c>
      <c r="E1774" s="9"/>
      <c r="F1774" s="8" t="s">
        <v>5298</v>
      </c>
      <c r="G1774" s="12">
        <v>2</v>
      </c>
    </row>
    <row r="1775" spans="1:7" ht="60" customHeight="1" x14ac:dyDescent="0.35">
      <c r="A1775" s="7" t="s">
        <v>4320</v>
      </c>
      <c r="B1775" s="7" t="s">
        <v>3039</v>
      </c>
      <c r="C1775" s="7" t="s">
        <v>5299</v>
      </c>
      <c r="D1775" s="8" t="s">
        <v>5300</v>
      </c>
      <c r="E1775" s="9"/>
      <c r="F1775" s="8" t="s">
        <v>5301</v>
      </c>
      <c r="G1775" s="12">
        <v>44</v>
      </c>
    </row>
    <row r="1776" spans="1:7" ht="60" customHeight="1" x14ac:dyDescent="0.35">
      <c r="A1776" s="7" t="s">
        <v>4320</v>
      </c>
      <c r="B1776" s="7" t="s">
        <v>3039</v>
      </c>
      <c r="C1776" s="7" t="s">
        <v>5302</v>
      </c>
      <c r="D1776" s="8" t="s">
        <v>5303</v>
      </c>
      <c r="E1776" s="9"/>
      <c r="F1776" s="8" t="s">
        <v>5304</v>
      </c>
      <c r="G1776" s="12">
        <v>1</v>
      </c>
    </row>
    <row r="1777" spans="1:7" ht="60" customHeight="1" x14ac:dyDescent="0.35">
      <c r="A1777" s="7" t="s">
        <v>4320</v>
      </c>
      <c r="B1777" s="7" t="s">
        <v>3039</v>
      </c>
      <c r="C1777" s="7" t="s">
        <v>5305</v>
      </c>
      <c r="D1777" s="8" t="s">
        <v>5306</v>
      </c>
      <c r="E1777" s="9"/>
      <c r="F1777" s="8" t="s">
        <v>5307</v>
      </c>
      <c r="G1777" s="12">
        <v>2</v>
      </c>
    </row>
    <row r="1778" spans="1:7" ht="60" customHeight="1" x14ac:dyDescent="0.35">
      <c r="A1778" s="7" t="s">
        <v>4320</v>
      </c>
      <c r="B1778" s="7" t="s">
        <v>3039</v>
      </c>
      <c r="C1778" s="7" t="s">
        <v>5308</v>
      </c>
      <c r="D1778" s="8" t="s">
        <v>5309</v>
      </c>
      <c r="E1778" s="9"/>
      <c r="F1778" s="8" t="s">
        <v>5310</v>
      </c>
      <c r="G1778" s="12">
        <v>4</v>
      </c>
    </row>
    <row r="1779" spans="1:7" ht="60" customHeight="1" x14ac:dyDescent="0.35">
      <c r="A1779" s="7" t="s">
        <v>4320</v>
      </c>
      <c r="B1779" s="7" t="s">
        <v>3039</v>
      </c>
      <c r="C1779" s="7" t="s">
        <v>5311</v>
      </c>
      <c r="D1779" s="8" t="s">
        <v>5312</v>
      </c>
      <c r="E1779" s="9"/>
      <c r="F1779" s="8" t="s">
        <v>5313</v>
      </c>
      <c r="G1779" s="12">
        <v>1</v>
      </c>
    </row>
    <row r="1780" spans="1:7" ht="60" customHeight="1" x14ac:dyDescent="0.35">
      <c r="A1780" s="7" t="s">
        <v>4320</v>
      </c>
      <c r="B1780" s="7" t="s">
        <v>3039</v>
      </c>
      <c r="C1780" s="7" t="s">
        <v>5314</v>
      </c>
      <c r="D1780" s="8" t="s">
        <v>5315</v>
      </c>
      <c r="E1780" s="9"/>
      <c r="F1780" s="8" t="s">
        <v>5316</v>
      </c>
      <c r="G1780" s="12">
        <v>5</v>
      </c>
    </row>
    <row r="1781" spans="1:7" ht="60" customHeight="1" x14ac:dyDescent="0.35">
      <c r="A1781" s="7" t="s">
        <v>4320</v>
      </c>
      <c r="B1781" s="7" t="s">
        <v>3039</v>
      </c>
      <c r="C1781" s="7" t="s">
        <v>5317</v>
      </c>
      <c r="D1781" s="8" t="s">
        <v>5318</v>
      </c>
      <c r="E1781" s="9"/>
      <c r="F1781" s="8" t="s">
        <v>5319</v>
      </c>
      <c r="G1781" s="12">
        <v>1</v>
      </c>
    </row>
    <row r="1782" spans="1:7" ht="60" customHeight="1" x14ac:dyDescent="0.35">
      <c r="A1782" s="7" t="s">
        <v>4320</v>
      </c>
      <c r="B1782" s="7" t="s">
        <v>3039</v>
      </c>
      <c r="C1782" s="7" t="s">
        <v>5320</v>
      </c>
      <c r="D1782" s="8" t="s">
        <v>5321</v>
      </c>
      <c r="E1782" s="9"/>
      <c r="F1782" s="8" t="s">
        <v>5322</v>
      </c>
      <c r="G1782" s="12">
        <v>1</v>
      </c>
    </row>
    <row r="1783" spans="1:7" ht="60" customHeight="1" x14ac:dyDescent="0.35">
      <c r="A1783" s="7" t="s">
        <v>4320</v>
      </c>
      <c r="B1783" s="7" t="s">
        <v>3039</v>
      </c>
      <c r="C1783" s="7" t="s">
        <v>5323</v>
      </c>
      <c r="D1783" s="8" t="s">
        <v>5324</v>
      </c>
      <c r="E1783" s="9"/>
      <c r="F1783" s="8" t="s">
        <v>5325</v>
      </c>
      <c r="G1783" s="12">
        <v>15</v>
      </c>
    </row>
    <row r="1784" spans="1:7" ht="60" customHeight="1" x14ac:dyDescent="0.35">
      <c r="A1784" s="7" t="s">
        <v>4320</v>
      </c>
      <c r="B1784" s="7" t="s">
        <v>3039</v>
      </c>
      <c r="C1784" s="7" t="s">
        <v>5326</v>
      </c>
      <c r="D1784" s="8" t="s">
        <v>5327</v>
      </c>
      <c r="E1784" s="9"/>
      <c r="F1784" s="8" t="s">
        <v>5328</v>
      </c>
      <c r="G1784" s="12">
        <v>46</v>
      </c>
    </row>
    <row r="1785" spans="1:7" ht="60" customHeight="1" x14ac:dyDescent="0.35">
      <c r="A1785" s="7" t="s">
        <v>4320</v>
      </c>
      <c r="B1785" s="7" t="s">
        <v>3039</v>
      </c>
      <c r="C1785" s="7" t="s">
        <v>5329</v>
      </c>
      <c r="D1785" s="8" t="s">
        <v>5330</v>
      </c>
      <c r="E1785" s="9"/>
      <c r="F1785" s="8" t="s">
        <v>5331</v>
      </c>
      <c r="G1785" s="12">
        <v>3</v>
      </c>
    </row>
    <row r="1786" spans="1:7" ht="60" customHeight="1" x14ac:dyDescent="0.35">
      <c r="A1786" s="7" t="s">
        <v>4320</v>
      </c>
      <c r="B1786" s="7" t="s">
        <v>3039</v>
      </c>
      <c r="C1786" s="7" t="s">
        <v>5332</v>
      </c>
      <c r="D1786" s="8" t="s">
        <v>5333</v>
      </c>
      <c r="E1786" s="9"/>
      <c r="F1786" s="8" t="s">
        <v>5334</v>
      </c>
      <c r="G1786" s="12">
        <v>11</v>
      </c>
    </row>
    <row r="1787" spans="1:7" ht="60" customHeight="1" x14ac:dyDescent="0.35">
      <c r="A1787" s="7" t="s">
        <v>4320</v>
      </c>
      <c r="B1787" s="7" t="s">
        <v>3039</v>
      </c>
      <c r="C1787" s="7" t="s">
        <v>5335</v>
      </c>
      <c r="D1787" s="8" t="s">
        <v>5336</v>
      </c>
      <c r="E1787" s="9"/>
      <c r="F1787" s="8" t="s">
        <v>5337</v>
      </c>
      <c r="G1787" s="12">
        <v>25</v>
      </c>
    </row>
    <row r="1788" spans="1:7" ht="60" customHeight="1" x14ac:dyDescent="0.35">
      <c r="A1788" s="7" t="s">
        <v>4320</v>
      </c>
      <c r="B1788" s="7" t="s">
        <v>3039</v>
      </c>
      <c r="C1788" s="7" t="s">
        <v>5338</v>
      </c>
      <c r="D1788" s="8" t="s">
        <v>5339</v>
      </c>
      <c r="E1788" s="9"/>
      <c r="F1788" s="8" t="s">
        <v>5340</v>
      </c>
      <c r="G1788" s="12">
        <v>21</v>
      </c>
    </row>
    <row r="1789" spans="1:7" ht="60" customHeight="1" x14ac:dyDescent="0.35">
      <c r="A1789" s="7" t="s">
        <v>4320</v>
      </c>
      <c r="B1789" s="7" t="s">
        <v>3039</v>
      </c>
      <c r="C1789" s="7" t="s">
        <v>5341</v>
      </c>
      <c r="D1789" s="8" t="s">
        <v>5342</v>
      </c>
      <c r="E1789" s="9"/>
      <c r="F1789" s="8" t="s">
        <v>5343</v>
      </c>
      <c r="G1789" s="12">
        <v>18</v>
      </c>
    </row>
    <row r="1790" spans="1:7" ht="60" customHeight="1" x14ac:dyDescent="0.35">
      <c r="A1790" s="7" t="s">
        <v>4320</v>
      </c>
      <c r="B1790" s="7" t="s">
        <v>3039</v>
      </c>
      <c r="C1790" s="7" t="s">
        <v>5344</v>
      </c>
      <c r="D1790" s="8" t="s">
        <v>5345</v>
      </c>
      <c r="E1790" s="9"/>
      <c r="F1790" s="8" t="s">
        <v>5346</v>
      </c>
      <c r="G1790" s="12">
        <v>2</v>
      </c>
    </row>
    <row r="1791" spans="1:7" ht="60" customHeight="1" x14ac:dyDescent="0.35">
      <c r="A1791" s="7" t="s">
        <v>4320</v>
      </c>
      <c r="B1791" s="7" t="s">
        <v>3039</v>
      </c>
      <c r="C1791" s="7" t="s">
        <v>5347</v>
      </c>
      <c r="D1791" s="8" t="s">
        <v>5348</v>
      </c>
      <c r="E1791" s="9"/>
      <c r="F1791" s="8" t="s">
        <v>5349</v>
      </c>
      <c r="G1791" s="12">
        <v>35</v>
      </c>
    </row>
    <row r="1792" spans="1:7" ht="60" customHeight="1" x14ac:dyDescent="0.35">
      <c r="A1792" s="7" t="s">
        <v>4320</v>
      </c>
      <c r="B1792" s="7" t="s">
        <v>3039</v>
      </c>
      <c r="C1792" s="7" t="s">
        <v>5350</v>
      </c>
      <c r="D1792" s="8" t="s">
        <v>5351</v>
      </c>
      <c r="E1792" s="9"/>
      <c r="F1792" s="8" t="s">
        <v>5352</v>
      </c>
      <c r="G1792" s="12">
        <v>1</v>
      </c>
    </row>
    <row r="1793" spans="1:7" ht="60" customHeight="1" x14ac:dyDescent="0.35">
      <c r="A1793" s="7" t="s">
        <v>4320</v>
      </c>
      <c r="B1793" s="7" t="s">
        <v>3039</v>
      </c>
      <c r="C1793" s="7" t="s">
        <v>5353</v>
      </c>
      <c r="D1793" s="8" t="s">
        <v>5354</v>
      </c>
      <c r="E1793" s="9"/>
      <c r="F1793" s="8" t="s">
        <v>5355</v>
      </c>
      <c r="G1793" s="12">
        <v>9</v>
      </c>
    </row>
    <row r="1794" spans="1:7" ht="60" customHeight="1" x14ac:dyDescent="0.35">
      <c r="A1794" s="7" t="s">
        <v>4320</v>
      </c>
      <c r="B1794" s="7" t="s">
        <v>3039</v>
      </c>
      <c r="C1794" s="7" t="s">
        <v>5356</v>
      </c>
      <c r="D1794" s="8" t="s">
        <v>5357</v>
      </c>
      <c r="E1794" s="9"/>
      <c r="F1794" s="8" t="s">
        <v>5358</v>
      </c>
      <c r="G1794" s="12">
        <v>1</v>
      </c>
    </row>
    <row r="1795" spans="1:7" ht="60" customHeight="1" x14ac:dyDescent="0.35">
      <c r="A1795" s="7" t="s">
        <v>4320</v>
      </c>
      <c r="B1795" s="7" t="s">
        <v>3039</v>
      </c>
      <c r="C1795" s="7" t="s">
        <v>5359</v>
      </c>
      <c r="D1795" s="8" t="s">
        <v>5360</v>
      </c>
      <c r="E1795" s="9"/>
      <c r="F1795" s="8" t="s">
        <v>5361</v>
      </c>
      <c r="G1795" s="12">
        <v>4</v>
      </c>
    </row>
    <row r="1796" spans="1:7" ht="60" customHeight="1" x14ac:dyDescent="0.35">
      <c r="A1796" s="7" t="s">
        <v>4320</v>
      </c>
      <c r="B1796" s="7" t="s">
        <v>3039</v>
      </c>
      <c r="C1796" s="7" t="s">
        <v>5362</v>
      </c>
      <c r="D1796" s="8" t="s">
        <v>5363</v>
      </c>
      <c r="E1796" s="9"/>
      <c r="F1796" s="8" t="s">
        <v>5364</v>
      </c>
      <c r="G1796" s="12">
        <v>1</v>
      </c>
    </row>
    <row r="1797" spans="1:7" ht="60" customHeight="1" x14ac:dyDescent="0.35">
      <c r="A1797" s="7" t="s">
        <v>4320</v>
      </c>
      <c r="B1797" s="7" t="s">
        <v>3039</v>
      </c>
      <c r="C1797" s="7" t="s">
        <v>5365</v>
      </c>
      <c r="D1797" s="8" t="s">
        <v>5366</v>
      </c>
      <c r="E1797" s="9"/>
      <c r="F1797" s="8" t="s">
        <v>5367</v>
      </c>
      <c r="G1797" s="12">
        <v>1</v>
      </c>
    </row>
    <row r="1798" spans="1:7" ht="60" customHeight="1" x14ac:dyDescent="0.35">
      <c r="A1798" s="7" t="s">
        <v>4320</v>
      </c>
      <c r="B1798" s="7" t="s">
        <v>3039</v>
      </c>
      <c r="C1798" s="7" t="s">
        <v>5368</v>
      </c>
      <c r="D1798" s="8" t="s">
        <v>5369</v>
      </c>
      <c r="E1798" s="9"/>
      <c r="F1798" s="8" t="s">
        <v>5370</v>
      </c>
      <c r="G1798" s="12">
        <v>8</v>
      </c>
    </row>
    <row r="1799" spans="1:7" ht="60" customHeight="1" x14ac:dyDescent="0.35">
      <c r="A1799" s="7" t="s">
        <v>4320</v>
      </c>
      <c r="B1799" s="7" t="s">
        <v>3039</v>
      </c>
      <c r="C1799" s="7" t="s">
        <v>5371</v>
      </c>
      <c r="D1799" s="8" t="s">
        <v>5372</v>
      </c>
      <c r="E1799" s="9"/>
      <c r="F1799" s="8" t="s">
        <v>5367</v>
      </c>
      <c r="G1799" s="12">
        <v>17</v>
      </c>
    </row>
    <row r="1800" spans="1:7" ht="60" customHeight="1" x14ac:dyDescent="0.35">
      <c r="A1800" s="7" t="s">
        <v>4320</v>
      </c>
      <c r="B1800" s="7" t="s">
        <v>3039</v>
      </c>
      <c r="C1800" s="7" t="s">
        <v>5373</v>
      </c>
      <c r="D1800" s="8" t="s">
        <v>5374</v>
      </c>
      <c r="E1800" s="9"/>
      <c r="F1800" s="8" t="s">
        <v>5375</v>
      </c>
      <c r="G1800" s="12">
        <v>29</v>
      </c>
    </row>
    <row r="1801" spans="1:7" ht="60" customHeight="1" x14ac:dyDescent="0.35">
      <c r="A1801" s="7" t="s">
        <v>4320</v>
      </c>
      <c r="B1801" s="7" t="s">
        <v>3039</v>
      </c>
      <c r="C1801" s="7" t="s">
        <v>5376</v>
      </c>
      <c r="D1801" s="8" t="s">
        <v>5377</v>
      </c>
      <c r="E1801" s="9"/>
      <c r="F1801" s="8" t="s">
        <v>5378</v>
      </c>
      <c r="G1801" s="12">
        <v>1</v>
      </c>
    </row>
    <row r="1802" spans="1:7" ht="60" customHeight="1" x14ac:dyDescent="0.35">
      <c r="A1802" s="7" t="s">
        <v>4320</v>
      </c>
      <c r="B1802" s="7" t="s">
        <v>3039</v>
      </c>
      <c r="C1802" s="7" t="s">
        <v>5379</v>
      </c>
      <c r="D1802" s="8" t="s">
        <v>5380</v>
      </c>
      <c r="E1802" s="9"/>
      <c r="F1802" s="8" t="s">
        <v>5381</v>
      </c>
      <c r="G1802" s="12">
        <v>16</v>
      </c>
    </row>
    <row r="1803" spans="1:7" ht="60" customHeight="1" x14ac:dyDescent="0.35">
      <c r="A1803" s="7" t="s">
        <v>4320</v>
      </c>
      <c r="B1803" s="7" t="s">
        <v>3039</v>
      </c>
      <c r="C1803" s="7" t="s">
        <v>5382</v>
      </c>
      <c r="D1803" s="8" t="s">
        <v>5383</v>
      </c>
      <c r="E1803" s="9"/>
      <c r="F1803" s="8" t="s">
        <v>5384</v>
      </c>
      <c r="G1803" s="12">
        <v>2</v>
      </c>
    </row>
    <row r="1804" spans="1:7" ht="60" customHeight="1" x14ac:dyDescent="0.35">
      <c r="A1804" s="7" t="s">
        <v>4320</v>
      </c>
      <c r="B1804" s="7" t="s">
        <v>3039</v>
      </c>
      <c r="C1804" s="7" t="s">
        <v>5385</v>
      </c>
      <c r="D1804" s="8" t="s">
        <v>5386</v>
      </c>
      <c r="E1804" s="9"/>
      <c r="F1804" s="8" t="s">
        <v>5387</v>
      </c>
      <c r="G1804" s="12">
        <v>3</v>
      </c>
    </row>
    <row r="1805" spans="1:7" ht="60" customHeight="1" x14ac:dyDescent="0.35">
      <c r="A1805" s="7" t="s">
        <v>4320</v>
      </c>
      <c r="B1805" s="7" t="s">
        <v>3039</v>
      </c>
      <c r="C1805" s="7" t="s">
        <v>5388</v>
      </c>
      <c r="D1805" s="8" t="s">
        <v>5389</v>
      </c>
      <c r="E1805" s="9"/>
      <c r="F1805" s="8" t="s">
        <v>5390</v>
      </c>
      <c r="G1805" s="12">
        <v>3</v>
      </c>
    </row>
    <row r="1806" spans="1:7" ht="60" customHeight="1" x14ac:dyDescent="0.35">
      <c r="A1806" s="7" t="s">
        <v>4320</v>
      </c>
      <c r="B1806" s="7" t="s">
        <v>3254</v>
      </c>
      <c r="C1806" s="7" t="s">
        <v>5391</v>
      </c>
      <c r="D1806" s="8" t="s">
        <v>5392</v>
      </c>
      <c r="E1806" s="9"/>
      <c r="F1806" s="8" t="s">
        <v>5393</v>
      </c>
      <c r="G1806" s="12">
        <v>19</v>
      </c>
    </row>
    <row r="1807" spans="1:7" ht="60" customHeight="1" x14ac:dyDescent="0.35">
      <c r="A1807" s="7" t="s">
        <v>4320</v>
      </c>
      <c r="B1807" s="7" t="s">
        <v>3254</v>
      </c>
      <c r="C1807" s="7" t="s">
        <v>5394</v>
      </c>
      <c r="D1807" s="8" t="s">
        <v>5395</v>
      </c>
      <c r="E1807" s="9"/>
      <c r="F1807" s="8" t="s">
        <v>5396</v>
      </c>
      <c r="G1807" s="12">
        <v>1</v>
      </c>
    </row>
    <row r="1808" spans="1:7" ht="60" customHeight="1" x14ac:dyDescent="0.35">
      <c r="A1808" s="7" t="s">
        <v>4320</v>
      </c>
      <c r="B1808" s="7" t="s">
        <v>3254</v>
      </c>
      <c r="C1808" s="7" t="s">
        <v>5397</v>
      </c>
      <c r="D1808" s="8" t="s">
        <v>5398</v>
      </c>
      <c r="E1808" s="9"/>
      <c r="F1808" s="8" t="s">
        <v>5399</v>
      </c>
      <c r="G1808" s="12">
        <v>20</v>
      </c>
    </row>
    <row r="1809" spans="1:7" ht="60" customHeight="1" x14ac:dyDescent="0.35">
      <c r="A1809" s="7" t="s">
        <v>4320</v>
      </c>
      <c r="B1809" s="7" t="s">
        <v>3254</v>
      </c>
      <c r="C1809" s="7" t="s">
        <v>5400</v>
      </c>
      <c r="D1809" s="8" t="s">
        <v>5401</v>
      </c>
      <c r="E1809" s="9"/>
      <c r="F1809" s="8" t="s">
        <v>5402</v>
      </c>
      <c r="G1809" s="12">
        <v>6</v>
      </c>
    </row>
    <row r="1810" spans="1:7" ht="60" customHeight="1" x14ac:dyDescent="0.35">
      <c r="A1810" s="7" t="s">
        <v>4320</v>
      </c>
      <c r="B1810" s="7" t="s">
        <v>3254</v>
      </c>
      <c r="C1810" s="7" t="s">
        <v>5403</v>
      </c>
      <c r="D1810" s="8" t="s">
        <v>5404</v>
      </c>
      <c r="E1810" s="9"/>
      <c r="F1810" s="8" t="s">
        <v>5405</v>
      </c>
      <c r="G1810" s="12">
        <v>2</v>
      </c>
    </row>
    <row r="1811" spans="1:7" ht="60" customHeight="1" x14ac:dyDescent="0.35">
      <c r="A1811" s="7" t="s">
        <v>4320</v>
      </c>
      <c r="B1811" s="7" t="s">
        <v>3254</v>
      </c>
      <c r="C1811" s="7" t="s">
        <v>5406</v>
      </c>
      <c r="D1811" s="8" t="s">
        <v>5407</v>
      </c>
      <c r="E1811" s="9"/>
      <c r="F1811" s="8" t="s">
        <v>5408</v>
      </c>
      <c r="G1811" s="12">
        <v>24</v>
      </c>
    </row>
    <row r="1812" spans="1:7" ht="60" customHeight="1" x14ac:dyDescent="0.35">
      <c r="A1812" s="7" t="s">
        <v>4320</v>
      </c>
      <c r="B1812" s="7" t="s">
        <v>3254</v>
      </c>
      <c r="C1812" s="7" t="s">
        <v>5409</v>
      </c>
      <c r="D1812" s="8" t="s">
        <v>5410</v>
      </c>
      <c r="E1812" s="9"/>
      <c r="F1812" s="8" t="s">
        <v>5411</v>
      </c>
      <c r="G1812" s="12">
        <v>4</v>
      </c>
    </row>
    <row r="1813" spans="1:7" ht="60" customHeight="1" x14ac:dyDescent="0.35">
      <c r="A1813" s="7" t="s">
        <v>4320</v>
      </c>
      <c r="B1813" s="7" t="s">
        <v>3393</v>
      </c>
      <c r="C1813" s="7" t="s">
        <v>5412</v>
      </c>
      <c r="D1813" s="8" t="s">
        <v>5413</v>
      </c>
      <c r="E1813" s="9"/>
      <c r="F1813" s="8" t="s">
        <v>5414</v>
      </c>
      <c r="G1813" s="12">
        <v>1</v>
      </c>
    </row>
    <row r="1814" spans="1:7" ht="60" customHeight="1" x14ac:dyDescent="0.35">
      <c r="A1814" s="7" t="s">
        <v>4320</v>
      </c>
      <c r="B1814" s="7" t="s">
        <v>3393</v>
      </c>
      <c r="C1814" s="7" t="s">
        <v>5415</v>
      </c>
      <c r="D1814" s="8" t="s">
        <v>5416</v>
      </c>
      <c r="E1814" s="9"/>
      <c r="F1814" s="8" t="s">
        <v>5417</v>
      </c>
      <c r="G1814" s="12">
        <v>2</v>
      </c>
    </row>
    <row r="1815" spans="1:7" ht="60" customHeight="1" x14ac:dyDescent="0.35">
      <c r="A1815" s="7" t="s">
        <v>4320</v>
      </c>
      <c r="B1815" s="7" t="s">
        <v>3393</v>
      </c>
      <c r="C1815" s="7" t="s">
        <v>5418</v>
      </c>
      <c r="D1815" s="8" t="s">
        <v>5419</v>
      </c>
      <c r="E1815" s="9"/>
      <c r="F1815" s="8" t="s">
        <v>5420</v>
      </c>
      <c r="G1815" s="12">
        <v>8</v>
      </c>
    </row>
    <row r="1816" spans="1:7" ht="60" customHeight="1" x14ac:dyDescent="0.35">
      <c r="A1816" s="7" t="s">
        <v>4320</v>
      </c>
      <c r="B1816" s="7" t="s">
        <v>3393</v>
      </c>
      <c r="C1816" s="7" t="s">
        <v>5421</v>
      </c>
      <c r="D1816" s="8" t="s">
        <v>5422</v>
      </c>
      <c r="E1816" s="9"/>
      <c r="F1816" s="8" t="s">
        <v>5423</v>
      </c>
      <c r="G1816" s="12">
        <v>11</v>
      </c>
    </row>
    <row r="1817" spans="1:7" ht="60" customHeight="1" x14ac:dyDescent="0.35">
      <c r="A1817" s="7" t="s">
        <v>4320</v>
      </c>
      <c r="B1817" s="7" t="s">
        <v>3393</v>
      </c>
      <c r="C1817" s="7" t="s">
        <v>5424</v>
      </c>
      <c r="D1817" s="8" t="s">
        <v>5425</v>
      </c>
      <c r="E1817" s="9"/>
      <c r="F1817" s="8" t="s">
        <v>5426</v>
      </c>
      <c r="G1817" s="12">
        <v>8</v>
      </c>
    </row>
    <row r="1818" spans="1:7" ht="60" customHeight="1" x14ac:dyDescent="0.35">
      <c r="A1818" s="7" t="s">
        <v>4320</v>
      </c>
      <c r="B1818" s="7" t="s">
        <v>3393</v>
      </c>
      <c r="C1818" s="7" t="s">
        <v>5427</v>
      </c>
      <c r="D1818" s="8" t="s">
        <v>5428</v>
      </c>
      <c r="E1818" s="9"/>
      <c r="F1818" s="8" t="s">
        <v>5429</v>
      </c>
      <c r="G1818" s="12">
        <v>1</v>
      </c>
    </row>
    <row r="1819" spans="1:7" ht="60" customHeight="1" x14ac:dyDescent="0.35">
      <c r="A1819" s="7" t="s">
        <v>4320</v>
      </c>
      <c r="B1819" s="7" t="s">
        <v>3393</v>
      </c>
      <c r="C1819" s="7" t="s">
        <v>5430</v>
      </c>
      <c r="D1819" s="8" t="s">
        <v>5431</v>
      </c>
      <c r="E1819" s="9"/>
      <c r="F1819" s="8" t="s">
        <v>5432</v>
      </c>
      <c r="G1819" s="12">
        <v>1</v>
      </c>
    </row>
    <row r="1820" spans="1:7" ht="60" customHeight="1" x14ac:dyDescent="0.35">
      <c r="A1820" s="7" t="s">
        <v>4320</v>
      </c>
      <c r="B1820" s="7" t="s">
        <v>3393</v>
      </c>
      <c r="C1820" s="7" t="s">
        <v>5433</v>
      </c>
      <c r="D1820" s="8" t="s">
        <v>5434</v>
      </c>
      <c r="E1820" s="9"/>
      <c r="F1820" s="8" t="s">
        <v>5435</v>
      </c>
      <c r="G1820" s="12">
        <v>5</v>
      </c>
    </row>
    <row r="1821" spans="1:7" ht="60" customHeight="1" x14ac:dyDescent="0.35">
      <c r="A1821" s="7" t="s">
        <v>4320</v>
      </c>
      <c r="B1821" s="7" t="s">
        <v>3393</v>
      </c>
      <c r="C1821" s="7" t="s">
        <v>5436</v>
      </c>
      <c r="D1821" s="8" t="s">
        <v>5437</v>
      </c>
      <c r="E1821" s="9"/>
      <c r="F1821" s="8" t="s">
        <v>5438</v>
      </c>
      <c r="G1821" s="12">
        <v>2</v>
      </c>
    </row>
    <row r="1822" spans="1:7" ht="60" customHeight="1" x14ac:dyDescent="0.35">
      <c r="A1822" s="7" t="s">
        <v>4320</v>
      </c>
      <c r="B1822" s="7" t="s">
        <v>3393</v>
      </c>
      <c r="C1822" s="7" t="s">
        <v>5439</v>
      </c>
      <c r="D1822" s="8" t="s">
        <v>5440</v>
      </c>
      <c r="E1822" s="9"/>
      <c r="F1822" s="8" t="s">
        <v>5441</v>
      </c>
      <c r="G1822" s="12">
        <v>2</v>
      </c>
    </row>
    <row r="1823" spans="1:7" ht="60" customHeight="1" x14ac:dyDescent="0.35">
      <c r="A1823" s="7" t="s">
        <v>4320</v>
      </c>
      <c r="B1823" s="7" t="s">
        <v>3393</v>
      </c>
      <c r="C1823" s="7" t="s">
        <v>5442</v>
      </c>
      <c r="D1823" s="8" t="s">
        <v>5443</v>
      </c>
      <c r="E1823" s="9"/>
      <c r="F1823" s="8" t="s">
        <v>5444</v>
      </c>
      <c r="G1823" s="12">
        <v>1</v>
      </c>
    </row>
    <row r="1824" spans="1:7" ht="60" customHeight="1" x14ac:dyDescent="0.35">
      <c r="A1824" s="7" t="s">
        <v>4320</v>
      </c>
      <c r="B1824" s="7" t="s">
        <v>3393</v>
      </c>
      <c r="C1824" s="7" t="s">
        <v>5445</v>
      </c>
      <c r="D1824" s="8" t="s">
        <v>5446</v>
      </c>
      <c r="E1824" s="9"/>
      <c r="F1824" s="8" t="s">
        <v>5447</v>
      </c>
      <c r="G1824" s="12">
        <v>4</v>
      </c>
    </row>
    <row r="1825" spans="1:7" ht="60" customHeight="1" x14ac:dyDescent="0.35">
      <c r="A1825" s="7" t="s">
        <v>4320</v>
      </c>
      <c r="B1825" s="7" t="s">
        <v>3393</v>
      </c>
      <c r="C1825" s="7" t="s">
        <v>5448</v>
      </c>
      <c r="D1825" s="8" t="s">
        <v>5449</v>
      </c>
      <c r="E1825" s="9"/>
      <c r="F1825" s="8" t="s">
        <v>5450</v>
      </c>
      <c r="G1825" s="12">
        <v>18</v>
      </c>
    </row>
    <row r="1826" spans="1:7" ht="60" customHeight="1" x14ac:dyDescent="0.35">
      <c r="A1826" s="7" t="s">
        <v>4320</v>
      </c>
      <c r="B1826" s="7" t="s">
        <v>3393</v>
      </c>
      <c r="C1826" s="7" t="s">
        <v>5451</v>
      </c>
      <c r="D1826" s="8" t="s">
        <v>5452</v>
      </c>
      <c r="E1826" s="9"/>
      <c r="F1826" s="8" t="s">
        <v>5453</v>
      </c>
      <c r="G1826" s="12">
        <v>33</v>
      </c>
    </row>
    <row r="1827" spans="1:7" ht="60" customHeight="1" x14ac:dyDescent="0.35">
      <c r="A1827" s="7" t="s">
        <v>4320</v>
      </c>
      <c r="B1827" s="7" t="s">
        <v>3393</v>
      </c>
      <c r="C1827" s="7" t="s">
        <v>5454</v>
      </c>
      <c r="D1827" s="8" t="s">
        <v>5455</v>
      </c>
      <c r="E1827" s="9"/>
      <c r="F1827" s="8" t="s">
        <v>5456</v>
      </c>
      <c r="G1827" s="12">
        <v>3</v>
      </c>
    </row>
    <row r="1828" spans="1:7" ht="60" customHeight="1" x14ac:dyDescent="0.35">
      <c r="A1828" s="7" t="s">
        <v>4320</v>
      </c>
      <c r="B1828" s="7" t="s">
        <v>3393</v>
      </c>
      <c r="C1828" s="7" t="s">
        <v>5457</v>
      </c>
      <c r="D1828" s="8" t="s">
        <v>5458</v>
      </c>
      <c r="E1828" s="9"/>
      <c r="F1828" s="8" t="s">
        <v>5459</v>
      </c>
      <c r="G1828" s="12">
        <v>1</v>
      </c>
    </row>
    <row r="1829" spans="1:7" ht="60" customHeight="1" x14ac:dyDescent="0.35">
      <c r="A1829" s="7" t="s">
        <v>4320</v>
      </c>
      <c r="B1829" s="7" t="s">
        <v>3393</v>
      </c>
      <c r="C1829" s="7" t="s">
        <v>5460</v>
      </c>
      <c r="D1829" s="8" t="s">
        <v>5461</v>
      </c>
      <c r="E1829" s="9"/>
      <c r="F1829" s="8" t="s">
        <v>5462</v>
      </c>
      <c r="G1829" s="12">
        <v>3</v>
      </c>
    </row>
    <row r="1830" spans="1:7" ht="60" customHeight="1" x14ac:dyDescent="0.35">
      <c r="A1830" s="7" t="s">
        <v>4320</v>
      </c>
      <c r="B1830" s="7" t="s">
        <v>3393</v>
      </c>
      <c r="C1830" s="7" t="s">
        <v>5463</v>
      </c>
      <c r="D1830" s="8" t="s">
        <v>5464</v>
      </c>
      <c r="E1830" s="9"/>
      <c r="F1830" s="8" t="s">
        <v>5465</v>
      </c>
      <c r="G1830" s="12">
        <v>3</v>
      </c>
    </row>
    <row r="1831" spans="1:7" ht="60" customHeight="1" x14ac:dyDescent="0.35">
      <c r="A1831" s="7" t="s">
        <v>4320</v>
      </c>
      <c r="B1831" s="7" t="s">
        <v>3393</v>
      </c>
      <c r="C1831" s="7" t="s">
        <v>5466</v>
      </c>
      <c r="D1831" s="8" t="s">
        <v>5467</v>
      </c>
      <c r="E1831" s="9"/>
      <c r="F1831" s="8" t="s">
        <v>5468</v>
      </c>
      <c r="G1831" s="12">
        <v>2</v>
      </c>
    </row>
    <row r="1832" spans="1:7" ht="60" customHeight="1" x14ac:dyDescent="0.35">
      <c r="A1832" s="7" t="s">
        <v>4320</v>
      </c>
      <c r="B1832" s="7" t="s">
        <v>3393</v>
      </c>
      <c r="C1832" s="7" t="s">
        <v>5469</v>
      </c>
      <c r="D1832" s="8" t="s">
        <v>5470</v>
      </c>
      <c r="E1832" s="9"/>
      <c r="F1832" s="8" t="s">
        <v>5471</v>
      </c>
      <c r="G1832" s="12">
        <v>11</v>
      </c>
    </row>
    <row r="1833" spans="1:7" ht="60" customHeight="1" x14ac:dyDescent="0.35">
      <c r="A1833" s="7" t="s">
        <v>4320</v>
      </c>
      <c r="B1833" s="7" t="s">
        <v>3393</v>
      </c>
      <c r="C1833" s="7" t="s">
        <v>5472</v>
      </c>
      <c r="D1833" s="8" t="s">
        <v>5473</v>
      </c>
      <c r="E1833" s="9"/>
      <c r="F1833" s="8" t="s">
        <v>5474</v>
      </c>
      <c r="G1833" s="12">
        <v>3</v>
      </c>
    </row>
    <row r="1834" spans="1:7" ht="60" customHeight="1" x14ac:dyDescent="0.35">
      <c r="A1834" s="7" t="s">
        <v>4320</v>
      </c>
      <c r="B1834" s="7" t="s">
        <v>3393</v>
      </c>
      <c r="C1834" s="7" t="s">
        <v>5475</v>
      </c>
      <c r="D1834" s="8" t="s">
        <v>5476</v>
      </c>
      <c r="E1834" s="9"/>
      <c r="F1834" s="8" t="s">
        <v>5477</v>
      </c>
      <c r="G1834" s="12">
        <v>1</v>
      </c>
    </row>
    <row r="1835" spans="1:7" ht="60" customHeight="1" x14ac:dyDescent="0.35">
      <c r="A1835" s="7" t="s">
        <v>4320</v>
      </c>
      <c r="B1835" s="7" t="s">
        <v>3393</v>
      </c>
      <c r="C1835" s="7" t="s">
        <v>5478</v>
      </c>
      <c r="D1835" s="8" t="s">
        <v>5479</v>
      </c>
      <c r="E1835" s="9"/>
      <c r="F1835" s="8" t="s">
        <v>5480</v>
      </c>
      <c r="G1835" s="12">
        <v>8</v>
      </c>
    </row>
    <row r="1836" spans="1:7" ht="60" customHeight="1" x14ac:dyDescent="0.35">
      <c r="A1836" s="7" t="s">
        <v>4320</v>
      </c>
      <c r="B1836" s="7" t="s">
        <v>3487</v>
      </c>
      <c r="C1836" s="7" t="s">
        <v>5481</v>
      </c>
      <c r="D1836" s="8" t="s">
        <v>5482</v>
      </c>
      <c r="E1836" s="9"/>
      <c r="F1836" s="8" t="s">
        <v>5483</v>
      </c>
      <c r="G1836" s="12">
        <v>2</v>
      </c>
    </row>
    <row r="1837" spans="1:7" ht="60" customHeight="1" x14ac:dyDescent="0.35">
      <c r="A1837" s="7" t="s">
        <v>4320</v>
      </c>
      <c r="B1837" s="7" t="s">
        <v>3487</v>
      </c>
      <c r="C1837" s="7" t="s">
        <v>5484</v>
      </c>
      <c r="D1837" s="8" t="s">
        <v>5485</v>
      </c>
      <c r="E1837" s="9"/>
      <c r="F1837" s="8" t="s">
        <v>5486</v>
      </c>
      <c r="G1837" s="12">
        <v>5</v>
      </c>
    </row>
    <row r="1838" spans="1:7" ht="60" customHeight="1" x14ac:dyDescent="0.35">
      <c r="A1838" s="7" t="s">
        <v>4320</v>
      </c>
      <c r="B1838" s="7" t="s">
        <v>3487</v>
      </c>
      <c r="C1838" s="7" t="s">
        <v>5487</v>
      </c>
      <c r="D1838" s="8" t="s">
        <v>5488</v>
      </c>
      <c r="E1838" s="9"/>
      <c r="F1838" s="8" t="s">
        <v>5489</v>
      </c>
      <c r="G1838" s="12">
        <v>3</v>
      </c>
    </row>
    <row r="1839" spans="1:7" ht="60" customHeight="1" x14ac:dyDescent="0.35">
      <c r="A1839" s="7" t="s">
        <v>4320</v>
      </c>
      <c r="B1839" s="7" t="s">
        <v>3487</v>
      </c>
      <c r="C1839" s="7" t="s">
        <v>5490</v>
      </c>
      <c r="D1839" s="8" t="s">
        <v>5491</v>
      </c>
      <c r="E1839" s="9"/>
      <c r="F1839" s="8" t="s">
        <v>5492</v>
      </c>
      <c r="G1839" s="12">
        <v>1</v>
      </c>
    </row>
    <row r="1840" spans="1:7" ht="60" customHeight="1" x14ac:dyDescent="0.35">
      <c r="A1840" s="7" t="s">
        <v>4320</v>
      </c>
      <c r="B1840" s="7" t="s">
        <v>3487</v>
      </c>
      <c r="C1840" s="7" t="s">
        <v>5493</v>
      </c>
      <c r="D1840" s="8" t="s">
        <v>5494</v>
      </c>
      <c r="E1840" s="9"/>
      <c r="F1840" s="8" t="s">
        <v>5495</v>
      </c>
      <c r="G1840" s="12">
        <v>2</v>
      </c>
    </row>
    <row r="1841" spans="1:7" ht="60" customHeight="1" x14ac:dyDescent="0.35">
      <c r="A1841" s="7" t="s">
        <v>4320</v>
      </c>
      <c r="B1841" s="7" t="s">
        <v>3487</v>
      </c>
      <c r="C1841" s="7" t="s">
        <v>5496</v>
      </c>
      <c r="D1841" s="8" t="s">
        <v>5497</v>
      </c>
      <c r="E1841" s="9"/>
      <c r="F1841" s="8" t="s">
        <v>5498</v>
      </c>
      <c r="G1841" s="12">
        <v>3</v>
      </c>
    </row>
    <row r="1842" spans="1:7" ht="60" customHeight="1" x14ac:dyDescent="0.35">
      <c r="A1842" s="7" t="s">
        <v>4320</v>
      </c>
      <c r="B1842" s="7" t="s">
        <v>3487</v>
      </c>
      <c r="C1842" s="7" t="s">
        <v>5499</v>
      </c>
      <c r="D1842" s="8" t="s">
        <v>5500</v>
      </c>
      <c r="E1842" s="9"/>
      <c r="F1842" s="8" t="s">
        <v>5501</v>
      </c>
      <c r="G1842" s="12">
        <v>2</v>
      </c>
    </row>
    <row r="1843" spans="1:7" ht="60" customHeight="1" x14ac:dyDescent="0.35">
      <c r="A1843" s="7" t="s">
        <v>4320</v>
      </c>
      <c r="B1843" s="7" t="s">
        <v>3487</v>
      </c>
      <c r="C1843" s="7" t="s">
        <v>5502</v>
      </c>
      <c r="D1843" s="8" t="s">
        <v>5503</v>
      </c>
      <c r="E1843" s="9"/>
      <c r="F1843" s="8" t="s">
        <v>5504</v>
      </c>
      <c r="G1843" s="12">
        <v>2</v>
      </c>
    </row>
    <row r="1844" spans="1:7" ht="60" customHeight="1" x14ac:dyDescent="0.35">
      <c r="A1844" s="7" t="s">
        <v>4320</v>
      </c>
      <c r="B1844" s="7" t="s">
        <v>3487</v>
      </c>
      <c r="C1844" s="7" t="s">
        <v>5505</v>
      </c>
      <c r="D1844" s="8" t="s">
        <v>5506</v>
      </c>
      <c r="E1844" s="9"/>
      <c r="F1844" s="8" t="s">
        <v>5507</v>
      </c>
      <c r="G1844" s="12">
        <v>4</v>
      </c>
    </row>
    <row r="1845" spans="1:7" ht="60" customHeight="1" x14ac:dyDescent="0.35">
      <c r="A1845" s="7" t="s">
        <v>4320</v>
      </c>
      <c r="B1845" s="7" t="s">
        <v>3487</v>
      </c>
      <c r="C1845" s="7" t="s">
        <v>5508</v>
      </c>
      <c r="D1845" s="8" t="s">
        <v>5509</v>
      </c>
      <c r="E1845" s="9"/>
      <c r="F1845" s="8" t="s">
        <v>5510</v>
      </c>
      <c r="G1845" s="12">
        <v>21</v>
      </c>
    </row>
    <row r="1846" spans="1:7" ht="60" customHeight="1" x14ac:dyDescent="0.35">
      <c r="A1846" s="7" t="s">
        <v>4320</v>
      </c>
      <c r="B1846" s="7" t="s">
        <v>3487</v>
      </c>
      <c r="C1846" s="7" t="s">
        <v>5511</v>
      </c>
      <c r="D1846" s="8" t="s">
        <v>5512</v>
      </c>
      <c r="E1846" s="9"/>
      <c r="F1846" s="8" t="s">
        <v>5513</v>
      </c>
      <c r="G1846" s="12">
        <v>58</v>
      </c>
    </row>
    <row r="1847" spans="1:7" ht="60" customHeight="1" x14ac:dyDescent="0.35">
      <c r="A1847" s="7" t="s">
        <v>4320</v>
      </c>
      <c r="B1847" s="7" t="s">
        <v>3487</v>
      </c>
      <c r="C1847" s="7" t="s">
        <v>5514</v>
      </c>
      <c r="D1847" s="8" t="s">
        <v>5515</v>
      </c>
      <c r="E1847" s="9"/>
      <c r="F1847" s="8" t="s">
        <v>5516</v>
      </c>
      <c r="G1847" s="12">
        <v>1</v>
      </c>
    </row>
    <row r="1848" spans="1:7" ht="60" customHeight="1" x14ac:dyDescent="0.35">
      <c r="A1848" s="7" t="s">
        <v>4320</v>
      </c>
      <c r="B1848" s="7" t="s">
        <v>3487</v>
      </c>
      <c r="C1848" s="7" t="s">
        <v>5517</v>
      </c>
      <c r="D1848" s="8" t="s">
        <v>5518</v>
      </c>
      <c r="E1848" s="9"/>
      <c r="F1848" s="8" t="s">
        <v>5519</v>
      </c>
      <c r="G1848" s="12">
        <v>1</v>
      </c>
    </row>
    <row r="1849" spans="1:7" ht="60" customHeight="1" x14ac:dyDescent="0.35">
      <c r="A1849" s="7" t="s">
        <v>4320</v>
      </c>
      <c r="B1849" s="7" t="s">
        <v>3487</v>
      </c>
      <c r="C1849" s="7" t="s">
        <v>5520</v>
      </c>
      <c r="D1849" s="8" t="s">
        <v>5521</v>
      </c>
      <c r="E1849" s="9"/>
      <c r="F1849" s="8" t="s">
        <v>5522</v>
      </c>
      <c r="G1849" s="12">
        <v>14</v>
      </c>
    </row>
    <row r="1850" spans="1:7" ht="60" customHeight="1" x14ac:dyDescent="0.35">
      <c r="A1850" s="7" t="s">
        <v>4320</v>
      </c>
      <c r="B1850" s="7" t="s">
        <v>3487</v>
      </c>
      <c r="C1850" s="7" t="s">
        <v>5523</v>
      </c>
      <c r="D1850" s="8" t="s">
        <v>5524</v>
      </c>
      <c r="E1850" s="9"/>
      <c r="F1850" s="8" t="s">
        <v>5525</v>
      </c>
      <c r="G1850" s="12">
        <v>10</v>
      </c>
    </row>
    <row r="1851" spans="1:7" ht="60" customHeight="1" x14ac:dyDescent="0.35">
      <c r="A1851" s="7" t="s">
        <v>4320</v>
      </c>
      <c r="B1851" s="7" t="s">
        <v>3487</v>
      </c>
      <c r="C1851" s="7" t="s">
        <v>5526</v>
      </c>
      <c r="D1851" s="8" t="s">
        <v>5527</v>
      </c>
      <c r="E1851" s="9"/>
      <c r="F1851" s="8" t="s">
        <v>5528</v>
      </c>
      <c r="G1851" s="12">
        <v>15</v>
      </c>
    </row>
    <row r="1852" spans="1:7" ht="60" customHeight="1" x14ac:dyDescent="0.35">
      <c r="A1852" s="7" t="s">
        <v>4320</v>
      </c>
      <c r="B1852" s="7" t="s">
        <v>3487</v>
      </c>
      <c r="C1852" s="7" t="s">
        <v>5529</v>
      </c>
      <c r="D1852" s="8" t="s">
        <v>5530</v>
      </c>
      <c r="E1852" s="9"/>
      <c r="F1852" s="8" t="s">
        <v>5531</v>
      </c>
      <c r="G1852" s="12">
        <v>1</v>
      </c>
    </row>
    <row r="1853" spans="1:7" ht="60" customHeight="1" x14ac:dyDescent="0.35">
      <c r="A1853" s="7" t="s">
        <v>4320</v>
      </c>
      <c r="B1853" s="7" t="s">
        <v>3487</v>
      </c>
      <c r="C1853" s="7" t="s">
        <v>5532</v>
      </c>
      <c r="D1853" s="8" t="s">
        <v>5533</v>
      </c>
      <c r="E1853" s="9"/>
      <c r="F1853" s="8" t="s">
        <v>5534</v>
      </c>
      <c r="G1853" s="12">
        <v>3</v>
      </c>
    </row>
    <row r="1854" spans="1:7" ht="60" customHeight="1" x14ac:dyDescent="0.35">
      <c r="A1854" s="7" t="s">
        <v>4320</v>
      </c>
      <c r="B1854" s="7" t="s">
        <v>3487</v>
      </c>
      <c r="C1854" s="7" t="s">
        <v>5535</v>
      </c>
      <c r="D1854" s="8" t="s">
        <v>5536</v>
      </c>
      <c r="E1854" s="9"/>
      <c r="F1854" s="8" t="s">
        <v>5537</v>
      </c>
      <c r="G1854" s="12">
        <v>2</v>
      </c>
    </row>
    <row r="1855" spans="1:7" ht="60" customHeight="1" x14ac:dyDescent="0.35">
      <c r="A1855" s="7" t="s">
        <v>4320</v>
      </c>
      <c r="B1855" s="7" t="s">
        <v>3487</v>
      </c>
      <c r="C1855" s="7" t="s">
        <v>5538</v>
      </c>
      <c r="D1855" s="8" t="s">
        <v>5539</v>
      </c>
      <c r="E1855" s="9"/>
      <c r="F1855" s="8" t="s">
        <v>5540</v>
      </c>
      <c r="G1855" s="12">
        <v>1</v>
      </c>
    </row>
    <row r="1856" spans="1:7" ht="60" customHeight="1" x14ac:dyDescent="0.35">
      <c r="A1856" s="7" t="s">
        <v>4320</v>
      </c>
      <c r="B1856" s="7" t="s">
        <v>3487</v>
      </c>
      <c r="C1856" s="7" t="s">
        <v>5541</v>
      </c>
      <c r="D1856" s="8" t="s">
        <v>5542</v>
      </c>
      <c r="E1856" s="9"/>
      <c r="F1856" s="8" t="s">
        <v>5543</v>
      </c>
      <c r="G1856" s="12">
        <v>2</v>
      </c>
    </row>
    <row r="1857" spans="1:7" ht="60" customHeight="1" x14ac:dyDescent="0.35">
      <c r="A1857" s="7" t="s">
        <v>4320</v>
      </c>
      <c r="B1857" s="7" t="s">
        <v>3487</v>
      </c>
      <c r="C1857" s="7" t="s">
        <v>5544</v>
      </c>
      <c r="D1857" s="8" t="s">
        <v>5545</v>
      </c>
      <c r="E1857" s="9"/>
      <c r="F1857" s="8" t="s">
        <v>5546</v>
      </c>
      <c r="G1857" s="12">
        <v>1</v>
      </c>
    </row>
    <row r="1858" spans="1:7" ht="60" customHeight="1" x14ac:dyDescent="0.35">
      <c r="A1858" s="7" t="s">
        <v>4320</v>
      </c>
      <c r="B1858" s="7" t="s">
        <v>3487</v>
      </c>
      <c r="C1858" s="7" t="s">
        <v>5547</v>
      </c>
      <c r="D1858" s="8" t="s">
        <v>5548</v>
      </c>
      <c r="E1858" s="9"/>
      <c r="F1858" s="8" t="s">
        <v>5549</v>
      </c>
      <c r="G1858" s="12">
        <v>3</v>
      </c>
    </row>
    <row r="1859" spans="1:7" ht="60" customHeight="1" x14ac:dyDescent="0.35">
      <c r="A1859" s="7" t="s">
        <v>4320</v>
      </c>
      <c r="B1859" s="7" t="s">
        <v>3487</v>
      </c>
      <c r="C1859" s="7" t="s">
        <v>5550</v>
      </c>
      <c r="D1859" s="8" t="s">
        <v>5551</v>
      </c>
      <c r="E1859" s="9"/>
      <c r="F1859" s="8" t="s">
        <v>5552</v>
      </c>
      <c r="G1859" s="12">
        <v>1</v>
      </c>
    </row>
    <row r="1860" spans="1:7" ht="60" customHeight="1" x14ac:dyDescent="0.35">
      <c r="A1860" s="7" t="s">
        <v>4320</v>
      </c>
      <c r="B1860" s="7" t="s">
        <v>3487</v>
      </c>
      <c r="C1860" s="7" t="s">
        <v>5553</v>
      </c>
      <c r="D1860" s="8" t="s">
        <v>5554</v>
      </c>
      <c r="E1860" s="9"/>
      <c r="F1860" s="8" t="s">
        <v>5555</v>
      </c>
      <c r="G1860" s="12">
        <v>2</v>
      </c>
    </row>
    <row r="1861" spans="1:7" ht="60" customHeight="1" x14ac:dyDescent="0.35">
      <c r="A1861" s="7" t="s">
        <v>4320</v>
      </c>
      <c r="B1861" s="7" t="s">
        <v>3487</v>
      </c>
      <c r="C1861" s="7" t="s">
        <v>5556</v>
      </c>
      <c r="D1861" s="8" t="s">
        <v>5557</v>
      </c>
      <c r="E1861" s="9"/>
      <c r="F1861" s="8" t="s">
        <v>5558</v>
      </c>
      <c r="G1861" s="12">
        <v>1</v>
      </c>
    </row>
    <row r="1862" spans="1:7" ht="60" customHeight="1" x14ac:dyDescent="0.35">
      <c r="A1862" s="7" t="s">
        <v>4320</v>
      </c>
      <c r="B1862" s="7" t="s">
        <v>3487</v>
      </c>
      <c r="C1862" s="7" t="s">
        <v>5559</v>
      </c>
      <c r="D1862" s="8" t="s">
        <v>5560</v>
      </c>
      <c r="E1862" s="9"/>
      <c r="F1862" s="8" t="s">
        <v>5561</v>
      </c>
      <c r="G1862" s="12">
        <v>11</v>
      </c>
    </row>
    <row r="1863" spans="1:7" ht="60" customHeight="1" x14ac:dyDescent="0.35">
      <c r="A1863" s="7" t="s">
        <v>4320</v>
      </c>
      <c r="B1863" s="7" t="s">
        <v>3487</v>
      </c>
      <c r="C1863" s="7" t="s">
        <v>5562</v>
      </c>
      <c r="D1863" s="8" t="s">
        <v>5563</v>
      </c>
      <c r="E1863" s="9"/>
      <c r="F1863" s="8" t="s">
        <v>5564</v>
      </c>
      <c r="G1863" s="12">
        <v>13</v>
      </c>
    </row>
    <row r="1864" spans="1:7" ht="60" customHeight="1" x14ac:dyDescent="0.35">
      <c r="A1864" s="7" t="s">
        <v>4320</v>
      </c>
      <c r="B1864" s="7" t="s">
        <v>3487</v>
      </c>
      <c r="C1864" s="7" t="s">
        <v>5565</v>
      </c>
      <c r="D1864" s="8" t="s">
        <v>5566</v>
      </c>
      <c r="E1864" s="9"/>
      <c r="F1864" s="8" t="s">
        <v>5567</v>
      </c>
      <c r="G1864" s="12">
        <v>1</v>
      </c>
    </row>
    <row r="1865" spans="1:7" ht="60" customHeight="1" x14ac:dyDescent="0.35">
      <c r="A1865" s="7" t="s">
        <v>4320</v>
      </c>
      <c r="B1865" s="7" t="s">
        <v>3487</v>
      </c>
      <c r="C1865" s="7" t="s">
        <v>5568</v>
      </c>
      <c r="D1865" s="8" t="s">
        <v>5569</v>
      </c>
      <c r="E1865" s="9"/>
      <c r="F1865" s="8" t="s">
        <v>5570</v>
      </c>
      <c r="G1865" s="12">
        <v>11</v>
      </c>
    </row>
    <row r="1866" spans="1:7" ht="60" customHeight="1" x14ac:dyDescent="0.35">
      <c r="A1866" s="7" t="s">
        <v>4320</v>
      </c>
      <c r="B1866" s="7" t="s">
        <v>3487</v>
      </c>
      <c r="C1866" s="7" t="s">
        <v>5571</v>
      </c>
      <c r="D1866" s="8" t="s">
        <v>5572</v>
      </c>
      <c r="E1866" s="9"/>
      <c r="F1866" s="8" t="s">
        <v>5573</v>
      </c>
      <c r="G1866" s="12">
        <v>2</v>
      </c>
    </row>
    <row r="1867" spans="1:7" ht="60" customHeight="1" x14ac:dyDescent="0.35">
      <c r="A1867" s="7" t="s">
        <v>4320</v>
      </c>
      <c r="B1867" s="7" t="s">
        <v>3487</v>
      </c>
      <c r="C1867" s="7" t="s">
        <v>5574</v>
      </c>
      <c r="D1867" s="8" t="s">
        <v>5575</v>
      </c>
      <c r="E1867" s="9"/>
      <c r="F1867" s="8" t="s">
        <v>5576</v>
      </c>
      <c r="G1867" s="12">
        <v>2</v>
      </c>
    </row>
    <row r="1868" spans="1:7" ht="60" customHeight="1" x14ac:dyDescent="0.35">
      <c r="A1868" s="7" t="s">
        <v>4320</v>
      </c>
      <c r="B1868" s="7" t="s">
        <v>3487</v>
      </c>
      <c r="C1868" s="7" t="s">
        <v>5577</v>
      </c>
      <c r="D1868" s="8" t="s">
        <v>5578</v>
      </c>
      <c r="E1868" s="9"/>
      <c r="F1868" s="8" t="s">
        <v>5579</v>
      </c>
      <c r="G1868" s="12">
        <v>6</v>
      </c>
    </row>
    <row r="1869" spans="1:7" ht="60" customHeight="1" x14ac:dyDescent="0.35">
      <c r="A1869" s="7" t="s">
        <v>4320</v>
      </c>
      <c r="B1869" s="7" t="s">
        <v>3487</v>
      </c>
      <c r="C1869" s="7" t="s">
        <v>5580</v>
      </c>
      <c r="D1869" s="8" t="s">
        <v>5581</v>
      </c>
      <c r="E1869" s="9"/>
      <c r="F1869" s="8" t="s">
        <v>5582</v>
      </c>
      <c r="G1869" s="12">
        <v>1</v>
      </c>
    </row>
    <row r="1870" spans="1:7" ht="60" customHeight="1" x14ac:dyDescent="0.35">
      <c r="A1870" s="7" t="s">
        <v>4320</v>
      </c>
      <c r="B1870" s="7" t="s">
        <v>3487</v>
      </c>
      <c r="C1870" s="7" t="s">
        <v>5583</v>
      </c>
      <c r="D1870" s="8" t="s">
        <v>5584</v>
      </c>
      <c r="E1870" s="9"/>
      <c r="F1870" s="8" t="s">
        <v>5585</v>
      </c>
      <c r="G1870" s="12">
        <v>6</v>
      </c>
    </row>
    <row r="1871" spans="1:7" ht="60" customHeight="1" x14ac:dyDescent="0.35">
      <c r="A1871" s="7" t="s">
        <v>4320</v>
      </c>
      <c r="B1871" s="7" t="s">
        <v>3487</v>
      </c>
      <c r="C1871" s="7" t="s">
        <v>5586</v>
      </c>
      <c r="D1871" s="8" t="s">
        <v>5587</v>
      </c>
      <c r="E1871" s="9"/>
      <c r="F1871" s="8" t="s">
        <v>5588</v>
      </c>
      <c r="G1871" s="12">
        <v>1</v>
      </c>
    </row>
    <row r="1872" spans="1:7" ht="60" customHeight="1" x14ac:dyDescent="0.35">
      <c r="A1872" s="7" t="s">
        <v>4320</v>
      </c>
      <c r="B1872" s="7" t="s">
        <v>3487</v>
      </c>
      <c r="C1872" s="7" t="s">
        <v>5589</v>
      </c>
      <c r="D1872" s="8" t="s">
        <v>5590</v>
      </c>
      <c r="E1872" s="9"/>
      <c r="F1872" s="8" t="s">
        <v>5591</v>
      </c>
      <c r="G1872" s="12">
        <v>4</v>
      </c>
    </row>
    <row r="1873" spans="1:7" ht="60" customHeight="1" x14ac:dyDescent="0.35">
      <c r="A1873" s="7" t="s">
        <v>4320</v>
      </c>
      <c r="B1873" s="7" t="s">
        <v>3487</v>
      </c>
      <c r="C1873" s="7" t="s">
        <v>5592</v>
      </c>
      <c r="D1873" s="8" t="s">
        <v>5593</v>
      </c>
      <c r="E1873" s="9"/>
      <c r="F1873" s="8" t="s">
        <v>5594</v>
      </c>
      <c r="G1873" s="12">
        <v>10</v>
      </c>
    </row>
    <row r="1874" spans="1:7" ht="60" customHeight="1" x14ac:dyDescent="0.35">
      <c r="A1874" s="7" t="s">
        <v>4320</v>
      </c>
      <c r="B1874" s="7" t="s">
        <v>4078</v>
      </c>
      <c r="C1874" s="7" t="s">
        <v>5595</v>
      </c>
      <c r="D1874" s="8" t="s">
        <v>5596</v>
      </c>
      <c r="E1874" s="9"/>
      <c r="F1874" s="8" t="s">
        <v>5597</v>
      </c>
      <c r="G1874" s="12">
        <v>1</v>
      </c>
    </row>
    <row r="1875" spans="1:7" ht="60" customHeight="1" x14ac:dyDescent="0.35">
      <c r="A1875" s="7" t="s">
        <v>4320</v>
      </c>
      <c r="B1875" s="7" t="s">
        <v>4078</v>
      </c>
      <c r="C1875" s="7" t="s">
        <v>5598</v>
      </c>
      <c r="D1875" s="8" t="s">
        <v>5599</v>
      </c>
      <c r="E1875" s="9"/>
      <c r="F1875" s="8" t="s">
        <v>5600</v>
      </c>
      <c r="G1875" s="12">
        <v>3</v>
      </c>
    </row>
    <row r="1876" spans="1:7" ht="60" customHeight="1" x14ac:dyDescent="0.35">
      <c r="A1876" s="7" t="s">
        <v>4320</v>
      </c>
      <c r="B1876" s="7" t="s">
        <v>4097</v>
      </c>
      <c r="C1876" s="7" t="s">
        <v>5601</v>
      </c>
      <c r="D1876" s="8" t="s">
        <v>5602</v>
      </c>
      <c r="E1876" s="9"/>
      <c r="F1876" s="8" t="s">
        <v>5603</v>
      </c>
      <c r="G1876" s="12">
        <v>3</v>
      </c>
    </row>
    <row r="1877" spans="1:7" ht="60" customHeight="1" x14ac:dyDescent="0.35">
      <c r="A1877" s="7" t="s">
        <v>4320</v>
      </c>
      <c r="B1877" s="7" t="s">
        <v>4097</v>
      </c>
      <c r="C1877" s="7" t="s">
        <v>5604</v>
      </c>
      <c r="D1877" s="8" t="s">
        <v>5605</v>
      </c>
      <c r="E1877" s="9"/>
      <c r="F1877" s="8" t="s">
        <v>5606</v>
      </c>
      <c r="G1877" s="12">
        <v>24</v>
      </c>
    </row>
    <row r="1878" spans="1:7" ht="60" customHeight="1" x14ac:dyDescent="0.35">
      <c r="A1878" s="7" t="s">
        <v>4320</v>
      </c>
      <c r="B1878" s="7" t="s">
        <v>4097</v>
      </c>
      <c r="C1878" s="7" t="s">
        <v>5607</v>
      </c>
      <c r="D1878" s="8" t="s">
        <v>5608</v>
      </c>
      <c r="E1878" s="9"/>
      <c r="F1878" s="8" t="s">
        <v>5609</v>
      </c>
      <c r="G1878" s="12">
        <v>6</v>
      </c>
    </row>
    <row r="1879" spans="1:7" ht="60" customHeight="1" x14ac:dyDescent="0.35">
      <c r="A1879" s="7" t="s">
        <v>4320</v>
      </c>
      <c r="B1879" s="7" t="s">
        <v>4097</v>
      </c>
      <c r="C1879" s="7" t="s">
        <v>5610</v>
      </c>
      <c r="D1879" s="8" t="s">
        <v>5611</v>
      </c>
      <c r="E1879" s="9"/>
      <c r="F1879" s="8" t="s">
        <v>5612</v>
      </c>
      <c r="G1879" s="12">
        <v>2</v>
      </c>
    </row>
    <row r="1880" spans="1:7" ht="60" customHeight="1" x14ac:dyDescent="0.35">
      <c r="A1880" s="7" t="s">
        <v>4320</v>
      </c>
      <c r="B1880" s="7" t="s">
        <v>4097</v>
      </c>
      <c r="C1880" s="7" t="s">
        <v>5613</v>
      </c>
      <c r="D1880" s="8" t="s">
        <v>5614</v>
      </c>
      <c r="E1880" s="9"/>
      <c r="F1880" s="8" t="s">
        <v>5615</v>
      </c>
      <c r="G1880" s="12">
        <v>6</v>
      </c>
    </row>
    <row r="1881" spans="1:7" ht="60" customHeight="1" x14ac:dyDescent="0.35">
      <c r="A1881" s="7" t="s">
        <v>4320</v>
      </c>
      <c r="B1881" s="7" t="s">
        <v>4097</v>
      </c>
      <c r="C1881" s="7" t="s">
        <v>5616</v>
      </c>
      <c r="D1881" s="8" t="s">
        <v>5617</v>
      </c>
      <c r="E1881" s="9"/>
      <c r="F1881" s="8" t="s">
        <v>5618</v>
      </c>
      <c r="G1881" s="12">
        <v>12</v>
      </c>
    </row>
    <row r="1882" spans="1:7" ht="60" customHeight="1" x14ac:dyDescent="0.35">
      <c r="A1882" s="7" t="s">
        <v>4320</v>
      </c>
      <c r="B1882" s="7" t="s">
        <v>4097</v>
      </c>
      <c r="C1882" s="7" t="s">
        <v>5619</v>
      </c>
      <c r="D1882" s="8" t="s">
        <v>5620</v>
      </c>
      <c r="E1882" s="9"/>
      <c r="F1882" s="8" t="s">
        <v>5621</v>
      </c>
      <c r="G1882" s="12">
        <v>26</v>
      </c>
    </row>
    <row r="1883" spans="1:7" ht="60" customHeight="1" x14ac:dyDescent="0.35">
      <c r="A1883" s="7" t="s">
        <v>4320</v>
      </c>
      <c r="B1883" s="7" t="s">
        <v>4097</v>
      </c>
      <c r="C1883" s="7" t="s">
        <v>5622</v>
      </c>
      <c r="D1883" s="8" t="s">
        <v>5623</v>
      </c>
      <c r="E1883" s="9"/>
      <c r="F1883" s="8" t="s">
        <v>5624</v>
      </c>
      <c r="G1883" s="12">
        <v>4</v>
      </c>
    </row>
    <row r="1884" spans="1:7" ht="60" customHeight="1" x14ac:dyDescent="0.35">
      <c r="A1884" s="7" t="s">
        <v>4320</v>
      </c>
      <c r="B1884" s="7" t="s">
        <v>4097</v>
      </c>
      <c r="C1884" s="7" t="s">
        <v>5625</v>
      </c>
      <c r="D1884" s="8" t="s">
        <v>5626</v>
      </c>
      <c r="E1884" s="9"/>
      <c r="F1884" s="8" t="s">
        <v>5627</v>
      </c>
      <c r="G1884" s="12">
        <v>5</v>
      </c>
    </row>
    <row r="1885" spans="1:7" ht="60" customHeight="1" x14ac:dyDescent="0.35">
      <c r="A1885" s="7" t="s">
        <v>4320</v>
      </c>
      <c r="B1885" s="7" t="s">
        <v>4097</v>
      </c>
      <c r="C1885" s="7" t="s">
        <v>5628</v>
      </c>
      <c r="D1885" s="8" t="s">
        <v>5629</v>
      </c>
      <c r="E1885" s="9"/>
      <c r="F1885" s="8" t="s">
        <v>5630</v>
      </c>
      <c r="G1885" s="12">
        <v>1</v>
      </c>
    </row>
    <row r="1886" spans="1:7" ht="60" customHeight="1" x14ac:dyDescent="0.35">
      <c r="A1886" s="7" t="s">
        <v>4320</v>
      </c>
      <c r="B1886" s="7" t="s">
        <v>4097</v>
      </c>
      <c r="C1886" s="7" t="s">
        <v>5631</v>
      </c>
      <c r="D1886" s="8" t="s">
        <v>5632</v>
      </c>
      <c r="E1886" s="9"/>
      <c r="F1886" s="8" t="s">
        <v>5633</v>
      </c>
      <c r="G1886" s="12">
        <v>6</v>
      </c>
    </row>
    <row r="1887" spans="1:7" ht="60" customHeight="1" x14ac:dyDescent="0.35">
      <c r="A1887" s="7" t="s">
        <v>4320</v>
      </c>
      <c r="B1887" s="7" t="s">
        <v>4097</v>
      </c>
      <c r="C1887" s="7" t="s">
        <v>5634</v>
      </c>
      <c r="D1887" s="8" t="s">
        <v>5635</v>
      </c>
      <c r="E1887" s="9"/>
      <c r="F1887" s="8" t="s">
        <v>5636</v>
      </c>
      <c r="G1887" s="12">
        <v>6</v>
      </c>
    </row>
    <row r="1888" spans="1:7" ht="60" customHeight="1" x14ac:dyDescent="0.35">
      <c r="A1888" s="7" t="s">
        <v>4320</v>
      </c>
      <c r="B1888" s="7" t="s">
        <v>4097</v>
      </c>
      <c r="C1888" s="7" t="s">
        <v>5637</v>
      </c>
      <c r="D1888" s="8" t="s">
        <v>5638</v>
      </c>
      <c r="E1888" s="9"/>
      <c r="F1888" s="8" t="s">
        <v>5639</v>
      </c>
      <c r="G1888" s="12">
        <v>3</v>
      </c>
    </row>
    <row r="1889" spans="1:7" ht="60" customHeight="1" x14ac:dyDescent="0.35">
      <c r="A1889" s="7" t="s">
        <v>4320</v>
      </c>
      <c r="B1889" s="7" t="s">
        <v>4097</v>
      </c>
      <c r="C1889" s="7" t="s">
        <v>5640</v>
      </c>
      <c r="D1889" s="8" t="s">
        <v>5641</v>
      </c>
      <c r="E1889" s="9"/>
      <c r="F1889" s="8" t="s">
        <v>5642</v>
      </c>
      <c r="G1889" s="12">
        <v>1</v>
      </c>
    </row>
    <row r="1890" spans="1:7" ht="60" customHeight="1" x14ac:dyDescent="0.35">
      <c r="A1890" s="7" t="s">
        <v>4320</v>
      </c>
      <c r="B1890" s="7" t="s">
        <v>4097</v>
      </c>
      <c r="C1890" s="7" t="s">
        <v>5643</v>
      </c>
      <c r="D1890" s="8" t="s">
        <v>5644</v>
      </c>
      <c r="E1890" s="9"/>
      <c r="F1890" s="8" t="s">
        <v>5645</v>
      </c>
      <c r="G1890" s="12">
        <v>14</v>
      </c>
    </row>
    <row r="1891" spans="1:7" ht="60" customHeight="1" x14ac:dyDescent="0.35">
      <c r="A1891" s="7" t="s">
        <v>4320</v>
      </c>
      <c r="B1891" s="7" t="s">
        <v>4097</v>
      </c>
      <c r="C1891" s="7" t="s">
        <v>5646</v>
      </c>
      <c r="D1891" s="8" t="s">
        <v>5647</v>
      </c>
      <c r="E1891" s="9"/>
      <c r="F1891" s="8" t="s">
        <v>5648</v>
      </c>
      <c r="G1891" s="12">
        <v>3</v>
      </c>
    </row>
    <row r="1892" spans="1:7" ht="60" customHeight="1" x14ac:dyDescent="0.35">
      <c r="A1892" s="7" t="s">
        <v>4320</v>
      </c>
      <c r="B1892" s="7" t="s">
        <v>4097</v>
      </c>
      <c r="C1892" s="7" t="s">
        <v>5649</v>
      </c>
      <c r="D1892" s="8" t="s">
        <v>5650</v>
      </c>
      <c r="E1892" s="9"/>
      <c r="F1892" s="8" t="s">
        <v>5651</v>
      </c>
      <c r="G1892" s="12">
        <v>1</v>
      </c>
    </row>
    <row r="1893" spans="1:7" ht="60" customHeight="1" x14ac:dyDescent="0.35">
      <c r="A1893" s="7" t="s">
        <v>4320</v>
      </c>
      <c r="B1893" s="7" t="s">
        <v>4097</v>
      </c>
      <c r="C1893" s="7" t="s">
        <v>5652</v>
      </c>
      <c r="D1893" s="8" t="s">
        <v>5653</v>
      </c>
      <c r="E1893" s="9"/>
      <c r="F1893" s="8" t="s">
        <v>5654</v>
      </c>
      <c r="G1893" s="12">
        <v>3</v>
      </c>
    </row>
    <row r="1894" spans="1:7" ht="60" customHeight="1" x14ac:dyDescent="0.35">
      <c r="A1894" s="7" t="s">
        <v>4320</v>
      </c>
      <c r="B1894" s="7" t="s">
        <v>4097</v>
      </c>
      <c r="C1894" s="7" t="s">
        <v>5655</v>
      </c>
      <c r="D1894" s="8" t="s">
        <v>5656</v>
      </c>
      <c r="E1894" s="9"/>
      <c r="F1894" s="8" t="s">
        <v>5657</v>
      </c>
      <c r="G1894" s="12">
        <v>2</v>
      </c>
    </row>
    <row r="1895" spans="1:7" ht="60" customHeight="1" x14ac:dyDescent="0.35">
      <c r="A1895" s="7" t="s">
        <v>4320</v>
      </c>
      <c r="B1895" s="7" t="s">
        <v>4097</v>
      </c>
      <c r="C1895" s="7" t="s">
        <v>5658</v>
      </c>
      <c r="D1895" s="8" t="s">
        <v>5659</v>
      </c>
      <c r="E1895" s="9"/>
      <c r="F1895" s="8" t="s">
        <v>5660</v>
      </c>
      <c r="G1895" s="12">
        <v>4</v>
      </c>
    </row>
    <row r="1896" spans="1:7" ht="60" customHeight="1" x14ac:dyDescent="0.35">
      <c r="A1896" s="7" t="s">
        <v>4320</v>
      </c>
      <c r="B1896" s="7" t="s">
        <v>4097</v>
      </c>
      <c r="C1896" s="7" t="s">
        <v>5661</v>
      </c>
      <c r="D1896" s="8" t="s">
        <v>5662</v>
      </c>
      <c r="E1896" s="9"/>
      <c r="F1896" s="8" t="s">
        <v>5663</v>
      </c>
      <c r="G1896" s="12">
        <v>2</v>
      </c>
    </row>
    <row r="1897" spans="1:7" ht="60" customHeight="1" x14ac:dyDescent="0.35">
      <c r="A1897" s="7" t="s">
        <v>4320</v>
      </c>
      <c r="B1897" s="7" t="s">
        <v>4097</v>
      </c>
      <c r="C1897" s="7" t="s">
        <v>5664</v>
      </c>
      <c r="D1897" s="8" t="s">
        <v>5665</v>
      </c>
      <c r="E1897" s="9"/>
      <c r="F1897" s="8" t="s">
        <v>5666</v>
      </c>
      <c r="G1897" s="12">
        <v>5</v>
      </c>
    </row>
    <row r="1898" spans="1:7" ht="60" customHeight="1" x14ac:dyDescent="0.35">
      <c r="A1898" s="7" t="s">
        <v>4320</v>
      </c>
      <c r="B1898" s="7" t="s">
        <v>4097</v>
      </c>
      <c r="C1898" s="7" t="s">
        <v>5667</v>
      </c>
      <c r="D1898" s="8" t="s">
        <v>5668</v>
      </c>
      <c r="E1898" s="9"/>
      <c r="F1898" s="8" t="s">
        <v>5669</v>
      </c>
      <c r="G1898" s="12">
        <v>13</v>
      </c>
    </row>
    <row r="1899" spans="1:7" ht="60" customHeight="1" x14ac:dyDescent="0.35">
      <c r="A1899" s="7" t="s">
        <v>4320</v>
      </c>
      <c r="B1899" s="7" t="s">
        <v>4097</v>
      </c>
      <c r="C1899" s="7" t="s">
        <v>5670</v>
      </c>
      <c r="D1899" s="8" t="s">
        <v>5671</v>
      </c>
      <c r="E1899" s="9"/>
      <c r="F1899" s="8" t="s">
        <v>5672</v>
      </c>
      <c r="G1899" s="12">
        <v>45</v>
      </c>
    </row>
    <row r="1900" spans="1:7" ht="60" customHeight="1" x14ac:dyDescent="0.35">
      <c r="A1900" s="7" t="s">
        <v>4320</v>
      </c>
      <c r="B1900" s="7" t="s">
        <v>4097</v>
      </c>
      <c r="C1900" s="7" t="s">
        <v>5673</v>
      </c>
      <c r="D1900" s="8" t="s">
        <v>5674</v>
      </c>
      <c r="E1900" s="9"/>
      <c r="F1900" s="8" t="s">
        <v>5675</v>
      </c>
      <c r="G1900" s="12">
        <v>2</v>
      </c>
    </row>
    <row r="1901" spans="1:7" ht="60" customHeight="1" x14ac:dyDescent="0.35">
      <c r="A1901" s="7" t="s">
        <v>4320</v>
      </c>
      <c r="B1901" s="7" t="s">
        <v>4097</v>
      </c>
      <c r="C1901" s="7" t="s">
        <v>5676</v>
      </c>
      <c r="D1901" s="8" t="s">
        <v>5677</v>
      </c>
      <c r="E1901" s="9"/>
      <c r="F1901" s="8" t="s">
        <v>5678</v>
      </c>
      <c r="G1901" s="12">
        <v>15</v>
      </c>
    </row>
    <row r="1902" spans="1:7" ht="60" customHeight="1" x14ac:dyDescent="0.35">
      <c r="A1902" s="7" t="s">
        <v>4320</v>
      </c>
      <c r="B1902" s="7" t="s">
        <v>4097</v>
      </c>
      <c r="C1902" s="7" t="s">
        <v>5679</v>
      </c>
      <c r="D1902" s="8" t="s">
        <v>5680</v>
      </c>
      <c r="E1902" s="9"/>
      <c r="F1902" s="8" t="s">
        <v>5681</v>
      </c>
      <c r="G1902" s="12">
        <v>17</v>
      </c>
    </row>
    <row r="1903" spans="1:7" ht="60" customHeight="1" x14ac:dyDescent="0.35">
      <c r="A1903" s="7" t="s">
        <v>4320</v>
      </c>
      <c r="B1903" s="7" t="s">
        <v>4097</v>
      </c>
      <c r="C1903" s="7" t="s">
        <v>5682</v>
      </c>
      <c r="D1903" s="8" t="s">
        <v>5683</v>
      </c>
      <c r="E1903" s="9"/>
      <c r="F1903" s="8" t="s">
        <v>5684</v>
      </c>
      <c r="G1903" s="12">
        <v>2</v>
      </c>
    </row>
    <row r="1904" spans="1:7" ht="60" customHeight="1" x14ac:dyDescent="0.35">
      <c r="A1904" s="7" t="s">
        <v>4320</v>
      </c>
      <c r="B1904" s="7" t="s">
        <v>4097</v>
      </c>
      <c r="C1904" s="7" t="s">
        <v>5685</v>
      </c>
      <c r="D1904" s="8" t="s">
        <v>5686</v>
      </c>
      <c r="E1904" s="9"/>
      <c r="F1904" s="8" t="s">
        <v>5687</v>
      </c>
      <c r="G1904" s="12">
        <v>3</v>
      </c>
    </row>
    <row r="1905" spans="1:7" ht="60" customHeight="1" x14ac:dyDescent="0.35">
      <c r="A1905" s="7" t="s">
        <v>4320</v>
      </c>
      <c r="B1905" s="7" t="s">
        <v>4097</v>
      </c>
      <c r="C1905" s="7" t="s">
        <v>5688</v>
      </c>
      <c r="D1905" s="8" t="s">
        <v>5689</v>
      </c>
      <c r="E1905" s="9"/>
      <c r="F1905" s="8" t="s">
        <v>5690</v>
      </c>
      <c r="G1905" s="12">
        <v>1</v>
      </c>
    </row>
    <row r="1906" spans="1:7" ht="60" customHeight="1" x14ac:dyDescent="0.35">
      <c r="A1906" s="7" t="s">
        <v>4320</v>
      </c>
      <c r="B1906" s="7" t="s">
        <v>4097</v>
      </c>
      <c r="C1906" s="7" t="s">
        <v>5691</v>
      </c>
      <c r="D1906" s="8" t="s">
        <v>5692</v>
      </c>
      <c r="E1906" s="9"/>
      <c r="F1906" s="8" t="s">
        <v>5693</v>
      </c>
      <c r="G1906" s="12">
        <v>2</v>
      </c>
    </row>
    <row r="1907" spans="1:7" ht="60" customHeight="1" x14ac:dyDescent="0.35">
      <c r="A1907" s="7" t="s">
        <v>4320</v>
      </c>
      <c r="B1907" s="7" t="s">
        <v>4097</v>
      </c>
      <c r="C1907" s="7" t="s">
        <v>5694</v>
      </c>
      <c r="D1907" s="8" t="s">
        <v>5695</v>
      </c>
      <c r="E1907" s="9"/>
      <c r="F1907" s="8" t="s">
        <v>5696</v>
      </c>
      <c r="G1907" s="12">
        <v>5</v>
      </c>
    </row>
    <row r="1908" spans="1:7" ht="60" customHeight="1" x14ac:dyDescent="0.35">
      <c r="A1908" s="7" t="s">
        <v>4320</v>
      </c>
      <c r="B1908" s="7" t="s">
        <v>4097</v>
      </c>
      <c r="C1908" s="7" t="s">
        <v>5697</v>
      </c>
      <c r="D1908" s="8" t="s">
        <v>5698</v>
      </c>
      <c r="E1908" s="9"/>
      <c r="F1908" s="8" t="s">
        <v>5699</v>
      </c>
      <c r="G1908" s="12">
        <v>2</v>
      </c>
    </row>
    <row r="1909" spans="1:7" ht="60" customHeight="1" x14ac:dyDescent="0.35">
      <c r="A1909" s="7" t="s">
        <v>4320</v>
      </c>
      <c r="B1909" s="7" t="s">
        <v>4097</v>
      </c>
      <c r="C1909" s="7" t="s">
        <v>5700</v>
      </c>
      <c r="D1909" s="8" t="s">
        <v>5701</v>
      </c>
      <c r="E1909" s="9"/>
      <c r="F1909" s="8" t="s">
        <v>5702</v>
      </c>
      <c r="G1909" s="12">
        <v>8</v>
      </c>
    </row>
    <row r="1910" spans="1:7" ht="60" customHeight="1" x14ac:dyDescent="0.35">
      <c r="A1910" s="7" t="s">
        <v>4320</v>
      </c>
      <c r="B1910" s="7" t="s">
        <v>4097</v>
      </c>
      <c r="C1910" s="7" t="s">
        <v>5703</v>
      </c>
      <c r="D1910" s="8" t="s">
        <v>5704</v>
      </c>
      <c r="E1910" s="9"/>
      <c r="F1910" s="8" t="s">
        <v>5705</v>
      </c>
      <c r="G1910" s="12">
        <v>10</v>
      </c>
    </row>
    <row r="1911" spans="1:7" ht="60" customHeight="1" x14ac:dyDescent="0.35">
      <c r="A1911" s="7" t="s">
        <v>4320</v>
      </c>
      <c r="B1911" s="7" t="s">
        <v>4097</v>
      </c>
      <c r="C1911" s="7" t="s">
        <v>5706</v>
      </c>
      <c r="D1911" s="8" t="s">
        <v>5707</v>
      </c>
      <c r="E1911" s="9"/>
      <c r="F1911" s="8" t="s">
        <v>5708</v>
      </c>
      <c r="G1911" s="12">
        <v>17</v>
      </c>
    </row>
    <row r="1912" spans="1:7" ht="60" customHeight="1" x14ac:dyDescent="0.35">
      <c r="A1912" s="7" t="s">
        <v>4320</v>
      </c>
      <c r="B1912" s="7" t="s">
        <v>4097</v>
      </c>
      <c r="C1912" s="7" t="s">
        <v>5709</v>
      </c>
      <c r="D1912" s="8" t="s">
        <v>5710</v>
      </c>
      <c r="E1912" s="9"/>
      <c r="F1912" s="8" t="s">
        <v>5711</v>
      </c>
      <c r="G1912" s="12">
        <v>33</v>
      </c>
    </row>
    <row r="1913" spans="1:7" ht="60" customHeight="1" x14ac:dyDescent="0.35">
      <c r="A1913" s="7" t="s">
        <v>4320</v>
      </c>
      <c r="B1913" s="7" t="s">
        <v>4097</v>
      </c>
      <c r="C1913" s="7" t="s">
        <v>5712</v>
      </c>
      <c r="D1913" s="8" t="s">
        <v>5713</v>
      </c>
      <c r="E1913" s="9"/>
      <c r="F1913" s="8" t="s">
        <v>5714</v>
      </c>
      <c r="G1913" s="12">
        <v>1</v>
      </c>
    </row>
    <row r="1914" spans="1:7" ht="60" customHeight="1" x14ac:dyDescent="0.35">
      <c r="A1914" s="7" t="s">
        <v>4320</v>
      </c>
      <c r="B1914" s="7" t="s">
        <v>4097</v>
      </c>
      <c r="C1914" s="7" t="s">
        <v>5715</v>
      </c>
      <c r="D1914" s="8" t="s">
        <v>5716</v>
      </c>
      <c r="E1914" s="9"/>
      <c r="F1914" s="8" t="s">
        <v>5717</v>
      </c>
      <c r="G1914" s="12">
        <v>1</v>
      </c>
    </row>
    <row r="1915" spans="1:7" ht="60" customHeight="1" x14ac:dyDescent="0.35">
      <c r="A1915" s="7" t="s">
        <v>4320</v>
      </c>
      <c r="B1915" s="7" t="s">
        <v>4097</v>
      </c>
      <c r="C1915" s="7" t="s">
        <v>5718</v>
      </c>
      <c r="D1915" s="8" t="s">
        <v>5719</v>
      </c>
      <c r="E1915" s="9"/>
      <c r="F1915" s="8" t="s">
        <v>5720</v>
      </c>
      <c r="G1915" s="12">
        <v>1</v>
      </c>
    </row>
    <row r="1916" spans="1:7" ht="60" customHeight="1" x14ac:dyDescent="0.35">
      <c r="A1916" s="7" t="s">
        <v>4320</v>
      </c>
      <c r="B1916" s="7" t="s">
        <v>4097</v>
      </c>
      <c r="C1916" s="7" t="s">
        <v>5721</v>
      </c>
      <c r="D1916" s="8" t="s">
        <v>5722</v>
      </c>
      <c r="E1916" s="9"/>
      <c r="F1916" s="8" t="s">
        <v>5723</v>
      </c>
      <c r="G1916" s="12">
        <v>1</v>
      </c>
    </row>
    <row r="1917" spans="1:7" ht="60" customHeight="1" x14ac:dyDescent="0.35">
      <c r="A1917" s="7" t="s">
        <v>4320</v>
      </c>
      <c r="B1917" s="7" t="s">
        <v>4097</v>
      </c>
      <c r="C1917" s="7" t="s">
        <v>5724</v>
      </c>
      <c r="D1917" s="8" t="s">
        <v>5725</v>
      </c>
      <c r="E1917" s="9"/>
      <c r="F1917" s="8" t="s">
        <v>5726</v>
      </c>
      <c r="G1917" s="12">
        <v>7</v>
      </c>
    </row>
    <row r="1918" spans="1:7" ht="60" customHeight="1" x14ac:dyDescent="0.35">
      <c r="A1918" s="7" t="s">
        <v>4320</v>
      </c>
      <c r="B1918" s="7" t="s">
        <v>4097</v>
      </c>
      <c r="C1918" s="7" t="s">
        <v>5727</v>
      </c>
      <c r="D1918" s="8" t="s">
        <v>5728</v>
      </c>
      <c r="E1918" s="9"/>
      <c r="F1918" s="8" t="s">
        <v>5729</v>
      </c>
      <c r="G1918" s="12">
        <v>1</v>
      </c>
    </row>
    <row r="1919" spans="1:7" ht="60" customHeight="1" x14ac:dyDescent="0.35">
      <c r="A1919" s="7" t="s">
        <v>4320</v>
      </c>
      <c r="B1919" s="7" t="s">
        <v>4097</v>
      </c>
      <c r="C1919" s="7" t="s">
        <v>5730</v>
      </c>
      <c r="D1919" s="8" t="s">
        <v>5731</v>
      </c>
      <c r="E1919" s="9"/>
      <c r="F1919" s="8" t="s">
        <v>5732</v>
      </c>
      <c r="G1919" s="12">
        <v>5</v>
      </c>
    </row>
    <row r="1920" spans="1:7" ht="60" customHeight="1" x14ac:dyDescent="0.35">
      <c r="A1920" s="7" t="s">
        <v>4320</v>
      </c>
      <c r="B1920" s="7" t="s">
        <v>4097</v>
      </c>
      <c r="C1920" s="7" t="s">
        <v>5733</v>
      </c>
      <c r="D1920" s="8" t="s">
        <v>5734</v>
      </c>
      <c r="E1920" s="9"/>
      <c r="F1920" s="8" t="s">
        <v>5735</v>
      </c>
      <c r="G1920" s="12">
        <v>11</v>
      </c>
    </row>
    <row r="1921" spans="1:7" ht="60" customHeight="1" x14ac:dyDescent="0.35">
      <c r="A1921" s="7" t="s">
        <v>4320</v>
      </c>
      <c r="B1921" s="7" t="s">
        <v>4097</v>
      </c>
      <c r="C1921" s="7" t="s">
        <v>5736</v>
      </c>
      <c r="D1921" s="8" t="s">
        <v>5737</v>
      </c>
      <c r="E1921" s="9"/>
      <c r="F1921" s="8" t="s">
        <v>5738</v>
      </c>
      <c r="G1921" s="12">
        <v>17</v>
      </c>
    </row>
    <row r="1922" spans="1:7" ht="60" customHeight="1" x14ac:dyDescent="0.35">
      <c r="A1922" s="7" t="s">
        <v>4320</v>
      </c>
      <c r="B1922" s="7" t="s">
        <v>4097</v>
      </c>
      <c r="C1922" s="7" t="s">
        <v>5739</v>
      </c>
      <c r="D1922" s="8" t="s">
        <v>5740</v>
      </c>
      <c r="E1922" s="9"/>
      <c r="F1922" s="8" t="s">
        <v>5741</v>
      </c>
      <c r="G1922" s="12">
        <v>8</v>
      </c>
    </row>
    <row r="1923" spans="1:7" ht="60" customHeight="1" x14ac:dyDescent="0.35">
      <c r="A1923" s="7" t="s">
        <v>4320</v>
      </c>
      <c r="B1923" s="7" t="s">
        <v>4097</v>
      </c>
      <c r="C1923" s="7" t="s">
        <v>5742</v>
      </c>
      <c r="D1923" s="8" t="s">
        <v>5743</v>
      </c>
      <c r="E1923" s="9"/>
      <c r="F1923" s="8" t="s">
        <v>5744</v>
      </c>
      <c r="G1923" s="12">
        <v>21</v>
      </c>
    </row>
    <row r="1924" spans="1:7" ht="60" customHeight="1" x14ac:dyDescent="0.35">
      <c r="A1924" s="7" t="s">
        <v>4320</v>
      </c>
      <c r="B1924" s="7" t="s">
        <v>4097</v>
      </c>
      <c r="C1924" s="7" t="s">
        <v>5745</v>
      </c>
      <c r="D1924" s="8" t="s">
        <v>5746</v>
      </c>
      <c r="E1924" s="9"/>
      <c r="F1924" s="8" t="s">
        <v>5747</v>
      </c>
      <c r="G1924" s="12">
        <v>13</v>
      </c>
    </row>
    <row r="1925" spans="1:7" ht="60" customHeight="1" x14ac:dyDescent="0.35">
      <c r="A1925" s="7" t="s">
        <v>4320</v>
      </c>
      <c r="B1925" s="7" t="s">
        <v>4097</v>
      </c>
      <c r="C1925" s="7" t="s">
        <v>5748</v>
      </c>
      <c r="D1925" s="8" t="s">
        <v>5749</v>
      </c>
      <c r="E1925" s="9"/>
      <c r="F1925" s="8" t="s">
        <v>5750</v>
      </c>
      <c r="G1925" s="12">
        <v>2</v>
      </c>
    </row>
    <row r="1926" spans="1:7" ht="60" customHeight="1" x14ac:dyDescent="0.35">
      <c r="A1926" s="7" t="s">
        <v>4320</v>
      </c>
      <c r="B1926" s="7" t="s">
        <v>4097</v>
      </c>
      <c r="C1926" s="7" t="s">
        <v>5751</v>
      </c>
      <c r="D1926" s="8" t="s">
        <v>5752</v>
      </c>
      <c r="E1926" s="9"/>
      <c r="F1926" s="8" t="s">
        <v>5753</v>
      </c>
      <c r="G1926" s="12">
        <v>5</v>
      </c>
    </row>
    <row r="1927" spans="1:7" ht="60" customHeight="1" x14ac:dyDescent="0.35">
      <c r="A1927" s="7" t="s">
        <v>4320</v>
      </c>
      <c r="B1927" s="7" t="s">
        <v>4097</v>
      </c>
      <c r="C1927" s="7" t="s">
        <v>5754</v>
      </c>
      <c r="D1927" s="8" t="s">
        <v>5755</v>
      </c>
      <c r="E1927" s="9"/>
      <c r="F1927" s="8" t="s">
        <v>5756</v>
      </c>
      <c r="G1927" s="12">
        <v>20</v>
      </c>
    </row>
    <row r="1928" spans="1:7" ht="60" customHeight="1" x14ac:dyDescent="0.35">
      <c r="A1928" s="7" t="s">
        <v>4320</v>
      </c>
      <c r="B1928" s="7" t="s">
        <v>4097</v>
      </c>
      <c r="C1928" s="7" t="s">
        <v>5757</v>
      </c>
      <c r="D1928" s="8" t="s">
        <v>5758</v>
      </c>
      <c r="E1928" s="9"/>
      <c r="F1928" s="8" t="s">
        <v>5759</v>
      </c>
      <c r="G1928" s="12">
        <v>5</v>
      </c>
    </row>
    <row r="1929" spans="1:7" ht="60" customHeight="1" x14ac:dyDescent="0.35">
      <c r="A1929" s="7" t="s">
        <v>4320</v>
      </c>
      <c r="B1929" s="7" t="s">
        <v>4097</v>
      </c>
      <c r="C1929" s="7" t="s">
        <v>5760</v>
      </c>
      <c r="D1929" s="8" t="s">
        <v>5761</v>
      </c>
      <c r="E1929" s="9"/>
      <c r="F1929" s="8" t="s">
        <v>5762</v>
      </c>
      <c r="G1929" s="12">
        <v>1</v>
      </c>
    </row>
    <row r="1930" spans="1:7" ht="60" customHeight="1" x14ac:dyDescent="0.35">
      <c r="A1930" s="7" t="s">
        <v>5763</v>
      </c>
      <c r="B1930" s="7" t="s">
        <v>1274</v>
      </c>
      <c r="C1930" s="7" t="s">
        <v>5764</v>
      </c>
      <c r="D1930" s="8" t="s">
        <v>5765</v>
      </c>
      <c r="E1930" s="9"/>
      <c r="F1930" s="8" t="s">
        <v>5766</v>
      </c>
      <c r="G1930" s="12">
        <v>2</v>
      </c>
    </row>
    <row r="1931" spans="1:7" ht="60" customHeight="1" x14ac:dyDescent="0.35">
      <c r="A1931" s="7" t="s">
        <v>5763</v>
      </c>
      <c r="B1931" s="7" t="s">
        <v>1274</v>
      </c>
      <c r="C1931" s="7" t="s">
        <v>5767</v>
      </c>
      <c r="D1931" s="8" t="s">
        <v>5768</v>
      </c>
      <c r="E1931" s="9"/>
      <c r="F1931" s="8" t="s">
        <v>5769</v>
      </c>
      <c r="G1931" s="12">
        <v>1</v>
      </c>
    </row>
    <row r="1932" spans="1:7" ht="60" customHeight="1" x14ac:dyDescent="0.35">
      <c r="A1932" s="7" t="s">
        <v>5763</v>
      </c>
      <c r="B1932" s="7" t="s">
        <v>1274</v>
      </c>
      <c r="C1932" s="7" t="s">
        <v>5770</v>
      </c>
      <c r="D1932" s="8" t="s">
        <v>5771</v>
      </c>
      <c r="E1932" s="9"/>
      <c r="F1932" s="8" t="s">
        <v>5772</v>
      </c>
      <c r="G1932" s="12">
        <v>1</v>
      </c>
    </row>
    <row r="1933" spans="1:7" ht="60" customHeight="1" x14ac:dyDescent="0.35">
      <c r="A1933" s="7" t="s">
        <v>5763</v>
      </c>
      <c r="B1933" s="7" t="s">
        <v>1274</v>
      </c>
      <c r="C1933" s="7" t="s">
        <v>5773</v>
      </c>
      <c r="D1933" s="8" t="s">
        <v>5774</v>
      </c>
      <c r="E1933" s="9"/>
      <c r="F1933" s="8" t="s">
        <v>5775</v>
      </c>
      <c r="G1933" s="12">
        <v>1</v>
      </c>
    </row>
    <row r="1934" spans="1:7" ht="60" customHeight="1" x14ac:dyDescent="0.35">
      <c r="A1934" s="7" t="s">
        <v>5763</v>
      </c>
      <c r="B1934" s="7" t="s">
        <v>1274</v>
      </c>
      <c r="C1934" s="7" t="s">
        <v>5776</v>
      </c>
      <c r="D1934" s="8" t="s">
        <v>5777</v>
      </c>
      <c r="E1934" s="9"/>
      <c r="F1934" s="8" t="s">
        <v>5778</v>
      </c>
      <c r="G1934" s="12">
        <v>1</v>
      </c>
    </row>
    <row r="1935" spans="1:7" ht="60" customHeight="1" x14ac:dyDescent="0.35">
      <c r="A1935" s="7" t="s">
        <v>5763</v>
      </c>
      <c r="B1935" s="7" t="s">
        <v>1274</v>
      </c>
      <c r="C1935" s="7" t="s">
        <v>5779</v>
      </c>
      <c r="D1935" s="8" t="s">
        <v>5780</v>
      </c>
      <c r="E1935" s="9"/>
      <c r="F1935" s="8" t="s">
        <v>5781</v>
      </c>
      <c r="G1935" s="12">
        <v>7</v>
      </c>
    </row>
    <row r="1936" spans="1:7" ht="60" customHeight="1" x14ac:dyDescent="0.35">
      <c r="A1936" s="7" t="s">
        <v>5763</v>
      </c>
      <c r="B1936" s="7" t="s">
        <v>1274</v>
      </c>
      <c r="C1936" s="7" t="s">
        <v>5782</v>
      </c>
      <c r="D1936" s="8" t="s">
        <v>5783</v>
      </c>
      <c r="E1936" s="9"/>
      <c r="F1936" s="8" t="s">
        <v>5784</v>
      </c>
      <c r="G1936" s="12">
        <v>1</v>
      </c>
    </row>
    <row r="1937" spans="1:7" ht="60" customHeight="1" x14ac:dyDescent="0.35">
      <c r="A1937" s="7" t="s">
        <v>5763</v>
      </c>
      <c r="B1937" s="7" t="s">
        <v>1274</v>
      </c>
      <c r="C1937" s="7" t="s">
        <v>5785</v>
      </c>
      <c r="D1937" s="8" t="s">
        <v>5786</v>
      </c>
      <c r="E1937" s="9"/>
      <c r="F1937" s="8" t="s">
        <v>5787</v>
      </c>
      <c r="G1937" s="12">
        <v>4</v>
      </c>
    </row>
    <row r="1938" spans="1:7" ht="60" customHeight="1" x14ac:dyDescent="0.35">
      <c r="A1938" s="7" t="s">
        <v>5763</v>
      </c>
      <c r="B1938" s="7" t="s">
        <v>1274</v>
      </c>
      <c r="C1938" s="7" t="s">
        <v>5788</v>
      </c>
      <c r="D1938" s="8" t="s">
        <v>5789</v>
      </c>
      <c r="E1938" s="9"/>
      <c r="F1938" s="8" t="s">
        <v>5790</v>
      </c>
      <c r="G1938" s="12">
        <v>1</v>
      </c>
    </row>
    <row r="1939" spans="1:7" ht="60" customHeight="1" x14ac:dyDescent="0.35">
      <c r="A1939" s="7" t="s">
        <v>5763</v>
      </c>
      <c r="B1939" s="7" t="s">
        <v>1274</v>
      </c>
      <c r="C1939" s="7" t="s">
        <v>5791</v>
      </c>
      <c r="D1939" s="8" t="s">
        <v>5792</v>
      </c>
      <c r="E1939" s="9"/>
      <c r="F1939" s="8" t="s">
        <v>5793</v>
      </c>
      <c r="G1939" s="12">
        <v>10</v>
      </c>
    </row>
    <row r="1940" spans="1:7" ht="60" customHeight="1" x14ac:dyDescent="0.35">
      <c r="A1940" s="7" t="s">
        <v>5763</v>
      </c>
      <c r="B1940" s="7" t="s">
        <v>1274</v>
      </c>
      <c r="C1940" s="7" t="s">
        <v>5794</v>
      </c>
      <c r="D1940" s="8" t="s">
        <v>5795</v>
      </c>
      <c r="E1940" s="9"/>
      <c r="F1940" s="8" t="s">
        <v>5796</v>
      </c>
      <c r="G1940" s="12">
        <v>1</v>
      </c>
    </row>
    <row r="1941" spans="1:7" ht="60" customHeight="1" x14ac:dyDescent="0.35">
      <c r="A1941" s="7" t="s">
        <v>5763</v>
      </c>
      <c r="B1941" s="7" t="s">
        <v>1274</v>
      </c>
      <c r="C1941" s="7" t="s">
        <v>5797</v>
      </c>
      <c r="D1941" s="8" t="s">
        <v>5798</v>
      </c>
      <c r="E1941" s="9"/>
      <c r="F1941" s="8" t="s">
        <v>5799</v>
      </c>
      <c r="G1941" s="12">
        <v>3</v>
      </c>
    </row>
    <row r="1942" spans="1:7" ht="60" customHeight="1" x14ac:dyDescent="0.35">
      <c r="A1942" s="7" t="s">
        <v>5763</v>
      </c>
      <c r="B1942" s="7" t="s">
        <v>1274</v>
      </c>
      <c r="C1942" s="7" t="s">
        <v>5800</v>
      </c>
      <c r="D1942" s="8" t="s">
        <v>5801</v>
      </c>
      <c r="E1942" s="9"/>
      <c r="F1942" s="8" t="s">
        <v>5802</v>
      </c>
      <c r="G1942" s="12">
        <v>1</v>
      </c>
    </row>
    <row r="1943" spans="1:7" ht="60" customHeight="1" x14ac:dyDescent="0.35">
      <c r="A1943" s="7" t="s">
        <v>5763</v>
      </c>
      <c r="B1943" s="7" t="s">
        <v>2490</v>
      </c>
      <c r="C1943" s="7" t="s">
        <v>5803</v>
      </c>
      <c r="D1943" s="8" t="s">
        <v>5804</v>
      </c>
      <c r="E1943" s="9"/>
      <c r="F1943" s="8" t="s">
        <v>5805</v>
      </c>
      <c r="G1943" s="12">
        <v>1</v>
      </c>
    </row>
    <row r="1944" spans="1:7" ht="60" customHeight="1" x14ac:dyDescent="0.35">
      <c r="A1944" s="7" t="s">
        <v>5763</v>
      </c>
      <c r="B1944" s="7" t="s">
        <v>2490</v>
      </c>
      <c r="C1944" s="7" t="s">
        <v>5806</v>
      </c>
      <c r="D1944" s="8" t="s">
        <v>5807</v>
      </c>
      <c r="E1944" s="9"/>
      <c r="F1944" s="8" t="s">
        <v>5808</v>
      </c>
      <c r="G1944" s="12">
        <v>2</v>
      </c>
    </row>
    <row r="1945" spans="1:7" ht="60" customHeight="1" x14ac:dyDescent="0.35">
      <c r="A1945" s="7" t="s">
        <v>5763</v>
      </c>
      <c r="B1945" s="7" t="s">
        <v>2490</v>
      </c>
      <c r="C1945" s="7" t="s">
        <v>5809</v>
      </c>
      <c r="D1945" s="8" t="s">
        <v>5810</v>
      </c>
      <c r="E1945" s="9"/>
      <c r="F1945" s="8" t="s">
        <v>5811</v>
      </c>
      <c r="G1945" s="12">
        <v>1</v>
      </c>
    </row>
    <row r="1946" spans="1:7" ht="60" customHeight="1" x14ac:dyDescent="0.35">
      <c r="A1946" s="7" t="s">
        <v>5763</v>
      </c>
      <c r="B1946" s="7" t="s">
        <v>2490</v>
      </c>
      <c r="C1946" s="7" t="s">
        <v>5812</v>
      </c>
      <c r="D1946" s="8" t="s">
        <v>5813</v>
      </c>
      <c r="E1946" s="9"/>
      <c r="F1946" s="8" t="s">
        <v>5814</v>
      </c>
      <c r="G1946" s="12">
        <v>2</v>
      </c>
    </row>
    <row r="1947" spans="1:7" ht="60" customHeight="1" x14ac:dyDescent="0.35">
      <c r="A1947" s="7" t="s">
        <v>5763</v>
      </c>
      <c r="B1947" s="7" t="s">
        <v>2490</v>
      </c>
      <c r="C1947" s="7" t="s">
        <v>5815</v>
      </c>
      <c r="D1947" s="8" t="s">
        <v>5816</v>
      </c>
      <c r="E1947" s="9"/>
      <c r="F1947" s="8" t="s">
        <v>5817</v>
      </c>
      <c r="G1947" s="12">
        <v>1</v>
      </c>
    </row>
    <row r="1948" spans="1:7" ht="60" customHeight="1" x14ac:dyDescent="0.35">
      <c r="A1948" s="7" t="s">
        <v>5763</v>
      </c>
      <c r="B1948" s="7" t="s">
        <v>2490</v>
      </c>
      <c r="C1948" s="7" t="s">
        <v>5818</v>
      </c>
      <c r="D1948" s="8" t="s">
        <v>5819</v>
      </c>
      <c r="E1948" s="9"/>
      <c r="F1948" s="8" t="s">
        <v>5820</v>
      </c>
      <c r="G1948" s="12">
        <v>4</v>
      </c>
    </row>
    <row r="1949" spans="1:7" ht="60" customHeight="1" x14ac:dyDescent="0.35">
      <c r="A1949" s="7" t="s">
        <v>5763</v>
      </c>
      <c r="B1949" s="7" t="s">
        <v>2490</v>
      </c>
      <c r="C1949" s="7" t="s">
        <v>5821</v>
      </c>
      <c r="D1949" s="8" t="s">
        <v>5822</v>
      </c>
      <c r="E1949" s="9"/>
      <c r="F1949" s="8" t="s">
        <v>5823</v>
      </c>
      <c r="G1949" s="12">
        <v>4</v>
      </c>
    </row>
    <row r="1950" spans="1:7" ht="60" customHeight="1" x14ac:dyDescent="0.35">
      <c r="A1950" s="7" t="s">
        <v>5763</v>
      </c>
      <c r="B1950" s="7" t="s">
        <v>2490</v>
      </c>
      <c r="C1950" s="7" t="s">
        <v>5824</v>
      </c>
      <c r="D1950" s="8" t="s">
        <v>5825</v>
      </c>
      <c r="E1950" s="9"/>
      <c r="F1950" s="8" t="s">
        <v>5826</v>
      </c>
      <c r="G1950" s="12">
        <v>1</v>
      </c>
    </row>
    <row r="1951" spans="1:7" ht="60" customHeight="1" x14ac:dyDescent="0.35">
      <c r="A1951" s="7" t="s">
        <v>5763</v>
      </c>
      <c r="B1951" s="7" t="s">
        <v>5196</v>
      </c>
      <c r="C1951" s="7" t="s">
        <v>5827</v>
      </c>
      <c r="D1951" s="8" t="s">
        <v>5828</v>
      </c>
      <c r="E1951" s="9"/>
      <c r="F1951" s="8" t="s">
        <v>5829</v>
      </c>
      <c r="G1951" s="12">
        <v>3</v>
      </c>
    </row>
    <row r="1952" spans="1:7" ht="60" customHeight="1" x14ac:dyDescent="0.35">
      <c r="A1952" s="7" t="s">
        <v>5763</v>
      </c>
      <c r="B1952" s="7" t="s">
        <v>5196</v>
      </c>
      <c r="C1952" s="7" t="s">
        <v>5830</v>
      </c>
      <c r="D1952" s="8" t="s">
        <v>5831</v>
      </c>
      <c r="E1952" s="9"/>
      <c r="F1952" s="8" t="s">
        <v>5832</v>
      </c>
      <c r="G1952" s="12">
        <v>3</v>
      </c>
    </row>
    <row r="1953" spans="1:7" ht="60" customHeight="1" x14ac:dyDescent="0.35">
      <c r="A1953" s="7" t="s">
        <v>5763</v>
      </c>
      <c r="B1953" s="7" t="s">
        <v>2914</v>
      </c>
      <c r="C1953" s="7" t="s">
        <v>5833</v>
      </c>
      <c r="D1953" s="8" t="s">
        <v>5834</v>
      </c>
      <c r="E1953" s="9"/>
      <c r="F1953" s="8" t="s">
        <v>5835</v>
      </c>
      <c r="G1953" s="12">
        <v>1</v>
      </c>
    </row>
    <row r="1954" spans="1:7" ht="60" customHeight="1" x14ac:dyDescent="0.35">
      <c r="A1954" s="7" t="s">
        <v>5763</v>
      </c>
      <c r="B1954" s="7" t="s">
        <v>3039</v>
      </c>
      <c r="C1954" s="7" t="s">
        <v>5836</v>
      </c>
      <c r="D1954" s="8" t="s">
        <v>5837</v>
      </c>
      <c r="E1954" s="9"/>
      <c r="F1954" s="8" t="s">
        <v>5838</v>
      </c>
      <c r="G1954" s="12">
        <v>3</v>
      </c>
    </row>
    <row r="1955" spans="1:7" ht="60" customHeight="1" x14ac:dyDescent="0.35">
      <c r="A1955" s="7" t="s">
        <v>5763</v>
      </c>
      <c r="B1955" s="7" t="s">
        <v>3039</v>
      </c>
      <c r="C1955" s="7" t="s">
        <v>5839</v>
      </c>
      <c r="D1955" s="8" t="s">
        <v>5840</v>
      </c>
      <c r="E1955" s="9"/>
      <c r="F1955" s="8" t="s">
        <v>5841</v>
      </c>
      <c r="G1955" s="12">
        <v>5</v>
      </c>
    </row>
    <row r="1956" spans="1:7" ht="60" customHeight="1" x14ac:dyDescent="0.35">
      <c r="A1956" s="7" t="s">
        <v>5842</v>
      </c>
      <c r="B1956" s="7" t="s">
        <v>849</v>
      </c>
      <c r="C1956" s="7" t="s">
        <v>5843</v>
      </c>
      <c r="D1956" s="8" t="s">
        <v>5844</v>
      </c>
      <c r="E1956" s="9"/>
      <c r="F1956" s="8" t="s">
        <v>5845</v>
      </c>
      <c r="G1956" s="12">
        <v>3</v>
      </c>
    </row>
    <row r="1957" spans="1:7" ht="60" customHeight="1" x14ac:dyDescent="0.35">
      <c r="A1957" s="7" t="s">
        <v>5842</v>
      </c>
      <c r="B1957" s="7" t="s">
        <v>849</v>
      </c>
      <c r="C1957" s="7" t="s">
        <v>5846</v>
      </c>
      <c r="D1957" s="8" t="s">
        <v>5847</v>
      </c>
      <c r="E1957" s="9"/>
      <c r="F1957" s="8" t="s">
        <v>5848</v>
      </c>
      <c r="G1957" s="12">
        <v>1</v>
      </c>
    </row>
    <row r="1958" spans="1:7" ht="60" customHeight="1" x14ac:dyDescent="0.35">
      <c r="A1958" s="7" t="s">
        <v>5842</v>
      </c>
      <c r="B1958" s="7" t="s">
        <v>849</v>
      </c>
      <c r="C1958" s="7" t="s">
        <v>5849</v>
      </c>
      <c r="D1958" s="8" t="s">
        <v>5850</v>
      </c>
      <c r="E1958" s="9"/>
      <c r="F1958" s="8" t="s">
        <v>5851</v>
      </c>
      <c r="G1958" s="12">
        <v>1</v>
      </c>
    </row>
    <row r="1959" spans="1:7" ht="60" customHeight="1" x14ac:dyDescent="0.35">
      <c r="A1959" s="7" t="s">
        <v>5842</v>
      </c>
      <c r="B1959" s="7" t="s">
        <v>849</v>
      </c>
      <c r="C1959" s="7" t="s">
        <v>5852</v>
      </c>
      <c r="D1959" s="8" t="s">
        <v>5853</v>
      </c>
      <c r="E1959" s="9"/>
      <c r="F1959" s="8" t="s">
        <v>5854</v>
      </c>
      <c r="G1959" s="12">
        <v>24</v>
      </c>
    </row>
    <row r="1960" spans="1:7" ht="60" customHeight="1" x14ac:dyDescent="0.35">
      <c r="A1960" s="7" t="s">
        <v>5842</v>
      </c>
      <c r="B1960" s="7" t="s">
        <v>904</v>
      </c>
      <c r="C1960" s="7" t="s">
        <v>5855</v>
      </c>
      <c r="D1960" s="8" t="s">
        <v>5856</v>
      </c>
      <c r="E1960" s="9"/>
      <c r="F1960" s="8" t="s">
        <v>5857</v>
      </c>
      <c r="G1960" s="12">
        <v>1</v>
      </c>
    </row>
    <row r="1961" spans="1:7" ht="60" customHeight="1" x14ac:dyDescent="0.35">
      <c r="A1961" s="7" t="s">
        <v>5842</v>
      </c>
      <c r="B1961" s="7" t="s">
        <v>904</v>
      </c>
      <c r="C1961" s="7" t="s">
        <v>5858</v>
      </c>
      <c r="D1961" s="8" t="s">
        <v>5859</v>
      </c>
      <c r="E1961" s="9"/>
      <c r="F1961" s="8" t="s">
        <v>5860</v>
      </c>
      <c r="G1961" s="12">
        <v>1</v>
      </c>
    </row>
    <row r="1962" spans="1:7" ht="60" customHeight="1" x14ac:dyDescent="0.35">
      <c r="A1962" s="7" t="s">
        <v>5842</v>
      </c>
      <c r="B1962" s="7" t="s">
        <v>904</v>
      </c>
      <c r="C1962" s="7" t="s">
        <v>5861</v>
      </c>
      <c r="D1962" s="8" t="s">
        <v>5862</v>
      </c>
      <c r="E1962" s="9"/>
      <c r="F1962" s="8" t="s">
        <v>5863</v>
      </c>
      <c r="G1962" s="12">
        <v>1</v>
      </c>
    </row>
    <row r="1963" spans="1:7" ht="60" customHeight="1" x14ac:dyDescent="0.35">
      <c r="A1963" s="7" t="s">
        <v>5842</v>
      </c>
      <c r="B1963" s="7" t="s">
        <v>904</v>
      </c>
      <c r="C1963" s="7" t="s">
        <v>5864</v>
      </c>
      <c r="D1963" s="8" t="s">
        <v>5865</v>
      </c>
      <c r="E1963" s="9"/>
      <c r="F1963" s="8" t="s">
        <v>5866</v>
      </c>
      <c r="G1963" s="12">
        <v>1</v>
      </c>
    </row>
    <row r="1964" spans="1:7" ht="60" customHeight="1" x14ac:dyDescent="0.35">
      <c r="A1964" s="7" t="s">
        <v>5842</v>
      </c>
      <c r="B1964" s="7" t="s">
        <v>904</v>
      </c>
      <c r="C1964" s="7" t="s">
        <v>5867</v>
      </c>
      <c r="D1964" s="8" t="s">
        <v>5868</v>
      </c>
      <c r="E1964" s="9"/>
      <c r="F1964" s="8" t="s">
        <v>5869</v>
      </c>
      <c r="G1964" s="12">
        <v>2</v>
      </c>
    </row>
    <row r="1965" spans="1:7" ht="60" customHeight="1" x14ac:dyDescent="0.35">
      <c r="A1965" s="7" t="s">
        <v>5842</v>
      </c>
      <c r="B1965" s="7" t="s">
        <v>904</v>
      </c>
      <c r="C1965" s="7" t="s">
        <v>5870</v>
      </c>
      <c r="D1965" s="8" t="s">
        <v>5871</v>
      </c>
      <c r="E1965" s="9"/>
      <c r="F1965" s="8" t="s">
        <v>5872</v>
      </c>
      <c r="G1965" s="12">
        <v>2</v>
      </c>
    </row>
    <row r="1966" spans="1:7" ht="60" customHeight="1" x14ac:dyDescent="0.35">
      <c r="A1966" s="7" t="s">
        <v>5842</v>
      </c>
      <c r="B1966" s="7" t="s">
        <v>904</v>
      </c>
      <c r="C1966" s="7" t="s">
        <v>5873</v>
      </c>
      <c r="D1966" s="8" t="s">
        <v>5874</v>
      </c>
      <c r="E1966" s="9"/>
      <c r="F1966" s="8" t="s">
        <v>5875</v>
      </c>
      <c r="G1966" s="12">
        <v>6</v>
      </c>
    </row>
    <row r="1967" spans="1:7" ht="60" customHeight="1" x14ac:dyDescent="0.35">
      <c r="A1967" s="7" t="s">
        <v>5842</v>
      </c>
      <c r="B1967" s="7" t="s">
        <v>904</v>
      </c>
      <c r="C1967" s="7" t="s">
        <v>5876</v>
      </c>
      <c r="D1967" s="8" t="s">
        <v>5877</v>
      </c>
      <c r="E1967" s="9"/>
      <c r="F1967" s="8" t="s">
        <v>5878</v>
      </c>
      <c r="G1967" s="12">
        <v>1</v>
      </c>
    </row>
    <row r="1968" spans="1:7" ht="60" customHeight="1" x14ac:dyDescent="0.35">
      <c r="A1968" s="7" t="s">
        <v>5842</v>
      </c>
      <c r="B1968" s="7" t="s">
        <v>904</v>
      </c>
      <c r="C1968" s="7" t="s">
        <v>5879</v>
      </c>
      <c r="D1968" s="8" t="s">
        <v>5880</v>
      </c>
      <c r="E1968" s="9"/>
      <c r="F1968" s="8" t="s">
        <v>5881</v>
      </c>
      <c r="G1968" s="12">
        <v>1</v>
      </c>
    </row>
    <row r="1969" spans="1:7" ht="60" customHeight="1" x14ac:dyDescent="0.35">
      <c r="A1969" s="7" t="s">
        <v>5842</v>
      </c>
      <c r="B1969" s="7" t="s">
        <v>904</v>
      </c>
      <c r="C1969" s="7" t="s">
        <v>5882</v>
      </c>
      <c r="D1969" s="8" t="s">
        <v>5883</v>
      </c>
      <c r="E1969" s="9"/>
      <c r="F1969" s="8" t="s">
        <v>5884</v>
      </c>
      <c r="G1969" s="12">
        <v>1</v>
      </c>
    </row>
    <row r="1970" spans="1:7" ht="60" customHeight="1" x14ac:dyDescent="0.35">
      <c r="A1970" s="7" t="s">
        <v>5842</v>
      </c>
      <c r="B1970" s="7" t="s">
        <v>904</v>
      </c>
      <c r="C1970" s="7" t="s">
        <v>5885</v>
      </c>
      <c r="D1970" s="8" t="s">
        <v>5886</v>
      </c>
      <c r="E1970" s="9"/>
      <c r="F1970" s="8" t="s">
        <v>5887</v>
      </c>
      <c r="G1970" s="12">
        <v>2</v>
      </c>
    </row>
    <row r="1971" spans="1:7" ht="60" customHeight="1" x14ac:dyDescent="0.35">
      <c r="A1971" s="7" t="s">
        <v>5842</v>
      </c>
      <c r="B1971" s="7" t="s">
        <v>904</v>
      </c>
      <c r="C1971" s="7" t="s">
        <v>5888</v>
      </c>
      <c r="D1971" s="8" t="s">
        <v>5889</v>
      </c>
      <c r="E1971" s="9"/>
      <c r="F1971" s="8" t="s">
        <v>5890</v>
      </c>
      <c r="G1971" s="12">
        <v>1</v>
      </c>
    </row>
    <row r="1972" spans="1:7" ht="60" customHeight="1" x14ac:dyDescent="0.35">
      <c r="A1972" s="7" t="s">
        <v>5842</v>
      </c>
      <c r="B1972" s="7" t="s">
        <v>904</v>
      </c>
      <c r="C1972" s="7" t="s">
        <v>5891</v>
      </c>
      <c r="D1972" s="8" t="s">
        <v>5892</v>
      </c>
      <c r="E1972" s="9"/>
      <c r="F1972" s="8" t="s">
        <v>5893</v>
      </c>
      <c r="G1972" s="12">
        <v>3</v>
      </c>
    </row>
    <row r="1973" spans="1:7" ht="60" customHeight="1" x14ac:dyDescent="0.35">
      <c r="A1973" s="7" t="s">
        <v>5842</v>
      </c>
      <c r="B1973" s="7" t="s">
        <v>904</v>
      </c>
      <c r="C1973" s="7" t="s">
        <v>5894</v>
      </c>
      <c r="D1973" s="8" t="s">
        <v>5895</v>
      </c>
      <c r="E1973" s="9"/>
      <c r="F1973" s="8" t="s">
        <v>5896</v>
      </c>
      <c r="G1973" s="12">
        <v>34</v>
      </c>
    </row>
    <row r="1974" spans="1:7" ht="60" customHeight="1" x14ac:dyDescent="0.35">
      <c r="A1974" s="7" t="s">
        <v>5842</v>
      </c>
      <c r="B1974" s="7" t="s">
        <v>904</v>
      </c>
      <c r="C1974" s="7" t="s">
        <v>5897</v>
      </c>
      <c r="D1974" s="8" t="s">
        <v>5898</v>
      </c>
      <c r="E1974" s="9"/>
      <c r="F1974" s="8" t="s">
        <v>5899</v>
      </c>
      <c r="G1974" s="12">
        <v>13</v>
      </c>
    </row>
    <row r="1975" spans="1:7" ht="60" customHeight="1" x14ac:dyDescent="0.35">
      <c r="A1975" s="7" t="s">
        <v>5842</v>
      </c>
      <c r="B1975" s="7" t="s">
        <v>904</v>
      </c>
      <c r="C1975" s="7" t="s">
        <v>5900</v>
      </c>
      <c r="D1975" s="8" t="s">
        <v>5901</v>
      </c>
      <c r="E1975" s="9"/>
      <c r="F1975" s="8" t="s">
        <v>5902</v>
      </c>
      <c r="G1975" s="12">
        <v>1</v>
      </c>
    </row>
    <row r="1976" spans="1:7" ht="60" customHeight="1" x14ac:dyDescent="0.35">
      <c r="A1976" s="7" t="s">
        <v>5842</v>
      </c>
      <c r="B1976" s="7" t="s">
        <v>904</v>
      </c>
      <c r="C1976" s="7" t="s">
        <v>5903</v>
      </c>
      <c r="D1976" s="8" t="s">
        <v>5904</v>
      </c>
      <c r="E1976" s="9"/>
      <c r="F1976" s="8" t="s">
        <v>5905</v>
      </c>
      <c r="G1976" s="12">
        <v>13</v>
      </c>
    </row>
    <row r="1977" spans="1:7" ht="60" customHeight="1" x14ac:dyDescent="0.35">
      <c r="A1977" s="7" t="s">
        <v>5842</v>
      </c>
      <c r="B1977" s="7" t="s">
        <v>904</v>
      </c>
      <c r="C1977" s="7" t="s">
        <v>5906</v>
      </c>
      <c r="D1977" s="8" t="s">
        <v>5907</v>
      </c>
      <c r="E1977" s="9"/>
      <c r="F1977" s="8" t="s">
        <v>5908</v>
      </c>
      <c r="G1977" s="12">
        <v>2</v>
      </c>
    </row>
    <row r="1978" spans="1:7" ht="60" customHeight="1" x14ac:dyDescent="0.35">
      <c r="A1978" s="7" t="s">
        <v>5842</v>
      </c>
      <c r="B1978" s="7" t="s">
        <v>904</v>
      </c>
      <c r="C1978" s="7" t="s">
        <v>5909</v>
      </c>
      <c r="D1978" s="8" t="s">
        <v>5910</v>
      </c>
      <c r="E1978" s="9"/>
      <c r="F1978" s="8" t="s">
        <v>5911</v>
      </c>
      <c r="G1978" s="12">
        <v>2</v>
      </c>
    </row>
    <row r="1979" spans="1:7" ht="60" customHeight="1" x14ac:dyDescent="0.35">
      <c r="A1979" s="7" t="s">
        <v>5842</v>
      </c>
      <c r="B1979" s="7" t="s">
        <v>904</v>
      </c>
      <c r="C1979" s="7" t="s">
        <v>5912</v>
      </c>
      <c r="D1979" s="8" t="s">
        <v>5913</v>
      </c>
      <c r="E1979" s="9"/>
      <c r="F1979" s="8" t="s">
        <v>5914</v>
      </c>
      <c r="G1979" s="12">
        <v>8</v>
      </c>
    </row>
    <row r="1980" spans="1:7" ht="60" customHeight="1" x14ac:dyDescent="0.35">
      <c r="A1980" s="7" t="s">
        <v>5842</v>
      </c>
      <c r="B1980" s="7" t="s">
        <v>904</v>
      </c>
      <c r="C1980" s="7" t="s">
        <v>5915</v>
      </c>
      <c r="D1980" s="8" t="s">
        <v>5916</v>
      </c>
      <c r="E1980" s="9"/>
      <c r="F1980" s="8" t="s">
        <v>5917</v>
      </c>
      <c r="G1980" s="12">
        <v>2</v>
      </c>
    </row>
    <row r="1981" spans="1:7" ht="60" customHeight="1" x14ac:dyDescent="0.35">
      <c r="A1981" s="7" t="s">
        <v>5842</v>
      </c>
      <c r="B1981" s="7" t="s">
        <v>904</v>
      </c>
      <c r="C1981" s="7" t="s">
        <v>5918</v>
      </c>
      <c r="D1981" s="8" t="s">
        <v>5919</v>
      </c>
      <c r="E1981" s="9"/>
      <c r="F1981" s="8" t="s">
        <v>5920</v>
      </c>
      <c r="G1981" s="12">
        <v>2</v>
      </c>
    </row>
    <row r="1982" spans="1:7" ht="60" customHeight="1" x14ac:dyDescent="0.35">
      <c r="A1982" s="7" t="s">
        <v>5842</v>
      </c>
      <c r="B1982" s="7" t="s">
        <v>904</v>
      </c>
      <c r="C1982" s="7" t="s">
        <v>5921</v>
      </c>
      <c r="D1982" s="8" t="s">
        <v>5922</v>
      </c>
      <c r="E1982" s="9"/>
      <c r="F1982" s="8" t="s">
        <v>5923</v>
      </c>
      <c r="G1982" s="12">
        <v>1</v>
      </c>
    </row>
    <row r="1983" spans="1:7" ht="60" customHeight="1" x14ac:dyDescent="0.35">
      <c r="A1983" s="7" t="s">
        <v>5842</v>
      </c>
      <c r="B1983" s="7" t="s">
        <v>904</v>
      </c>
      <c r="C1983" s="7" t="s">
        <v>5924</v>
      </c>
      <c r="D1983" s="8" t="s">
        <v>5925</v>
      </c>
      <c r="E1983" s="9"/>
      <c r="F1983" s="8" t="s">
        <v>5926</v>
      </c>
      <c r="G1983" s="12">
        <v>1</v>
      </c>
    </row>
    <row r="1984" spans="1:7" ht="60" customHeight="1" x14ac:dyDescent="0.35">
      <c r="A1984" s="7" t="s">
        <v>5842</v>
      </c>
      <c r="B1984" s="7" t="s">
        <v>904</v>
      </c>
      <c r="C1984" s="7" t="s">
        <v>5927</v>
      </c>
      <c r="D1984" s="8" t="s">
        <v>5928</v>
      </c>
      <c r="E1984" s="9"/>
      <c r="F1984" s="8" t="s">
        <v>5929</v>
      </c>
      <c r="G1984" s="12">
        <v>4</v>
      </c>
    </row>
    <row r="1985" spans="1:7" ht="60" customHeight="1" x14ac:dyDescent="0.35">
      <c r="A1985" s="7" t="s">
        <v>5842</v>
      </c>
      <c r="B1985" s="7" t="s">
        <v>904</v>
      </c>
      <c r="C1985" s="7" t="s">
        <v>5930</v>
      </c>
      <c r="D1985" s="8" t="s">
        <v>5931</v>
      </c>
      <c r="E1985" s="9"/>
      <c r="F1985" s="8" t="s">
        <v>5932</v>
      </c>
      <c r="G1985" s="12">
        <v>2</v>
      </c>
    </row>
    <row r="1986" spans="1:7" ht="60" customHeight="1" x14ac:dyDescent="0.35">
      <c r="A1986" s="7" t="s">
        <v>5842</v>
      </c>
      <c r="B1986" s="7" t="s">
        <v>904</v>
      </c>
      <c r="C1986" s="7" t="s">
        <v>5933</v>
      </c>
      <c r="D1986" s="8" t="s">
        <v>5934</v>
      </c>
      <c r="E1986" s="9"/>
      <c r="F1986" s="8" t="s">
        <v>5935</v>
      </c>
      <c r="G1986" s="12">
        <v>38</v>
      </c>
    </row>
    <row r="1987" spans="1:7" ht="60" customHeight="1" x14ac:dyDescent="0.35">
      <c r="A1987" s="7" t="s">
        <v>5842</v>
      </c>
      <c r="B1987" s="7" t="s">
        <v>904</v>
      </c>
      <c r="C1987" s="7" t="s">
        <v>5936</v>
      </c>
      <c r="D1987" s="8" t="s">
        <v>5937</v>
      </c>
      <c r="E1987" s="9"/>
      <c r="F1987" s="8" t="s">
        <v>5938</v>
      </c>
      <c r="G1987" s="12">
        <v>1</v>
      </c>
    </row>
    <row r="1988" spans="1:7" ht="60" customHeight="1" x14ac:dyDescent="0.35">
      <c r="A1988" s="7" t="s">
        <v>5842</v>
      </c>
      <c r="B1988" s="7" t="s">
        <v>904</v>
      </c>
      <c r="C1988" s="7" t="s">
        <v>5939</v>
      </c>
      <c r="D1988" s="8" t="s">
        <v>5940</v>
      </c>
      <c r="E1988" s="9"/>
      <c r="F1988" s="8" t="s">
        <v>5941</v>
      </c>
      <c r="G1988" s="12">
        <v>9</v>
      </c>
    </row>
    <row r="1989" spans="1:7" ht="60" customHeight="1" x14ac:dyDescent="0.35">
      <c r="A1989" s="7" t="s">
        <v>5842</v>
      </c>
      <c r="B1989" s="7" t="s">
        <v>904</v>
      </c>
      <c r="C1989" s="7" t="s">
        <v>5942</v>
      </c>
      <c r="D1989" s="8" t="s">
        <v>5943</v>
      </c>
      <c r="E1989" s="9"/>
      <c r="F1989" s="8" t="s">
        <v>5944</v>
      </c>
      <c r="G1989" s="12">
        <v>49</v>
      </c>
    </row>
    <row r="1990" spans="1:7" ht="60" customHeight="1" x14ac:dyDescent="0.35">
      <c r="A1990" s="7" t="s">
        <v>5842</v>
      </c>
      <c r="B1990" s="7" t="s">
        <v>904</v>
      </c>
      <c r="C1990" s="7" t="s">
        <v>5945</v>
      </c>
      <c r="D1990" s="8" t="s">
        <v>5946</v>
      </c>
      <c r="E1990" s="9"/>
      <c r="F1990" s="8" t="s">
        <v>5947</v>
      </c>
      <c r="G1990" s="12">
        <v>1</v>
      </c>
    </row>
    <row r="1991" spans="1:7" ht="60" customHeight="1" x14ac:dyDescent="0.35">
      <c r="A1991" s="7" t="s">
        <v>5842</v>
      </c>
      <c r="B1991" s="7" t="s">
        <v>904</v>
      </c>
      <c r="C1991" s="7" t="s">
        <v>5948</v>
      </c>
      <c r="D1991" s="8" t="s">
        <v>5949</v>
      </c>
      <c r="E1991" s="9"/>
      <c r="F1991" s="8" t="s">
        <v>5950</v>
      </c>
      <c r="G1991" s="12">
        <v>11</v>
      </c>
    </row>
    <row r="1992" spans="1:7" ht="60" customHeight="1" x14ac:dyDescent="0.35">
      <c r="A1992" s="7" t="s">
        <v>5842</v>
      </c>
      <c r="B1992" s="7" t="s">
        <v>904</v>
      </c>
      <c r="C1992" s="7" t="s">
        <v>5951</v>
      </c>
      <c r="D1992" s="8" t="s">
        <v>5952</v>
      </c>
      <c r="E1992" s="9"/>
      <c r="F1992" s="8" t="s">
        <v>5953</v>
      </c>
      <c r="G1992" s="12">
        <v>5</v>
      </c>
    </row>
    <row r="1993" spans="1:7" ht="60" customHeight="1" x14ac:dyDescent="0.35">
      <c r="A1993" s="7" t="s">
        <v>5842</v>
      </c>
      <c r="B1993" s="7" t="s">
        <v>904</v>
      </c>
      <c r="C1993" s="7" t="s">
        <v>5954</v>
      </c>
      <c r="D1993" s="8" t="s">
        <v>5955</v>
      </c>
      <c r="E1993" s="9"/>
      <c r="F1993" s="8" t="s">
        <v>5956</v>
      </c>
      <c r="G1993" s="12">
        <v>11</v>
      </c>
    </row>
    <row r="1994" spans="1:7" ht="60" customHeight="1" x14ac:dyDescent="0.35">
      <c r="A1994" s="7" t="s">
        <v>5842</v>
      </c>
      <c r="B1994" s="7" t="s">
        <v>904</v>
      </c>
      <c r="C1994" s="7" t="s">
        <v>5957</v>
      </c>
      <c r="D1994" s="8" t="s">
        <v>5958</v>
      </c>
      <c r="E1994" s="9"/>
      <c r="F1994" s="8" t="s">
        <v>5959</v>
      </c>
      <c r="G1994" s="12">
        <v>9</v>
      </c>
    </row>
    <row r="1995" spans="1:7" ht="60" customHeight="1" x14ac:dyDescent="0.35">
      <c r="A1995" s="7" t="s">
        <v>5842</v>
      </c>
      <c r="B1995" s="7" t="s">
        <v>904</v>
      </c>
      <c r="C1995" s="7" t="s">
        <v>5960</v>
      </c>
      <c r="D1995" s="8" t="s">
        <v>5961</v>
      </c>
      <c r="E1995" s="9"/>
      <c r="F1995" s="8" t="s">
        <v>5962</v>
      </c>
      <c r="G1995" s="12">
        <v>11</v>
      </c>
    </row>
    <row r="1996" spans="1:7" ht="60" customHeight="1" x14ac:dyDescent="0.35">
      <c r="A1996" s="7" t="s">
        <v>5842</v>
      </c>
      <c r="B1996" s="7" t="s">
        <v>904</v>
      </c>
      <c r="C1996" s="7" t="s">
        <v>5963</v>
      </c>
      <c r="D1996" s="8" t="s">
        <v>5964</v>
      </c>
      <c r="E1996" s="9"/>
      <c r="F1996" s="8" t="s">
        <v>5965</v>
      </c>
      <c r="G1996" s="12">
        <v>3</v>
      </c>
    </row>
    <row r="1997" spans="1:7" ht="60" customHeight="1" x14ac:dyDescent="0.35">
      <c r="A1997" s="7" t="s">
        <v>5842</v>
      </c>
      <c r="B1997" s="7" t="s">
        <v>904</v>
      </c>
      <c r="C1997" s="7" t="s">
        <v>5966</v>
      </c>
      <c r="D1997" s="8" t="s">
        <v>5967</v>
      </c>
      <c r="E1997" s="9"/>
      <c r="F1997" s="8" t="s">
        <v>5968</v>
      </c>
      <c r="G1997" s="12">
        <v>8</v>
      </c>
    </row>
    <row r="1998" spans="1:7" ht="60" customHeight="1" x14ac:dyDescent="0.35">
      <c r="A1998" s="7" t="s">
        <v>5842</v>
      </c>
      <c r="B1998" s="7" t="s">
        <v>904</v>
      </c>
      <c r="C1998" s="7" t="s">
        <v>5969</v>
      </c>
      <c r="D1998" s="8" t="s">
        <v>5970</v>
      </c>
      <c r="E1998" s="9"/>
      <c r="F1998" s="8" t="s">
        <v>5971</v>
      </c>
      <c r="G1998" s="12">
        <v>4</v>
      </c>
    </row>
    <row r="1999" spans="1:7" ht="60" customHeight="1" x14ac:dyDescent="0.35">
      <c r="A1999" s="7" t="s">
        <v>5842</v>
      </c>
      <c r="B1999" s="7" t="s">
        <v>904</v>
      </c>
      <c r="C1999" s="7" t="s">
        <v>5972</v>
      </c>
      <c r="D1999" s="8" t="s">
        <v>5973</v>
      </c>
      <c r="E1999" s="9"/>
      <c r="F1999" s="8" t="s">
        <v>5974</v>
      </c>
      <c r="G1999" s="12">
        <v>4</v>
      </c>
    </row>
    <row r="2000" spans="1:7" ht="60" customHeight="1" x14ac:dyDescent="0.35">
      <c r="A2000" s="7" t="s">
        <v>5842</v>
      </c>
      <c r="B2000" s="7" t="s">
        <v>904</v>
      </c>
      <c r="C2000" s="7" t="s">
        <v>5975</v>
      </c>
      <c r="D2000" s="8" t="s">
        <v>5976</v>
      </c>
      <c r="E2000" s="9"/>
      <c r="F2000" s="8" t="s">
        <v>5977</v>
      </c>
      <c r="G2000" s="12">
        <v>2</v>
      </c>
    </row>
    <row r="2001" spans="1:7" ht="60" customHeight="1" x14ac:dyDescent="0.35">
      <c r="A2001" s="7" t="s">
        <v>5842</v>
      </c>
      <c r="B2001" s="7" t="s">
        <v>904</v>
      </c>
      <c r="C2001" s="7" t="s">
        <v>5978</v>
      </c>
      <c r="D2001" s="8" t="s">
        <v>5979</v>
      </c>
      <c r="E2001" s="9"/>
      <c r="F2001" s="8" t="s">
        <v>5980</v>
      </c>
      <c r="G2001" s="12">
        <v>27</v>
      </c>
    </row>
    <row r="2002" spans="1:7" ht="60" customHeight="1" x14ac:dyDescent="0.35">
      <c r="A2002" s="7" t="s">
        <v>5842</v>
      </c>
      <c r="B2002" s="7" t="s">
        <v>904</v>
      </c>
      <c r="C2002" s="7" t="s">
        <v>5981</v>
      </c>
      <c r="D2002" s="8" t="s">
        <v>5982</v>
      </c>
      <c r="E2002" s="9"/>
      <c r="F2002" s="8" t="s">
        <v>5983</v>
      </c>
      <c r="G2002" s="12">
        <v>5</v>
      </c>
    </row>
    <row r="2003" spans="1:7" ht="60" customHeight="1" x14ac:dyDescent="0.35">
      <c r="A2003" s="7" t="s">
        <v>5842</v>
      </c>
      <c r="B2003" s="7" t="s">
        <v>904</v>
      </c>
      <c r="C2003" s="7" t="s">
        <v>5984</v>
      </c>
      <c r="D2003" s="8" t="s">
        <v>5985</v>
      </c>
      <c r="E2003" s="9"/>
      <c r="F2003" s="8" t="s">
        <v>5986</v>
      </c>
      <c r="G2003" s="12">
        <v>3</v>
      </c>
    </row>
    <row r="2004" spans="1:7" ht="60" customHeight="1" x14ac:dyDescent="0.35">
      <c r="A2004" s="7" t="s">
        <v>5842</v>
      </c>
      <c r="B2004" s="7" t="s">
        <v>904</v>
      </c>
      <c r="C2004" s="7" t="s">
        <v>5987</v>
      </c>
      <c r="D2004" s="8" t="s">
        <v>5988</v>
      </c>
      <c r="E2004" s="9"/>
      <c r="F2004" s="8" t="s">
        <v>5989</v>
      </c>
      <c r="G2004" s="12">
        <v>1</v>
      </c>
    </row>
    <row r="2005" spans="1:7" ht="60" customHeight="1" x14ac:dyDescent="0.35">
      <c r="A2005" s="7" t="s">
        <v>5842</v>
      </c>
      <c r="B2005" s="7" t="s">
        <v>904</v>
      </c>
      <c r="C2005" s="7" t="s">
        <v>5990</v>
      </c>
      <c r="D2005" s="8" t="s">
        <v>5991</v>
      </c>
      <c r="E2005" s="9"/>
      <c r="F2005" s="8" t="s">
        <v>5992</v>
      </c>
      <c r="G2005" s="12">
        <v>1</v>
      </c>
    </row>
    <row r="2006" spans="1:7" ht="60" customHeight="1" x14ac:dyDescent="0.35">
      <c r="A2006" s="7" t="s">
        <v>5842</v>
      </c>
      <c r="B2006" s="7" t="s">
        <v>904</v>
      </c>
      <c r="C2006" s="7" t="s">
        <v>5993</v>
      </c>
      <c r="D2006" s="8" t="s">
        <v>5994</v>
      </c>
      <c r="E2006" s="9"/>
      <c r="F2006" s="8" t="s">
        <v>5995</v>
      </c>
      <c r="G2006" s="12">
        <v>5</v>
      </c>
    </row>
    <row r="2007" spans="1:7" ht="60" customHeight="1" x14ac:dyDescent="0.35">
      <c r="A2007" s="7" t="s">
        <v>5842</v>
      </c>
      <c r="B2007" s="7" t="s">
        <v>904</v>
      </c>
      <c r="C2007" s="7" t="s">
        <v>5996</v>
      </c>
      <c r="D2007" s="8" t="s">
        <v>5997</v>
      </c>
      <c r="E2007" s="9"/>
      <c r="F2007" s="8" t="s">
        <v>5998</v>
      </c>
      <c r="G2007" s="12">
        <v>1</v>
      </c>
    </row>
    <row r="2008" spans="1:7" ht="60" customHeight="1" x14ac:dyDescent="0.35">
      <c r="A2008" s="7" t="s">
        <v>5842</v>
      </c>
      <c r="B2008" s="7" t="s">
        <v>904</v>
      </c>
      <c r="C2008" s="7" t="s">
        <v>5999</v>
      </c>
      <c r="D2008" s="8" t="s">
        <v>6000</v>
      </c>
      <c r="E2008" s="9"/>
      <c r="F2008" s="8" t="s">
        <v>6001</v>
      </c>
      <c r="G2008" s="12">
        <v>1</v>
      </c>
    </row>
    <row r="2009" spans="1:7" ht="60" customHeight="1" x14ac:dyDescent="0.35">
      <c r="A2009" s="7" t="s">
        <v>5842</v>
      </c>
      <c r="B2009" s="7" t="s">
        <v>904</v>
      </c>
      <c r="C2009" s="7" t="s">
        <v>6002</v>
      </c>
      <c r="D2009" s="8" t="s">
        <v>6003</v>
      </c>
      <c r="E2009" s="9"/>
      <c r="F2009" s="8" t="s">
        <v>6004</v>
      </c>
      <c r="G2009" s="12">
        <v>8</v>
      </c>
    </row>
    <row r="2010" spans="1:7" ht="60" customHeight="1" x14ac:dyDescent="0.35">
      <c r="A2010" s="7" t="s">
        <v>5842</v>
      </c>
      <c r="B2010" s="7" t="s">
        <v>904</v>
      </c>
      <c r="C2010" s="7" t="s">
        <v>6005</v>
      </c>
      <c r="D2010" s="8" t="s">
        <v>6006</v>
      </c>
      <c r="E2010" s="9"/>
      <c r="F2010" s="8" t="s">
        <v>6007</v>
      </c>
      <c r="G2010" s="12">
        <v>6</v>
      </c>
    </row>
    <row r="2011" spans="1:7" ht="60" customHeight="1" x14ac:dyDescent="0.35">
      <c r="A2011" s="7" t="s">
        <v>5842</v>
      </c>
      <c r="B2011" s="7" t="s">
        <v>904</v>
      </c>
      <c r="C2011" s="7" t="s">
        <v>6008</v>
      </c>
      <c r="D2011" s="8" t="s">
        <v>6009</v>
      </c>
      <c r="E2011" s="9"/>
      <c r="F2011" s="8" t="s">
        <v>6010</v>
      </c>
      <c r="G2011" s="12">
        <v>9</v>
      </c>
    </row>
    <row r="2012" spans="1:7" ht="60" customHeight="1" x14ac:dyDescent="0.35">
      <c r="A2012" s="7" t="s">
        <v>5842</v>
      </c>
      <c r="B2012" s="7" t="s">
        <v>904</v>
      </c>
      <c r="C2012" s="7" t="s">
        <v>6011</v>
      </c>
      <c r="D2012" s="8" t="s">
        <v>6012</v>
      </c>
      <c r="E2012" s="9"/>
      <c r="F2012" s="8" t="s">
        <v>6013</v>
      </c>
      <c r="G2012" s="12">
        <v>2</v>
      </c>
    </row>
    <row r="2013" spans="1:7" ht="60" customHeight="1" x14ac:dyDescent="0.35">
      <c r="A2013" s="7" t="s">
        <v>5842</v>
      </c>
      <c r="B2013" s="7" t="s">
        <v>904</v>
      </c>
      <c r="C2013" s="7" t="s">
        <v>6014</v>
      </c>
      <c r="D2013" s="8" t="s">
        <v>6015</v>
      </c>
      <c r="E2013" s="9"/>
      <c r="F2013" s="8" t="s">
        <v>6016</v>
      </c>
      <c r="G2013" s="12">
        <v>1</v>
      </c>
    </row>
    <row r="2014" spans="1:7" ht="60" customHeight="1" x14ac:dyDescent="0.35">
      <c r="A2014" s="7" t="s">
        <v>5842</v>
      </c>
      <c r="B2014" s="7" t="s">
        <v>904</v>
      </c>
      <c r="C2014" s="7" t="s">
        <v>6017</v>
      </c>
      <c r="D2014" s="8" t="s">
        <v>6018</v>
      </c>
      <c r="E2014" s="9"/>
      <c r="F2014" s="8" t="s">
        <v>6019</v>
      </c>
      <c r="G2014" s="12">
        <v>8</v>
      </c>
    </row>
    <row r="2015" spans="1:7" ht="60" customHeight="1" x14ac:dyDescent="0.35">
      <c r="A2015" s="7" t="s">
        <v>5842</v>
      </c>
      <c r="B2015" s="7" t="s">
        <v>904</v>
      </c>
      <c r="C2015" s="7" t="s">
        <v>6020</v>
      </c>
      <c r="D2015" s="8" t="s">
        <v>6021</v>
      </c>
      <c r="E2015" s="9"/>
      <c r="F2015" s="8" t="s">
        <v>6022</v>
      </c>
      <c r="G2015" s="12">
        <v>11</v>
      </c>
    </row>
    <row r="2016" spans="1:7" ht="60" customHeight="1" x14ac:dyDescent="0.35">
      <c r="A2016" s="7" t="s">
        <v>5842</v>
      </c>
      <c r="B2016" s="7" t="s">
        <v>904</v>
      </c>
      <c r="C2016" s="7" t="s">
        <v>6023</v>
      </c>
      <c r="D2016" s="8" t="s">
        <v>6024</v>
      </c>
      <c r="E2016" s="9"/>
      <c r="F2016" s="8" t="s">
        <v>6025</v>
      </c>
      <c r="G2016" s="12">
        <v>15</v>
      </c>
    </row>
    <row r="2017" spans="1:7" ht="60" customHeight="1" x14ac:dyDescent="0.35">
      <c r="A2017" s="7" t="s">
        <v>5842</v>
      </c>
      <c r="B2017" s="7" t="s">
        <v>904</v>
      </c>
      <c r="C2017" s="7" t="s">
        <v>6026</v>
      </c>
      <c r="D2017" s="8" t="s">
        <v>6027</v>
      </c>
      <c r="E2017" s="9"/>
      <c r="F2017" s="8" t="s">
        <v>6028</v>
      </c>
      <c r="G2017" s="12">
        <v>4</v>
      </c>
    </row>
    <row r="2018" spans="1:7" ht="60" customHeight="1" x14ac:dyDescent="0.35">
      <c r="A2018" s="7" t="s">
        <v>5842</v>
      </c>
      <c r="B2018" s="7" t="s">
        <v>904</v>
      </c>
      <c r="C2018" s="7" t="s">
        <v>6029</v>
      </c>
      <c r="D2018" s="8" t="s">
        <v>6030</v>
      </c>
      <c r="E2018" s="9"/>
      <c r="F2018" s="8" t="s">
        <v>6031</v>
      </c>
      <c r="G2018" s="12">
        <v>54</v>
      </c>
    </row>
    <row r="2019" spans="1:7" ht="60" customHeight="1" x14ac:dyDescent="0.35">
      <c r="A2019" s="7" t="s">
        <v>5842</v>
      </c>
      <c r="B2019" s="7" t="s">
        <v>904</v>
      </c>
      <c r="C2019" s="7" t="s">
        <v>6032</v>
      </c>
      <c r="D2019" s="8" t="s">
        <v>6033</v>
      </c>
      <c r="E2019" s="9"/>
      <c r="F2019" s="8" t="s">
        <v>6034</v>
      </c>
      <c r="G2019" s="12">
        <v>106</v>
      </c>
    </row>
    <row r="2020" spans="1:7" ht="60" customHeight="1" x14ac:dyDescent="0.35">
      <c r="A2020" s="7" t="s">
        <v>5842</v>
      </c>
      <c r="B2020" s="7" t="s">
        <v>904</v>
      </c>
      <c r="C2020" s="7" t="s">
        <v>6035</v>
      </c>
      <c r="D2020" s="8" t="s">
        <v>6036</v>
      </c>
      <c r="E2020" s="9"/>
      <c r="F2020" s="8" t="s">
        <v>6037</v>
      </c>
      <c r="G2020" s="12">
        <v>10</v>
      </c>
    </row>
    <row r="2021" spans="1:7" ht="60" customHeight="1" x14ac:dyDescent="0.35">
      <c r="A2021" s="7" t="s">
        <v>5842</v>
      </c>
      <c r="B2021" s="7" t="s">
        <v>904</v>
      </c>
      <c r="C2021" s="7" t="s">
        <v>6038</v>
      </c>
      <c r="D2021" s="8" t="s">
        <v>6039</v>
      </c>
      <c r="E2021" s="9"/>
      <c r="F2021" s="8" t="s">
        <v>6040</v>
      </c>
      <c r="G2021" s="12">
        <v>2</v>
      </c>
    </row>
    <row r="2022" spans="1:7" ht="60" customHeight="1" x14ac:dyDescent="0.35">
      <c r="A2022" s="7" t="s">
        <v>5842</v>
      </c>
      <c r="B2022" s="7" t="s">
        <v>904</v>
      </c>
      <c r="C2022" s="7" t="s">
        <v>6041</v>
      </c>
      <c r="D2022" s="8" t="s">
        <v>6042</v>
      </c>
      <c r="E2022" s="9"/>
      <c r="F2022" s="8" t="s">
        <v>6043</v>
      </c>
      <c r="G2022" s="12">
        <v>1</v>
      </c>
    </row>
    <row r="2023" spans="1:7" ht="60" customHeight="1" x14ac:dyDescent="0.35">
      <c r="A2023" s="7" t="s">
        <v>5842</v>
      </c>
      <c r="B2023" s="7" t="s">
        <v>904</v>
      </c>
      <c r="C2023" s="7" t="s">
        <v>6044</v>
      </c>
      <c r="D2023" s="8" t="s">
        <v>6045</v>
      </c>
      <c r="E2023" s="9"/>
      <c r="F2023" s="8" t="s">
        <v>6046</v>
      </c>
      <c r="G2023" s="12">
        <v>1</v>
      </c>
    </row>
    <row r="2024" spans="1:7" ht="60" customHeight="1" x14ac:dyDescent="0.35">
      <c r="A2024" s="7" t="s">
        <v>5842</v>
      </c>
      <c r="B2024" s="7" t="s">
        <v>904</v>
      </c>
      <c r="C2024" s="7" t="s">
        <v>6047</v>
      </c>
      <c r="D2024" s="8" t="s">
        <v>6048</v>
      </c>
      <c r="E2024" s="9"/>
      <c r="F2024" s="8" t="s">
        <v>6049</v>
      </c>
      <c r="G2024" s="12">
        <v>1</v>
      </c>
    </row>
    <row r="2025" spans="1:7" ht="60" customHeight="1" x14ac:dyDescent="0.35">
      <c r="A2025" s="7" t="s">
        <v>5842</v>
      </c>
      <c r="B2025" s="7" t="s">
        <v>904</v>
      </c>
      <c r="C2025" s="7" t="s">
        <v>6050</v>
      </c>
      <c r="D2025" s="8" t="s">
        <v>6051</v>
      </c>
      <c r="E2025" s="9"/>
      <c r="F2025" s="8" t="s">
        <v>6052</v>
      </c>
      <c r="G2025" s="12">
        <v>25</v>
      </c>
    </row>
    <row r="2026" spans="1:7" ht="60" customHeight="1" x14ac:dyDescent="0.35">
      <c r="A2026" s="7" t="s">
        <v>5842</v>
      </c>
      <c r="B2026" s="7" t="s">
        <v>904</v>
      </c>
      <c r="C2026" s="7" t="s">
        <v>6053</v>
      </c>
      <c r="D2026" s="8" t="s">
        <v>6054</v>
      </c>
      <c r="E2026" s="9"/>
      <c r="F2026" s="8" t="s">
        <v>6055</v>
      </c>
      <c r="G2026" s="12">
        <v>12</v>
      </c>
    </row>
    <row r="2027" spans="1:7" ht="60" customHeight="1" x14ac:dyDescent="0.35">
      <c r="A2027" s="7" t="s">
        <v>6056</v>
      </c>
      <c r="B2027" s="7" t="s">
        <v>18</v>
      </c>
      <c r="C2027" s="7" t="s">
        <v>6057</v>
      </c>
      <c r="D2027" s="8" t="s">
        <v>6058</v>
      </c>
      <c r="E2027" s="9"/>
      <c r="F2027" s="8" t="s">
        <v>315</v>
      </c>
      <c r="G2027" s="12">
        <v>6</v>
      </c>
    </row>
    <row r="2028" spans="1:7" ht="60" customHeight="1" x14ac:dyDescent="0.35">
      <c r="A2028" s="7" t="s">
        <v>6056</v>
      </c>
      <c r="B2028" s="7" t="s">
        <v>18</v>
      </c>
      <c r="C2028" s="7" t="s">
        <v>6059</v>
      </c>
      <c r="D2028" s="8" t="s">
        <v>6060</v>
      </c>
      <c r="E2028" s="9"/>
      <c r="F2028" s="8" t="s">
        <v>366</v>
      </c>
      <c r="G2028" s="12">
        <v>3</v>
      </c>
    </row>
    <row r="2029" spans="1:7" ht="60" customHeight="1" x14ac:dyDescent="0.35">
      <c r="A2029" s="7" t="s">
        <v>6056</v>
      </c>
      <c r="B2029" s="7" t="s">
        <v>18</v>
      </c>
      <c r="C2029" s="7" t="s">
        <v>6061</v>
      </c>
      <c r="D2029" s="8" t="s">
        <v>6062</v>
      </c>
      <c r="E2029" s="9"/>
      <c r="F2029" s="8" t="s">
        <v>315</v>
      </c>
      <c r="G2029" s="12">
        <v>9</v>
      </c>
    </row>
    <row r="2030" spans="1:7" ht="60" customHeight="1" x14ac:dyDescent="0.35">
      <c r="A2030" s="7" t="s">
        <v>6056</v>
      </c>
      <c r="B2030" s="7" t="s">
        <v>18</v>
      </c>
      <c r="C2030" s="7" t="s">
        <v>6063</v>
      </c>
      <c r="D2030" s="8" t="s">
        <v>6064</v>
      </c>
      <c r="E2030" s="9"/>
      <c r="F2030" s="8" t="s">
        <v>366</v>
      </c>
      <c r="G2030" s="12">
        <v>8</v>
      </c>
    </row>
    <row r="2031" spans="1:7" ht="60" customHeight="1" x14ac:dyDescent="0.35">
      <c r="A2031" s="7" t="s">
        <v>6056</v>
      </c>
      <c r="B2031" s="7" t="s">
        <v>18</v>
      </c>
      <c r="C2031" s="7" t="s">
        <v>6065</v>
      </c>
      <c r="D2031" s="8" t="s">
        <v>6066</v>
      </c>
      <c r="E2031" s="9"/>
      <c r="F2031" s="8" t="s">
        <v>6067</v>
      </c>
      <c r="G2031" s="12">
        <v>2</v>
      </c>
    </row>
    <row r="2032" spans="1:7" ht="60" customHeight="1" x14ac:dyDescent="0.35">
      <c r="A2032" s="7" t="s">
        <v>6056</v>
      </c>
      <c r="B2032" s="7" t="s">
        <v>18</v>
      </c>
      <c r="C2032" s="7" t="s">
        <v>6068</v>
      </c>
      <c r="D2032" s="8" t="s">
        <v>6069</v>
      </c>
      <c r="E2032" s="9"/>
      <c r="F2032" s="8" t="s">
        <v>6070</v>
      </c>
      <c r="G2032" s="12">
        <v>2</v>
      </c>
    </row>
    <row r="2033" spans="1:7" ht="60" customHeight="1" x14ac:dyDescent="0.35">
      <c r="A2033" s="7" t="s">
        <v>6056</v>
      </c>
      <c r="B2033" s="7" t="s">
        <v>18</v>
      </c>
      <c r="C2033" s="7" t="s">
        <v>6071</v>
      </c>
      <c r="D2033" s="8" t="s">
        <v>6072</v>
      </c>
      <c r="E2033" s="9"/>
      <c r="F2033" s="8" t="s">
        <v>6073</v>
      </c>
      <c r="G2033" s="12">
        <v>2</v>
      </c>
    </row>
    <row r="2034" spans="1:7" ht="60" customHeight="1" x14ac:dyDescent="0.35">
      <c r="A2034" s="7" t="s">
        <v>6056</v>
      </c>
      <c r="B2034" s="7" t="s">
        <v>18</v>
      </c>
      <c r="C2034" s="7" t="s">
        <v>6074</v>
      </c>
      <c r="D2034" s="8" t="s">
        <v>6075</v>
      </c>
      <c r="E2034" s="9"/>
      <c r="F2034" s="8" t="s">
        <v>6076</v>
      </c>
      <c r="G2034" s="12">
        <v>2</v>
      </c>
    </row>
    <row r="2035" spans="1:7" ht="60" customHeight="1" x14ac:dyDescent="0.35">
      <c r="A2035" s="7" t="s">
        <v>6056</v>
      </c>
      <c r="B2035" s="7" t="s">
        <v>73</v>
      </c>
      <c r="C2035" s="7" t="s">
        <v>6077</v>
      </c>
      <c r="D2035" s="8" t="s">
        <v>6078</v>
      </c>
      <c r="E2035" s="9"/>
      <c r="F2035" s="8" t="s">
        <v>6079</v>
      </c>
      <c r="G2035" s="12">
        <v>1</v>
      </c>
    </row>
    <row r="2036" spans="1:7" ht="60" customHeight="1" x14ac:dyDescent="0.35">
      <c r="A2036" s="7" t="s">
        <v>6056</v>
      </c>
      <c r="B2036" s="7" t="s">
        <v>73</v>
      </c>
      <c r="C2036" s="7" t="s">
        <v>6080</v>
      </c>
      <c r="D2036" s="8" t="s">
        <v>6081</v>
      </c>
      <c r="E2036" s="9"/>
      <c r="F2036" s="8" t="s">
        <v>6082</v>
      </c>
      <c r="G2036" s="12">
        <v>1</v>
      </c>
    </row>
    <row r="2037" spans="1:7" ht="60" customHeight="1" x14ac:dyDescent="0.35">
      <c r="A2037" s="7" t="s">
        <v>6056</v>
      </c>
      <c r="B2037" s="7" t="s">
        <v>80</v>
      </c>
      <c r="C2037" s="7" t="s">
        <v>6083</v>
      </c>
      <c r="D2037" s="8" t="s">
        <v>6084</v>
      </c>
      <c r="E2037" s="9"/>
      <c r="F2037" s="8" t="s">
        <v>6085</v>
      </c>
      <c r="G2037" s="12">
        <v>2</v>
      </c>
    </row>
    <row r="2038" spans="1:7" ht="60" customHeight="1" x14ac:dyDescent="0.35">
      <c r="A2038" s="7" t="s">
        <v>6056</v>
      </c>
      <c r="B2038" s="7" t="s">
        <v>216</v>
      </c>
      <c r="C2038" s="7" t="s">
        <v>6086</v>
      </c>
      <c r="D2038" s="8" t="s">
        <v>6087</v>
      </c>
      <c r="E2038" s="9"/>
      <c r="F2038" s="8" t="s">
        <v>6088</v>
      </c>
      <c r="G2038" s="12">
        <v>2</v>
      </c>
    </row>
    <row r="2039" spans="1:7" ht="60" customHeight="1" x14ac:dyDescent="0.35">
      <c r="A2039" s="7" t="s">
        <v>6056</v>
      </c>
      <c r="B2039" s="7" t="s">
        <v>216</v>
      </c>
      <c r="C2039" s="7" t="s">
        <v>6089</v>
      </c>
      <c r="D2039" s="8" t="s">
        <v>6090</v>
      </c>
      <c r="E2039" s="9"/>
      <c r="F2039" s="8" t="s">
        <v>6091</v>
      </c>
      <c r="G2039" s="12">
        <v>6</v>
      </c>
    </row>
    <row r="2040" spans="1:7" ht="60" customHeight="1" x14ac:dyDescent="0.35">
      <c r="A2040" s="7" t="s">
        <v>6056</v>
      </c>
      <c r="B2040" s="7" t="s">
        <v>216</v>
      </c>
      <c r="C2040" s="7" t="s">
        <v>6092</v>
      </c>
      <c r="D2040" s="8" t="s">
        <v>6093</v>
      </c>
      <c r="E2040" s="9"/>
      <c r="F2040" s="8" t="s">
        <v>6094</v>
      </c>
      <c r="G2040" s="12">
        <v>24</v>
      </c>
    </row>
    <row r="2041" spans="1:7" ht="60" customHeight="1" x14ac:dyDescent="0.35">
      <c r="A2041" s="7" t="s">
        <v>6056</v>
      </c>
      <c r="B2041" s="7" t="s">
        <v>216</v>
      </c>
      <c r="C2041" s="7" t="s">
        <v>6095</v>
      </c>
      <c r="D2041" s="8" t="s">
        <v>6096</v>
      </c>
      <c r="E2041" s="9"/>
      <c r="F2041" s="8" t="s">
        <v>6097</v>
      </c>
      <c r="G2041" s="12">
        <v>3</v>
      </c>
    </row>
    <row r="2042" spans="1:7" ht="60" customHeight="1" x14ac:dyDescent="0.35">
      <c r="A2042" s="7" t="s">
        <v>6056</v>
      </c>
      <c r="B2042" s="7" t="s">
        <v>216</v>
      </c>
      <c r="C2042" s="7" t="s">
        <v>6098</v>
      </c>
      <c r="D2042" s="8" t="s">
        <v>6099</v>
      </c>
      <c r="E2042" s="9"/>
      <c r="F2042" s="8" t="s">
        <v>6094</v>
      </c>
      <c r="G2042" s="12">
        <v>1</v>
      </c>
    </row>
    <row r="2043" spans="1:7" ht="60" customHeight="1" x14ac:dyDescent="0.35">
      <c r="A2043" s="7" t="s">
        <v>6056</v>
      </c>
      <c r="B2043" s="7" t="s">
        <v>216</v>
      </c>
      <c r="C2043" s="7" t="s">
        <v>6100</v>
      </c>
      <c r="D2043" s="8" t="s">
        <v>6101</v>
      </c>
      <c r="E2043" s="9"/>
      <c r="F2043" s="8" t="s">
        <v>6102</v>
      </c>
      <c r="G2043" s="12">
        <v>2</v>
      </c>
    </row>
    <row r="2044" spans="1:7" ht="60" customHeight="1" x14ac:dyDescent="0.35">
      <c r="A2044" s="7" t="s">
        <v>6056</v>
      </c>
      <c r="B2044" s="7" t="s">
        <v>216</v>
      </c>
      <c r="C2044" s="7" t="s">
        <v>6103</v>
      </c>
      <c r="D2044" s="8" t="s">
        <v>6104</v>
      </c>
      <c r="E2044" s="9"/>
      <c r="F2044" s="8" t="s">
        <v>6097</v>
      </c>
      <c r="G2044" s="12">
        <v>8</v>
      </c>
    </row>
    <row r="2045" spans="1:7" ht="60" customHeight="1" x14ac:dyDescent="0.35">
      <c r="A2045" s="7" t="s">
        <v>6056</v>
      </c>
      <c r="B2045" s="7" t="s">
        <v>216</v>
      </c>
      <c r="C2045" s="7" t="s">
        <v>6105</v>
      </c>
      <c r="D2045" s="8" t="s">
        <v>6106</v>
      </c>
      <c r="E2045" s="9"/>
      <c r="F2045" s="8" t="s">
        <v>6107</v>
      </c>
      <c r="G2045" s="12">
        <v>2</v>
      </c>
    </row>
    <row r="2046" spans="1:7" ht="60" customHeight="1" x14ac:dyDescent="0.35">
      <c r="A2046" s="7" t="s">
        <v>6056</v>
      </c>
      <c r="B2046" s="7" t="s">
        <v>216</v>
      </c>
      <c r="C2046" s="7" t="s">
        <v>6108</v>
      </c>
      <c r="D2046" s="8" t="s">
        <v>6109</v>
      </c>
      <c r="E2046" s="9"/>
      <c r="F2046" s="8" t="s">
        <v>6110</v>
      </c>
      <c r="G2046" s="12">
        <v>13</v>
      </c>
    </row>
    <row r="2047" spans="1:7" ht="60" customHeight="1" x14ac:dyDescent="0.35">
      <c r="A2047" s="7" t="s">
        <v>6056</v>
      </c>
      <c r="B2047" s="7" t="s">
        <v>216</v>
      </c>
      <c r="C2047" s="7" t="s">
        <v>6111</v>
      </c>
      <c r="D2047" s="8" t="s">
        <v>6112</v>
      </c>
      <c r="E2047" s="9"/>
      <c r="F2047" s="8" t="s">
        <v>6113</v>
      </c>
      <c r="G2047" s="12">
        <v>9</v>
      </c>
    </row>
    <row r="2048" spans="1:7" ht="60" customHeight="1" x14ac:dyDescent="0.35">
      <c r="A2048" s="7" t="s">
        <v>6056</v>
      </c>
      <c r="B2048" s="7" t="s">
        <v>216</v>
      </c>
      <c r="C2048" s="7" t="s">
        <v>6114</v>
      </c>
      <c r="D2048" s="8" t="s">
        <v>6115</v>
      </c>
      <c r="E2048" s="9"/>
      <c r="F2048" s="8" t="s">
        <v>252</v>
      </c>
      <c r="G2048" s="12">
        <v>1</v>
      </c>
    </row>
    <row r="2049" spans="1:7" ht="60" customHeight="1" x14ac:dyDescent="0.35">
      <c r="A2049" s="7" t="s">
        <v>6056</v>
      </c>
      <c r="B2049" s="7" t="s">
        <v>275</v>
      </c>
      <c r="C2049" s="7" t="s">
        <v>6116</v>
      </c>
      <c r="D2049" s="8" t="s">
        <v>6117</v>
      </c>
      <c r="E2049" s="9"/>
      <c r="F2049" s="8" t="s">
        <v>6118</v>
      </c>
      <c r="G2049" s="12">
        <v>1</v>
      </c>
    </row>
    <row r="2050" spans="1:7" ht="60" customHeight="1" x14ac:dyDescent="0.35">
      <c r="A2050" s="7" t="s">
        <v>6056</v>
      </c>
      <c r="B2050" s="7" t="s">
        <v>282</v>
      </c>
      <c r="C2050" s="7" t="s">
        <v>6119</v>
      </c>
      <c r="D2050" s="8" t="s">
        <v>6120</v>
      </c>
      <c r="E2050" s="9"/>
      <c r="F2050" s="8" t="s">
        <v>6121</v>
      </c>
      <c r="G2050" s="12">
        <v>1</v>
      </c>
    </row>
    <row r="2051" spans="1:7" ht="60" customHeight="1" x14ac:dyDescent="0.35">
      <c r="A2051" s="7" t="s">
        <v>6056</v>
      </c>
      <c r="B2051" s="7" t="s">
        <v>282</v>
      </c>
      <c r="C2051" s="7" t="s">
        <v>6122</v>
      </c>
      <c r="D2051" s="8" t="s">
        <v>6123</v>
      </c>
      <c r="E2051" s="9"/>
      <c r="F2051" s="8" t="s">
        <v>315</v>
      </c>
      <c r="G2051" s="12">
        <v>1</v>
      </c>
    </row>
    <row r="2052" spans="1:7" ht="60" customHeight="1" x14ac:dyDescent="0.35">
      <c r="A2052" s="7" t="s">
        <v>6056</v>
      </c>
      <c r="B2052" s="7" t="s">
        <v>282</v>
      </c>
      <c r="C2052" s="7" t="s">
        <v>6124</v>
      </c>
      <c r="D2052" s="8" t="s">
        <v>6125</v>
      </c>
      <c r="E2052" s="9"/>
      <c r="F2052" s="8" t="s">
        <v>6126</v>
      </c>
      <c r="G2052" s="12">
        <v>1</v>
      </c>
    </row>
    <row r="2053" spans="1:7" ht="60" customHeight="1" x14ac:dyDescent="0.35">
      <c r="A2053" s="7" t="s">
        <v>6056</v>
      </c>
      <c r="B2053" s="7" t="s">
        <v>282</v>
      </c>
      <c r="C2053" s="7" t="s">
        <v>6127</v>
      </c>
      <c r="D2053" s="8" t="s">
        <v>6128</v>
      </c>
      <c r="E2053" s="9"/>
      <c r="F2053" s="8" t="s">
        <v>6129</v>
      </c>
      <c r="G2053" s="12">
        <v>1</v>
      </c>
    </row>
    <row r="2054" spans="1:7" ht="60" customHeight="1" x14ac:dyDescent="0.35">
      <c r="A2054" s="7" t="s">
        <v>6056</v>
      </c>
      <c r="B2054" s="7" t="s">
        <v>282</v>
      </c>
      <c r="C2054" s="7" t="s">
        <v>6130</v>
      </c>
      <c r="D2054" s="8" t="s">
        <v>6131</v>
      </c>
      <c r="E2054" s="9"/>
      <c r="F2054" s="8" t="s">
        <v>6132</v>
      </c>
      <c r="G2054" s="12">
        <v>4</v>
      </c>
    </row>
    <row r="2055" spans="1:7" ht="60" customHeight="1" x14ac:dyDescent="0.35">
      <c r="A2055" s="7" t="s">
        <v>6056</v>
      </c>
      <c r="B2055" s="7" t="s">
        <v>282</v>
      </c>
      <c r="C2055" s="7" t="s">
        <v>6133</v>
      </c>
      <c r="D2055" s="8" t="s">
        <v>6134</v>
      </c>
      <c r="E2055" s="9"/>
      <c r="F2055" s="8" t="s">
        <v>6135</v>
      </c>
      <c r="G2055" s="12">
        <v>4</v>
      </c>
    </row>
    <row r="2056" spans="1:7" ht="60" customHeight="1" x14ac:dyDescent="0.35">
      <c r="A2056" s="7" t="s">
        <v>6056</v>
      </c>
      <c r="B2056" s="7" t="s">
        <v>282</v>
      </c>
      <c r="C2056" s="7" t="s">
        <v>6136</v>
      </c>
      <c r="D2056" s="8" t="s">
        <v>6137</v>
      </c>
      <c r="E2056" s="9"/>
      <c r="F2056" s="8" t="s">
        <v>285</v>
      </c>
      <c r="G2056" s="12">
        <v>2</v>
      </c>
    </row>
    <row r="2057" spans="1:7" ht="60" customHeight="1" x14ac:dyDescent="0.35">
      <c r="A2057" s="7" t="s">
        <v>6056</v>
      </c>
      <c r="B2057" s="7" t="s">
        <v>282</v>
      </c>
      <c r="C2057" s="7" t="s">
        <v>6138</v>
      </c>
      <c r="D2057" s="8" t="s">
        <v>6139</v>
      </c>
      <c r="E2057" s="9"/>
      <c r="F2057" s="8" t="s">
        <v>6140</v>
      </c>
      <c r="G2057" s="12">
        <v>6</v>
      </c>
    </row>
    <row r="2058" spans="1:7" ht="60" customHeight="1" x14ac:dyDescent="0.35">
      <c r="A2058" s="7" t="s">
        <v>6056</v>
      </c>
      <c r="B2058" s="7" t="s">
        <v>282</v>
      </c>
      <c r="C2058" s="7" t="s">
        <v>6141</v>
      </c>
      <c r="D2058" s="8" t="s">
        <v>6142</v>
      </c>
      <c r="E2058" s="9"/>
      <c r="F2058" s="8" t="s">
        <v>6143</v>
      </c>
      <c r="G2058" s="12">
        <v>1</v>
      </c>
    </row>
    <row r="2059" spans="1:7" ht="60" customHeight="1" x14ac:dyDescent="0.35">
      <c r="A2059" s="7" t="s">
        <v>6056</v>
      </c>
      <c r="B2059" s="7" t="s">
        <v>282</v>
      </c>
      <c r="C2059" s="7" t="s">
        <v>6144</v>
      </c>
      <c r="D2059" s="8" t="s">
        <v>6145</v>
      </c>
      <c r="E2059" s="9"/>
      <c r="F2059" s="8" t="s">
        <v>6146</v>
      </c>
      <c r="G2059" s="12">
        <v>1</v>
      </c>
    </row>
    <row r="2060" spans="1:7" ht="60" customHeight="1" x14ac:dyDescent="0.35">
      <c r="A2060" s="7" t="s">
        <v>6056</v>
      </c>
      <c r="B2060" s="7" t="s">
        <v>282</v>
      </c>
      <c r="C2060" s="7" t="s">
        <v>6147</v>
      </c>
      <c r="D2060" s="8" t="s">
        <v>6148</v>
      </c>
      <c r="E2060" s="9"/>
      <c r="F2060" s="8" t="s">
        <v>6149</v>
      </c>
      <c r="G2060" s="12">
        <v>5</v>
      </c>
    </row>
    <row r="2061" spans="1:7" ht="60" customHeight="1" x14ac:dyDescent="0.35">
      <c r="A2061" s="7" t="s">
        <v>6056</v>
      </c>
      <c r="B2061" s="7" t="s">
        <v>282</v>
      </c>
      <c r="C2061" s="7" t="s">
        <v>6150</v>
      </c>
      <c r="D2061" s="8" t="s">
        <v>6151</v>
      </c>
      <c r="E2061" s="9"/>
      <c r="F2061" s="8" t="s">
        <v>6152</v>
      </c>
      <c r="G2061" s="12">
        <v>2</v>
      </c>
    </row>
    <row r="2062" spans="1:7" ht="60" customHeight="1" x14ac:dyDescent="0.35">
      <c r="A2062" s="7" t="s">
        <v>6056</v>
      </c>
      <c r="B2062" s="7" t="s">
        <v>282</v>
      </c>
      <c r="C2062" s="7" t="s">
        <v>6153</v>
      </c>
      <c r="D2062" s="8" t="s">
        <v>6154</v>
      </c>
      <c r="E2062" s="9"/>
      <c r="F2062" s="8" t="s">
        <v>6155</v>
      </c>
      <c r="G2062" s="12">
        <v>9</v>
      </c>
    </row>
    <row r="2063" spans="1:7" ht="60" customHeight="1" x14ac:dyDescent="0.35">
      <c r="A2063" s="7" t="s">
        <v>6056</v>
      </c>
      <c r="B2063" s="7" t="s">
        <v>282</v>
      </c>
      <c r="C2063" s="7" t="s">
        <v>6156</v>
      </c>
      <c r="D2063" s="8" t="s">
        <v>6157</v>
      </c>
      <c r="E2063" s="9"/>
      <c r="F2063" s="8" t="s">
        <v>6158</v>
      </c>
      <c r="G2063" s="12">
        <v>8</v>
      </c>
    </row>
    <row r="2064" spans="1:7" ht="60" customHeight="1" x14ac:dyDescent="0.35">
      <c r="A2064" s="7" t="s">
        <v>6056</v>
      </c>
      <c r="B2064" s="7" t="s">
        <v>282</v>
      </c>
      <c r="C2064" s="7" t="s">
        <v>6159</v>
      </c>
      <c r="D2064" s="8" t="s">
        <v>6160</v>
      </c>
      <c r="E2064" s="9"/>
      <c r="F2064" s="8" t="s">
        <v>6161</v>
      </c>
      <c r="G2064" s="12">
        <v>2</v>
      </c>
    </row>
    <row r="2065" spans="1:7" ht="60" customHeight="1" x14ac:dyDescent="0.35">
      <c r="A2065" s="7" t="s">
        <v>6056</v>
      </c>
      <c r="B2065" s="7" t="s">
        <v>282</v>
      </c>
      <c r="C2065" s="7" t="s">
        <v>6162</v>
      </c>
      <c r="D2065" s="8" t="s">
        <v>6163</v>
      </c>
      <c r="E2065" s="9"/>
      <c r="F2065" s="8" t="s">
        <v>6164</v>
      </c>
      <c r="G2065" s="12">
        <v>2</v>
      </c>
    </row>
    <row r="2066" spans="1:7" ht="60" customHeight="1" x14ac:dyDescent="0.35">
      <c r="A2066" s="7" t="s">
        <v>6056</v>
      </c>
      <c r="B2066" s="7" t="s">
        <v>282</v>
      </c>
      <c r="C2066" s="7" t="s">
        <v>6165</v>
      </c>
      <c r="D2066" s="8" t="s">
        <v>6166</v>
      </c>
      <c r="E2066" s="9"/>
      <c r="F2066" s="8" t="s">
        <v>6167</v>
      </c>
      <c r="G2066" s="12">
        <v>1</v>
      </c>
    </row>
    <row r="2067" spans="1:7" ht="60" customHeight="1" x14ac:dyDescent="0.35">
      <c r="A2067" s="7" t="s">
        <v>6056</v>
      </c>
      <c r="B2067" s="7" t="s">
        <v>282</v>
      </c>
      <c r="C2067" s="7" t="s">
        <v>6168</v>
      </c>
      <c r="D2067" s="8" t="s">
        <v>6169</v>
      </c>
      <c r="E2067" s="9"/>
      <c r="F2067" s="8" t="s">
        <v>6170</v>
      </c>
      <c r="G2067" s="12">
        <v>1</v>
      </c>
    </row>
    <row r="2068" spans="1:7" ht="60" customHeight="1" x14ac:dyDescent="0.35">
      <c r="A2068" s="7" t="s">
        <v>6056</v>
      </c>
      <c r="B2068" s="7" t="s">
        <v>282</v>
      </c>
      <c r="C2068" s="7" t="s">
        <v>6171</v>
      </c>
      <c r="D2068" s="8" t="s">
        <v>6172</v>
      </c>
      <c r="E2068" s="9"/>
      <c r="F2068" s="8" t="s">
        <v>6173</v>
      </c>
      <c r="G2068" s="12">
        <v>56</v>
      </c>
    </row>
    <row r="2069" spans="1:7" ht="60" customHeight="1" x14ac:dyDescent="0.35">
      <c r="A2069" s="7" t="s">
        <v>6056</v>
      </c>
      <c r="B2069" s="7" t="s">
        <v>282</v>
      </c>
      <c r="C2069" s="7" t="s">
        <v>6174</v>
      </c>
      <c r="D2069" s="8" t="s">
        <v>6175</v>
      </c>
      <c r="E2069" s="9"/>
      <c r="F2069" s="8" t="s">
        <v>6176</v>
      </c>
      <c r="G2069" s="12">
        <v>1</v>
      </c>
    </row>
    <row r="2070" spans="1:7" ht="60" customHeight="1" x14ac:dyDescent="0.35">
      <c r="A2070" s="7" t="s">
        <v>6056</v>
      </c>
      <c r="B2070" s="7" t="s">
        <v>282</v>
      </c>
      <c r="C2070" s="7" t="s">
        <v>6177</v>
      </c>
      <c r="D2070" s="8" t="s">
        <v>6178</v>
      </c>
      <c r="E2070" s="9"/>
      <c r="F2070" s="8" t="s">
        <v>6179</v>
      </c>
      <c r="G2070" s="12">
        <v>1</v>
      </c>
    </row>
    <row r="2071" spans="1:7" ht="60" customHeight="1" x14ac:dyDescent="0.35">
      <c r="A2071" s="7" t="s">
        <v>6056</v>
      </c>
      <c r="B2071" s="7" t="s">
        <v>282</v>
      </c>
      <c r="C2071" s="7" t="s">
        <v>6180</v>
      </c>
      <c r="D2071" s="8" t="s">
        <v>6181</v>
      </c>
      <c r="E2071" s="9"/>
      <c r="F2071" s="8" t="s">
        <v>423</v>
      </c>
      <c r="G2071" s="12">
        <v>5</v>
      </c>
    </row>
    <row r="2072" spans="1:7" ht="60" customHeight="1" x14ac:dyDescent="0.35">
      <c r="A2072" s="7" t="s">
        <v>6056</v>
      </c>
      <c r="B2072" s="7" t="s">
        <v>282</v>
      </c>
      <c r="C2072" s="7" t="s">
        <v>6182</v>
      </c>
      <c r="D2072" s="8" t="s">
        <v>6183</v>
      </c>
      <c r="E2072" s="9"/>
      <c r="F2072" s="8" t="s">
        <v>6184</v>
      </c>
      <c r="G2072" s="12">
        <v>6</v>
      </c>
    </row>
    <row r="2073" spans="1:7" ht="60" customHeight="1" x14ac:dyDescent="0.35">
      <c r="A2073" s="7" t="s">
        <v>6056</v>
      </c>
      <c r="B2073" s="7" t="s">
        <v>282</v>
      </c>
      <c r="C2073" s="7" t="s">
        <v>6185</v>
      </c>
      <c r="D2073" s="8" t="s">
        <v>6186</v>
      </c>
      <c r="E2073" s="9"/>
      <c r="F2073" s="8" t="s">
        <v>6187</v>
      </c>
      <c r="G2073" s="12">
        <v>10</v>
      </c>
    </row>
    <row r="2074" spans="1:7" ht="60" customHeight="1" x14ac:dyDescent="0.35">
      <c r="A2074" s="7" t="s">
        <v>6056</v>
      </c>
      <c r="B2074" s="7" t="s">
        <v>282</v>
      </c>
      <c r="C2074" s="7" t="s">
        <v>6188</v>
      </c>
      <c r="D2074" s="8" t="s">
        <v>6189</v>
      </c>
      <c r="E2074" s="9"/>
      <c r="F2074" s="8" t="s">
        <v>6190</v>
      </c>
      <c r="G2074" s="12">
        <v>2</v>
      </c>
    </row>
    <row r="2075" spans="1:7" ht="60" customHeight="1" x14ac:dyDescent="0.35">
      <c r="A2075" s="7" t="s">
        <v>6056</v>
      </c>
      <c r="B2075" s="7" t="s">
        <v>424</v>
      </c>
      <c r="C2075" s="7" t="s">
        <v>6191</v>
      </c>
      <c r="D2075" s="8" t="s">
        <v>6192</v>
      </c>
      <c r="E2075" s="9"/>
      <c r="F2075" s="8" t="s">
        <v>6193</v>
      </c>
      <c r="G2075" s="12">
        <v>23</v>
      </c>
    </row>
    <row r="2076" spans="1:7" ht="60" customHeight="1" x14ac:dyDescent="0.35">
      <c r="A2076" s="7" t="s">
        <v>6056</v>
      </c>
      <c r="B2076" s="7" t="s">
        <v>424</v>
      </c>
      <c r="C2076" s="7" t="s">
        <v>6194</v>
      </c>
      <c r="D2076" s="8" t="s">
        <v>6195</v>
      </c>
      <c r="E2076" s="9"/>
      <c r="F2076" s="8" t="s">
        <v>6196</v>
      </c>
      <c r="G2076" s="12">
        <v>18</v>
      </c>
    </row>
    <row r="2077" spans="1:7" ht="60" customHeight="1" x14ac:dyDescent="0.35">
      <c r="A2077" s="7" t="s">
        <v>6056</v>
      </c>
      <c r="B2077" s="7" t="s">
        <v>424</v>
      </c>
      <c r="C2077" s="7" t="s">
        <v>6197</v>
      </c>
      <c r="D2077" s="8" t="s">
        <v>6198</v>
      </c>
      <c r="E2077" s="9"/>
      <c r="F2077" s="8" t="s">
        <v>6199</v>
      </c>
      <c r="G2077" s="12">
        <v>1</v>
      </c>
    </row>
    <row r="2078" spans="1:7" ht="60" customHeight="1" x14ac:dyDescent="0.35">
      <c r="A2078" s="7" t="s">
        <v>6056</v>
      </c>
      <c r="B2078" s="7" t="s">
        <v>424</v>
      </c>
      <c r="C2078" s="7" t="s">
        <v>6200</v>
      </c>
      <c r="D2078" s="8" t="s">
        <v>6201</v>
      </c>
      <c r="E2078" s="9"/>
      <c r="F2078" s="8" t="s">
        <v>6202</v>
      </c>
      <c r="G2078" s="12">
        <v>3</v>
      </c>
    </row>
    <row r="2079" spans="1:7" ht="60" customHeight="1" x14ac:dyDescent="0.35">
      <c r="A2079" s="7" t="s">
        <v>6056</v>
      </c>
      <c r="B2079" s="7" t="s">
        <v>424</v>
      </c>
      <c r="C2079" s="7" t="s">
        <v>6203</v>
      </c>
      <c r="D2079" s="8" t="s">
        <v>6204</v>
      </c>
      <c r="E2079" s="9"/>
      <c r="F2079" s="8" t="s">
        <v>6205</v>
      </c>
      <c r="G2079" s="12">
        <v>1</v>
      </c>
    </row>
    <row r="2080" spans="1:7" ht="60" customHeight="1" x14ac:dyDescent="0.35">
      <c r="A2080" s="7" t="s">
        <v>6056</v>
      </c>
      <c r="B2080" s="7" t="s">
        <v>424</v>
      </c>
      <c r="C2080" s="7" t="s">
        <v>6206</v>
      </c>
      <c r="D2080" s="8" t="s">
        <v>6207</v>
      </c>
      <c r="E2080" s="9"/>
      <c r="F2080" s="8" t="s">
        <v>6208</v>
      </c>
      <c r="G2080" s="12">
        <v>1</v>
      </c>
    </row>
    <row r="2081" spans="1:7" ht="60" customHeight="1" x14ac:dyDescent="0.35">
      <c r="A2081" s="7" t="s">
        <v>6056</v>
      </c>
      <c r="B2081" s="7" t="s">
        <v>593</v>
      </c>
      <c r="C2081" s="7" t="s">
        <v>6209</v>
      </c>
      <c r="D2081" s="8" t="s">
        <v>6210</v>
      </c>
      <c r="E2081" s="9"/>
      <c r="F2081" s="8" t="s">
        <v>6211</v>
      </c>
      <c r="G2081" s="12">
        <v>1</v>
      </c>
    </row>
    <row r="2082" spans="1:7" ht="60" customHeight="1" x14ac:dyDescent="0.35">
      <c r="A2082" s="7" t="s">
        <v>6056</v>
      </c>
      <c r="B2082" s="7" t="s">
        <v>593</v>
      </c>
      <c r="C2082" s="7" t="s">
        <v>6212</v>
      </c>
      <c r="D2082" s="8" t="s">
        <v>6213</v>
      </c>
      <c r="E2082" s="9"/>
      <c r="F2082" s="8" t="s">
        <v>6214</v>
      </c>
      <c r="G2082" s="12">
        <v>1</v>
      </c>
    </row>
    <row r="2083" spans="1:7" ht="60" customHeight="1" x14ac:dyDescent="0.35">
      <c r="A2083" s="7" t="s">
        <v>6056</v>
      </c>
      <c r="B2083" s="7" t="s">
        <v>593</v>
      </c>
      <c r="C2083" s="7" t="s">
        <v>6215</v>
      </c>
      <c r="D2083" s="8" t="s">
        <v>6216</v>
      </c>
      <c r="E2083" s="9"/>
      <c r="F2083" s="8" t="s">
        <v>6217</v>
      </c>
      <c r="G2083" s="12">
        <v>1</v>
      </c>
    </row>
    <row r="2084" spans="1:7" ht="60" customHeight="1" x14ac:dyDescent="0.35">
      <c r="A2084" s="7" t="s">
        <v>6056</v>
      </c>
      <c r="B2084" s="7" t="s">
        <v>593</v>
      </c>
      <c r="C2084" s="7" t="s">
        <v>6218</v>
      </c>
      <c r="D2084" s="8" t="s">
        <v>6219</v>
      </c>
      <c r="E2084" s="9"/>
      <c r="F2084" s="8" t="s">
        <v>596</v>
      </c>
      <c r="G2084" s="12">
        <v>2</v>
      </c>
    </row>
    <row r="2085" spans="1:7" ht="60" customHeight="1" x14ac:dyDescent="0.35">
      <c r="A2085" s="7" t="s">
        <v>6056</v>
      </c>
      <c r="B2085" s="7" t="s">
        <v>593</v>
      </c>
      <c r="C2085" s="7" t="s">
        <v>6220</v>
      </c>
      <c r="D2085" s="8" t="s">
        <v>6221</v>
      </c>
      <c r="E2085" s="9"/>
      <c r="F2085" s="8" t="s">
        <v>6222</v>
      </c>
      <c r="G2085" s="12">
        <v>1</v>
      </c>
    </row>
    <row r="2086" spans="1:7" ht="60" customHeight="1" x14ac:dyDescent="0.35">
      <c r="A2086" s="7" t="s">
        <v>6056</v>
      </c>
      <c r="B2086" s="7" t="s">
        <v>593</v>
      </c>
      <c r="C2086" s="7" t="s">
        <v>6223</v>
      </c>
      <c r="D2086" s="8" t="s">
        <v>6224</v>
      </c>
      <c r="E2086" s="9"/>
      <c r="F2086" s="8" t="s">
        <v>6225</v>
      </c>
      <c r="G2086" s="12">
        <v>4</v>
      </c>
    </row>
    <row r="2087" spans="1:7" ht="60" customHeight="1" x14ac:dyDescent="0.35">
      <c r="A2087" s="7" t="s">
        <v>6056</v>
      </c>
      <c r="B2087" s="7" t="s">
        <v>593</v>
      </c>
      <c r="C2087" s="7" t="s">
        <v>6226</v>
      </c>
      <c r="D2087" s="8" t="s">
        <v>6227</v>
      </c>
      <c r="E2087" s="9"/>
      <c r="F2087" s="8" t="s">
        <v>6228</v>
      </c>
      <c r="G2087" s="12">
        <v>5</v>
      </c>
    </row>
    <row r="2088" spans="1:7" ht="60" customHeight="1" x14ac:dyDescent="0.35">
      <c r="A2088" s="7" t="s">
        <v>6056</v>
      </c>
      <c r="B2088" s="7" t="s">
        <v>593</v>
      </c>
      <c r="C2088" s="7" t="s">
        <v>6229</v>
      </c>
      <c r="D2088" s="8" t="s">
        <v>6230</v>
      </c>
      <c r="E2088" s="9"/>
      <c r="F2088" s="8" t="s">
        <v>6231</v>
      </c>
      <c r="G2088" s="12">
        <v>4</v>
      </c>
    </row>
    <row r="2089" spans="1:7" ht="60" customHeight="1" x14ac:dyDescent="0.35">
      <c r="A2089" s="7" t="s">
        <v>6056</v>
      </c>
      <c r="B2089" s="7" t="s">
        <v>593</v>
      </c>
      <c r="C2089" s="7" t="s">
        <v>6232</v>
      </c>
      <c r="D2089" s="8" t="s">
        <v>6233</v>
      </c>
      <c r="E2089" s="9"/>
      <c r="F2089" s="8" t="s">
        <v>6234</v>
      </c>
      <c r="G2089" s="12">
        <v>1</v>
      </c>
    </row>
    <row r="2090" spans="1:7" ht="60" customHeight="1" x14ac:dyDescent="0.35">
      <c r="A2090" s="7" t="s">
        <v>6056</v>
      </c>
      <c r="B2090" s="7" t="s">
        <v>593</v>
      </c>
      <c r="C2090" s="7" t="s">
        <v>6235</v>
      </c>
      <c r="D2090" s="8" t="s">
        <v>6236</v>
      </c>
      <c r="E2090" s="9"/>
      <c r="F2090" s="8" t="s">
        <v>6237</v>
      </c>
      <c r="G2090" s="12">
        <v>2</v>
      </c>
    </row>
    <row r="2091" spans="1:7" ht="60" customHeight="1" x14ac:dyDescent="0.35">
      <c r="A2091" s="7" t="s">
        <v>6056</v>
      </c>
      <c r="B2091" s="7" t="s">
        <v>593</v>
      </c>
      <c r="C2091" s="7" t="s">
        <v>6238</v>
      </c>
      <c r="D2091" s="8" t="s">
        <v>6239</v>
      </c>
      <c r="E2091" s="9"/>
      <c r="F2091" s="8" t="s">
        <v>6240</v>
      </c>
      <c r="G2091" s="12">
        <v>4</v>
      </c>
    </row>
    <row r="2092" spans="1:7" ht="60" customHeight="1" x14ac:dyDescent="0.35">
      <c r="A2092" s="7" t="s">
        <v>6056</v>
      </c>
      <c r="B2092" s="7" t="s">
        <v>593</v>
      </c>
      <c r="C2092" s="7" t="s">
        <v>6241</v>
      </c>
      <c r="D2092" s="8" t="s">
        <v>6242</v>
      </c>
      <c r="E2092" s="9"/>
      <c r="F2092" s="8" t="s">
        <v>6243</v>
      </c>
      <c r="G2092" s="12">
        <v>2</v>
      </c>
    </row>
    <row r="2093" spans="1:7" ht="60" customHeight="1" x14ac:dyDescent="0.35">
      <c r="A2093" s="7" t="s">
        <v>6056</v>
      </c>
      <c r="B2093" s="7" t="s">
        <v>593</v>
      </c>
      <c r="C2093" s="7" t="s">
        <v>6244</v>
      </c>
      <c r="D2093" s="8" t="s">
        <v>6245</v>
      </c>
      <c r="E2093" s="9"/>
      <c r="F2093" s="8" t="s">
        <v>6246</v>
      </c>
      <c r="G2093" s="12">
        <v>3</v>
      </c>
    </row>
    <row r="2094" spans="1:7" ht="60" customHeight="1" x14ac:dyDescent="0.35">
      <c r="A2094" s="7" t="s">
        <v>6056</v>
      </c>
      <c r="B2094" s="7" t="s">
        <v>593</v>
      </c>
      <c r="C2094" s="7" t="s">
        <v>6247</v>
      </c>
      <c r="D2094" s="8" t="s">
        <v>6248</v>
      </c>
      <c r="E2094" s="9"/>
      <c r="F2094" s="8" t="s">
        <v>6249</v>
      </c>
      <c r="G2094" s="12">
        <v>3</v>
      </c>
    </row>
    <row r="2095" spans="1:7" ht="60" customHeight="1" x14ac:dyDescent="0.35">
      <c r="A2095" s="7" t="s">
        <v>6056</v>
      </c>
      <c r="B2095" s="7" t="s">
        <v>593</v>
      </c>
      <c r="C2095" s="7" t="s">
        <v>6250</v>
      </c>
      <c r="D2095" s="8" t="s">
        <v>6251</v>
      </c>
      <c r="E2095" s="9"/>
      <c r="F2095" s="8" t="s">
        <v>6252</v>
      </c>
      <c r="G2095" s="12">
        <v>13</v>
      </c>
    </row>
    <row r="2096" spans="1:7" ht="60" customHeight="1" x14ac:dyDescent="0.35">
      <c r="A2096" s="7" t="s">
        <v>6056</v>
      </c>
      <c r="B2096" s="7" t="s">
        <v>593</v>
      </c>
      <c r="C2096" s="7" t="s">
        <v>6253</v>
      </c>
      <c r="D2096" s="8" t="s">
        <v>6254</v>
      </c>
      <c r="E2096" s="9"/>
      <c r="F2096" s="8" t="s">
        <v>6255</v>
      </c>
      <c r="G2096" s="12">
        <v>1</v>
      </c>
    </row>
    <row r="2097" spans="1:7" ht="60" customHeight="1" x14ac:dyDescent="0.35">
      <c r="A2097" s="7" t="s">
        <v>6056</v>
      </c>
      <c r="B2097" s="7" t="s">
        <v>593</v>
      </c>
      <c r="C2097" s="7" t="s">
        <v>6256</v>
      </c>
      <c r="D2097" s="8" t="s">
        <v>6257</v>
      </c>
      <c r="E2097" s="9"/>
      <c r="F2097" s="8" t="s">
        <v>6258</v>
      </c>
      <c r="G2097" s="12">
        <v>3</v>
      </c>
    </row>
    <row r="2098" spans="1:7" ht="60" customHeight="1" x14ac:dyDescent="0.35">
      <c r="A2098" s="7" t="s">
        <v>6056</v>
      </c>
      <c r="B2098" s="7" t="s">
        <v>593</v>
      </c>
      <c r="C2098" s="7" t="s">
        <v>6259</v>
      </c>
      <c r="D2098" s="8" t="s">
        <v>6260</v>
      </c>
      <c r="E2098" s="9"/>
      <c r="F2098" s="8" t="s">
        <v>6261</v>
      </c>
      <c r="G2098" s="12">
        <v>11</v>
      </c>
    </row>
    <row r="2099" spans="1:7" ht="60" customHeight="1" x14ac:dyDescent="0.35">
      <c r="A2099" s="7" t="s">
        <v>6056</v>
      </c>
      <c r="B2099" s="7" t="s">
        <v>593</v>
      </c>
      <c r="C2099" s="7" t="s">
        <v>6262</v>
      </c>
      <c r="D2099" s="8" t="s">
        <v>6263</v>
      </c>
      <c r="E2099" s="9"/>
      <c r="F2099" s="8" t="s">
        <v>6264</v>
      </c>
      <c r="G2099" s="12">
        <v>10</v>
      </c>
    </row>
    <row r="2100" spans="1:7" ht="60" customHeight="1" x14ac:dyDescent="0.35">
      <c r="A2100" s="7" t="s">
        <v>6056</v>
      </c>
      <c r="B2100" s="7" t="s">
        <v>593</v>
      </c>
      <c r="C2100" s="7" t="s">
        <v>6265</v>
      </c>
      <c r="D2100" s="8" t="s">
        <v>6266</v>
      </c>
      <c r="E2100" s="9"/>
      <c r="F2100" s="8" t="s">
        <v>6267</v>
      </c>
      <c r="G2100" s="12">
        <v>4</v>
      </c>
    </row>
    <row r="2101" spans="1:7" ht="60" customHeight="1" x14ac:dyDescent="0.35">
      <c r="A2101" s="7" t="s">
        <v>6056</v>
      </c>
      <c r="B2101" s="7" t="s">
        <v>593</v>
      </c>
      <c r="C2101" s="7" t="s">
        <v>6268</v>
      </c>
      <c r="D2101" s="8" t="s">
        <v>6269</v>
      </c>
      <c r="E2101" s="9"/>
      <c r="F2101" s="8" t="s">
        <v>6270</v>
      </c>
      <c r="G2101" s="12">
        <v>2</v>
      </c>
    </row>
    <row r="2102" spans="1:7" ht="60" customHeight="1" x14ac:dyDescent="0.35">
      <c r="A2102" s="7" t="s">
        <v>6056</v>
      </c>
      <c r="B2102" s="7" t="s">
        <v>593</v>
      </c>
      <c r="C2102" s="7" t="s">
        <v>6271</v>
      </c>
      <c r="D2102" s="8" t="s">
        <v>6272</v>
      </c>
      <c r="E2102" s="9"/>
      <c r="F2102" s="8" t="s">
        <v>6273</v>
      </c>
      <c r="G2102" s="12">
        <v>2</v>
      </c>
    </row>
    <row r="2103" spans="1:7" ht="60" customHeight="1" x14ac:dyDescent="0.35">
      <c r="A2103" s="7" t="s">
        <v>6056</v>
      </c>
      <c r="B2103" s="7" t="s">
        <v>593</v>
      </c>
      <c r="C2103" s="7" t="s">
        <v>6274</v>
      </c>
      <c r="D2103" s="8" t="s">
        <v>6275</v>
      </c>
      <c r="E2103" s="9"/>
      <c r="F2103" s="8" t="s">
        <v>6276</v>
      </c>
      <c r="G2103" s="12">
        <v>1</v>
      </c>
    </row>
    <row r="2104" spans="1:7" ht="60" customHeight="1" x14ac:dyDescent="0.35">
      <c r="A2104" s="7" t="s">
        <v>6056</v>
      </c>
      <c r="B2104" s="7" t="s">
        <v>593</v>
      </c>
      <c r="C2104" s="7" t="s">
        <v>6277</v>
      </c>
      <c r="D2104" s="8" t="s">
        <v>6278</v>
      </c>
      <c r="E2104" s="9"/>
      <c r="F2104" s="8" t="s">
        <v>634</v>
      </c>
      <c r="G2104" s="12">
        <v>5</v>
      </c>
    </row>
    <row r="2105" spans="1:7" ht="60" customHeight="1" x14ac:dyDescent="0.35">
      <c r="A2105" s="7" t="s">
        <v>6056</v>
      </c>
      <c r="B2105" s="7" t="s">
        <v>593</v>
      </c>
      <c r="C2105" s="7" t="s">
        <v>6279</v>
      </c>
      <c r="D2105" s="8" t="s">
        <v>6280</v>
      </c>
      <c r="E2105" s="9"/>
      <c r="F2105" s="8" t="s">
        <v>6281</v>
      </c>
      <c r="G2105" s="12">
        <v>2</v>
      </c>
    </row>
    <row r="2106" spans="1:7" ht="60" customHeight="1" x14ac:dyDescent="0.35">
      <c r="A2106" s="7" t="s">
        <v>6056</v>
      </c>
      <c r="B2106" s="7" t="s">
        <v>593</v>
      </c>
      <c r="C2106" s="7" t="s">
        <v>6282</v>
      </c>
      <c r="D2106" s="8" t="s">
        <v>6283</v>
      </c>
      <c r="E2106" s="9"/>
      <c r="F2106" s="8" t="s">
        <v>6284</v>
      </c>
      <c r="G2106" s="12">
        <v>1</v>
      </c>
    </row>
    <row r="2107" spans="1:7" ht="60" customHeight="1" x14ac:dyDescent="0.35">
      <c r="A2107" s="7" t="s">
        <v>6056</v>
      </c>
      <c r="B2107" s="7" t="s">
        <v>593</v>
      </c>
      <c r="C2107" s="7" t="s">
        <v>6285</v>
      </c>
      <c r="D2107" s="8" t="s">
        <v>6286</v>
      </c>
      <c r="E2107" s="9"/>
      <c r="F2107" s="8" t="s">
        <v>6287</v>
      </c>
      <c r="G2107" s="12">
        <v>2</v>
      </c>
    </row>
    <row r="2108" spans="1:7" ht="60" customHeight="1" x14ac:dyDescent="0.35">
      <c r="A2108" s="7" t="s">
        <v>6056</v>
      </c>
      <c r="B2108" s="7" t="s">
        <v>593</v>
      </c>
      <c r="C2108" s="7" t="s">
        <v>6288</v>
      </c>
      <c r="D2108" s="8" t="s">
        <v>6289</v>
      </c>
      <c r="E2108" s="9"/>
      <c r="F2108" s="8" t="s">
        <v>6290</v>
      </c>
      <c r="G2108" s="12">
        <v>1</v>
      </c>
    </row>
    <row r="2109" spans="1:7" ht="60" customHeight="1" x14ac:dyDescent="0.35">
      <c r="A2109" s="7" t="s">
        <v>6056</v>
      </c>
      <c r="B2109" s="7" t="s">
        <v>593</v>
      </c>
      <c r="C2109" s="7" t="s">
        <v>6291</v>
      </c>
      <c r="D2109" s="8" t="s">
        <v>6292</v>
      </c>
      <c r="E2109" s="9"/>
      <c r="F2109" s="8" t="s">
        <v>6293</v>
      </c>
      <c r="G2109" s="12">
        <v>1</v>
      </c>
    </row>
    <row r="2110" spans="1:7" ht="60" customHeight="1" x14ac:dyDescent="0.35">
      <c r="A2110" s="7" t="s">
        <v>6056</v>
      </c>
      <c r="B2110" s="7" t="s">
        <v>593</v>
      </c>
      <c r="C2110" s="7" t="s">
        <v>6294</v>
      </c>
      <c r="D2110" s="8" t="s">
        <v>6295</v>
      </c>
      <c r="E2110" s="9"/>
      <c r="F2110" s="8" t="s">
        <v>6296</v>
      </c>
      <c r="G2110" s="12">
        <v>5</v>
      </c>
    </row>
    <row r="2111" spans="1:7" ht="60" customHeight="1" x14ac:dyDescent="0.35">
      <c r="A2111" s="7" t="s">
        <v>6056</v>
      </c>
      <c r="B2111" s="7" t="s">
        <v>593</v>
      </c>
      <c r="C2111" s="7" t="s">
        <v>6297</v>
      </c>
      <c r="D2111" s="8" t="s">
        <v>6298</v>
      </c>
      <c r="E2111" s="9"/>
      <c r="F2111" s="8" t="s">
        <v>6299</v>
      </c>
      <c r="G2111" s="12">
        <v>2</v>
      </c>
    </row>
    <row r="2112" spans="1:7" ht="60" customHeight="1" x14ac:dyDescent="0.35">
      <c r="A2112" s="7" t="s">
        <v>6056</v>
      </c>
      <c r="B2112" s="7" t="s">
        <v>593</v>
      </c>
      <c r="C2112" s="7" t="s">
        <v>6300</v>
      </c>
      <c r="D2112" s="8" t="s">
        <v>6301</v>
      </c>
      <c r="E2112" s="9"/>
      <c r="F2112" s="8" t="s">
        <v>6302</v>
      </c>
      <c r="G2112" s="12">
        <v>1</v>
      </c>
    </row>
    <row r="2113" spans="1:7" ht="60" customHeight="1" x14ac:dyDescent="0.35">
      <c r="A2113" s="7" t="s">
        <v>6056</v>
      </c>
      <c r="B2113" s="7" t="s">
        <v>593</v>
      </c>
      <c r="C2113" s="7" t="s">
        <v>6303</v>
      </c>
      <c r="D2113" s="8" t="s">
        <v>6304</v>
      </c>
      <c r="E2113" s="9"/>
      <c r="F2113" s="8" t="s">
        <v>263</v>
      </c>
      <c r="G2113" s="12">
        <v>1</v>
      </c>
    </row>
    <row r="2114" spans="1:7" ht="60" customHeight="1" x14ac:dyDescent="0.35">
      <c r="A2114" s="7" t="s">
        <v>6056</v>
      </c>
      <c r="B2114" s="7" t="s">
        <v>593</v>
      </c>
      <c r="C2114" s="7" t="s">
        <v>6305</v>
      </c>
      <c r="D2114" s="8" t="s">
        <v>6306</v>
      </c>
      <c r="E2114" s="9"/>
      <c r="F2114" s="8" t="s">
        <v>6307</v>
      </c>
      <c r="G2114" s="12">
        <v>1</v>
      </c>
    </row>
    <row r="2115" spans="1:7" ht="60" customHeight="1" x14ac:dyDescent="0.35">
      <c r="A2115" s="7" t="s">
        <v>6056</v>
      </c>
      <c r="B2115" s="7" t="s">
        <v>667</v>
      </c>
      <c r="C2115" s="7" t="s">
        <v>6308</v>
      </c>
      <c r="D2115" s="8" t="s">
        <v>6309</v>
      </c>
      <c r="E2115" s="9"/>
      <c r="F2115" s="8" t="s">
        <v>6310</v>
      </c>
      <c r="G2115" s="12">
        <v>1</v>
      </c>
    </row>
    <row r="2116" spans="1:7" ht="60" customHeight="1" x14ac:dyDescent="0.35">
      <c r="A2116" s="7" t="s">
        <v>6056</v>
      </c>
      <c r="B2116" s="7" t="s">
        <v>667</v>
      </c>
      <c r="C2116" s="7" t="s">
        <v>6311</v>
      </c>
      <c r="D2116" s="8" t="s">
        <v>6312</v>
      </c>
      <c r="E2116" s="9"/>
      <c r="F2116" s="8" t="s">
        <v>6313</v>
      </c>
      <c r="G2116" s="12">
        <v>7</v>
      </c>
    </row>
    <row r="2117" spans="1:7" ht="60" customHeight="1" x14ac:dyDescent="0.35">
      <c r="A2117" s="7" t="s">
        <v>6056</v>
      </c>
      <c r="B2117" s="7" t="s">
        <v>667</v>
      </c>
      <c r="C2117" s="7" t="s">
        <v>6314</v>
      </c>
      <c r="D2117" s="8" t="s">
        <v>6315</v>
      </c>
      <c r="E2117" s="9"/>
      <c r="F2117" s="8" t="s">
        <v>6316</v>
      </c>
      <c r="G2117" s="12">
        <v>2</v>
      </c>
    </row>
    <row r="2118" spans="1:7" ht="60" customHeight="1" x14ac:dyDescent="0.35">
      <c r="A2118" s="7" t="s">
        <v>6056</v>
      </c>
      <c r="B2118" s="7" t="s">
        <v>667</v>
      </c>
      <c r="C2118" s="7" t="s">
        <v>6317</v>
      </c>
      <c r="D2118" s="8" t="s">
        <v>6318</v>
      </c>
      <c r="E2118" s="9"/>
      <c r="F2118" s="8" t="s">
        <v>6319</v>
      </c>
      <c r="G2118" s="12">
        <v>1</v>
      </c>
    </row>
    <row r="2119" spans="1:7" ht="60" customHeight="1" x14ac:dyDescent="0.35">
      <c r="A2119" s="7" t="s">
        <v>6056</v>
      </c>
      <c r="B2119" s="7" t="s">
        <v>667</v>
      </c>
      <c r="C2119" s="7" t="s">
        <v>6320</v>
      </c>
      <c r="D2119" s="8" t="s">
        <v>6321</v>
      </c>
      <c r="E2119" s="9"/>
      <c r="F2119" s="8" t="s">
        <v>6322</v>
      </c>
      <c r="G2119" s="12">
        <v>1</v>
      </c>
    </row>
    <row r="2120" spans="1:7" ht="60" customHeight="1" x14ac:dyDescent="0.35">
      <c r="A2120" s="7" t="s">
        <v>6056</v>
      </c>
      <c r="B2120" s="7" t="s">
        <v>667</v>
      </c>
      <c r="C2120" s="7" t="s">
        <v>6323</v>
      </c>
      <c r="D2120" s="8" t="s">
        <v>6324</v>
      </c>
      <c r="E2120" s="9"/>
      <c r="F2120" s="8" t="s">
        <v>6325</v>
      </c>
      <c r="G2120" s="12">
        <v>2</v>
      </c>
    </row>
    <row r="2121" spans="1:7" ht="60" customHeight="1" x14ac:dyDescent="0.35">
      <c r="A2121" s="7" t="s">
        <v>6056</v>
      </c>
      <c r="B2121" s="7" t="s">
        <v>667</v>
      </c>
      <c r="C2121" s="7" t="s">
        <v>6326</v>
      </c>
      <c r="D2121" s="8" t="s">
        <v>6327</v>
      </c>
      <c r="E2121" s="9"/>
      <c r="F2121" s="8" t="s">
        <v>6328</v>
      </c>
      <c r="G2121" s="12">
        <v>8</v>
      </c>
    </row>
    <row r="2122" spans="1:7" ht="60" customHeight="1" x14ac:dyDescent="0.35">
      <c r="A2122" s="7" t="s">
        <v>6056</v>
      </c>
      <c r="B2122" s="7" t="s">
        <v>667</v>
      </c>
      <c r="C2122" s="7" t="s">
        <v>6329</v>
      </c>
      <c r="D2122" s="8" t="s">
        <v>6330</v>
      </c>
      <c r="E2122" s="9"/>
      <c r="F2122" s="8" t="s">
        <v>6331</v>
      </c>
      <c r="G2122" s="12">
        <v>2</v>
      </c>
    </row>
    <row r="2123" spans="1:7" ht="60" customHeight="1" x14ac:dyDescent="0.35">
      <c r="A2123" s="7" t="s">
        <v>6056</v>
      </c>
      <c r="B2123" s="7" t="s">
        <v>667</v>
      </c>
      <c r="C2123" s="7" t="s">
        <v>6332</v>
      </c>
      <c r="D2123" s="8" t="s">
        <v>6333</v>
      </c>
      <c r="E2123" s="9"/>
      <c r="F2123" s="8" t="s">
        <v>6334</v>
      </c>
      <c r="G2123" s="12">
        <v>3</v>
      </c>
    </row>
    <row r="2124" spans="1:7" ht="60" customHeight="1" x14ac:dyDescent="0.35">
      <c r="A2124" s="7" t="s">
        <v>6056</v>
      </c>
      <c r="B2124" s="7" t="s">
        <v>667</v>
      </c>
      <c r="C2124" s="7" t="s">
        <v>6335</v>
      </c>
      <c r="D2124" s="8" t="s">
        <v>6336</v>
      </c>
      <c r="E2124" s="9"/>
      <c r="F2124" s="8" t="s">
        <v>6337</v>
      </c>
      <c r="G2124" s="12">
        <v>2</v>
      </c>
    </row>
    <row r="2125" spans="1:7" ht="60" customHeight="1" x14ac:dyDescent="0.35">
      <c r="A2125" s="7" t="s">
        <v>6056</v>
      </c>
      <c r="B2125" s="7" t="s">
        <v>667</v>
      </c>
      <c r="C2125" s="7" t="s">
        <v>6338</v>
      </c>
      <c r="D2125" s="8" t="s">
        <v>6339</v>
      </c>
      <c r="E2125" s="9"/>
      <c r="F2125" s="8" t="s">
        <v>6340</v>
      </c>
      <c r="G2125" s="12">
        <v>1</v>
      </c>
    </row>
    <row r="2126" spans="1:7" ht="60" customHeight="1" x14ac:dyDescent="0.35">
      <c r="A2126" s="7" t="s">
        <v>6056</v>
      </c>
      <c r="B2126" s="7" t="s">
        <v>667</v>
      </c>
      <c r="C2126" s="7" t="s">
        <v>6341</v>
      </c>
      <c r="D2126" s="8" t="s">
        <v>6342</v>
      </c>
      <c r="E2126" s="9"/>
      <c r="F2126" s="8" t="s">
        <v>6343</v>
      </c>
      <c r="G2126" s="12">
        <v>4</v>
      </c>
    </row>
    <row r="2127" spans="1:7" ht="60" customHeight="1" x14ac:dyDescent="0.35">
      <c r="A2127" s="7" t="s">
        <v>6056</v>
      </c>
      <c r="B2127" s="7" t="s">
        <v>667</v>
      </c>
      <c r="C2127" s="7" t="s">
        <v>6344</v>
      </c>
      <c r="D2127" s="8" t="s">
        <v>6345</v>
      </c>
      <c r="E2127" s="9"/>
      <c r="F2127" s="8" t="s">
        <v>6346</v>
      </c>
      <c r="G2127" s="12">
        <v>6</v>
      </c>
    </row>
    <row r="2128" spans="1:7" ht="60" customHeight="1" x14ac:dyDescent="0.35">
      <c r="A2128" s="7" t="s">
        <v>6056</v>
      </c>
      <c r="B2128" s="7" t="s">
        <v>667</v>
      </c>
      <c r="C2128" s="7" t="s">
        <v>6347</v>
      </c>
      <c r="D2128" s="8" t="s">
        <v>6348</v>
      </c>
      <c r="E2128" s="9"/>
      <c r="F2128" s="8" t="s">
        <v>6349</v>
      </c>
      <c r="G2128" s="12">
        <v>7</v>
      </c>
    </row>
    <row r="2129" spans="1:7" ht="60" customHeight="1" x14ac:dyDescent="0.35">
      <c r="A2129" s="7" t="s">
        <v>6056</v>
      </c>
      <c r="B2129" s="7" t="s">
        <v>667</v>
      </c>
      <c r="C2129" s="7" t="s">
        <v>6350</v>
      </c>
      <c r="D2129" s="8" t="s">
        <v>6351</v>
      </c>
      <c r="E2129" s="9"/>
      <c r="F2129" s="8" t="s">
        <v>6352</v>
      </c>
      <c r="G2129" s="12">
        <v>5</v>
      </c>
    </row>
    <row r="2130" spans="1:7" ht="60" customHeight="1" x14ac:dyDescent="0.35">
      <c r="A2130" s="7" t="s">
        <v>6056</v>
      </c>
      <c r="B2130" s="7" t="s">
        <v>667</v>
      </c>
      <c r="C2130" s="7" t="s">
        <v>6353</v>
      </c>
      <c r="D2130" s="8" t="s">
        <v>6354</v>
      </c>
      <c r="E2130" s="9"/>
      <c r="F2130" s="8" t="s">
        <v>6355</v>
      </c>
      <c r="G2130" s="12">
        <v>5</v>
      </c>
    </row>
    <row r="2131" spans="1:7" ht="60" customHeight="1" x14ac:dyDescent="0.35">
      <c r="A2131" s="7" t="s">
        <v>6056</v>
      </c>
      <c r="B2131" s="7" t="s">
        <v>667</v>
      </c>
      <c r="C2131" s="7" t="s">
        <v>6356</v>
      </c>
      <c r="D2131" s="8" t="s">
        <v>6357</v>
      </c>
      <c r="E2131" s="9"/>
      <c r="F2131" s="8" t="s">
        <v>6358</v>
      </c>
      <c r="G2131" s="12">
        <v>1</v>
      </c>
    </row>
    <row r="2132" spans="1:7" ht="60" customHeight="1" x14ac:dyDescent="0.35">
      <c r="A2132" s="7" t="s">
        <v>6056</v>
      </c>
      <c r="B2132" s="7" t="s">
        <v>667</v>
      </c>
      <c r="C2132" s="7" t="s">
        <v>6359</v>
      </c>
      <c r="D2132" s="8" t="s">
        <v>6360</v>
      </c>
      <c r="E2132" s="9"/>
      <c r="F2132" s="8" t="s">
        <v>6361</v>
      </c>
      <c r="G2132" s="12">
        <v>1</v>
      </c>
    </row>
    <row r="2133" spans="1:7" ht="60" customHeight="1" x14ac:dyDescent="0.35">
      <c r="A2133" s="7" t="s">
        <v>6056</v>
      </c>
      <c r="B2133" s="7" t="s">
        <v>667</v>
      </c>
      <c r="C2133" s="7" t="s">
        <v>6362</v>
      </c>
      <c r="D2133" s="8" t="s">
        <v>6363</v>
      </c>
      <c r="E2133" s="9"/>
      <c r="F2133" s="8" t="s">
        <v>6364</v>
      </c>
      <c r="G2133" s="12">
        <v>1</v>
      </c>
    </row>
    <row r="2134" spans="1:7" ht="60" customHeight="1" x14ac:dyDescent="0.35">
      <c r="A2134" s="7" t="s">
        <v>6056</v>
      </c>
      <c r="B2134" s="7" t="s">
        <v>667</v>
      </c>
      <c r="C2134" s="7" t="s">
        <v>6365</v>
      </c>
      <c r="D2134" s="8" t="s">
        <v>6366</v>
      </c>
      <c r="E2134" s="9"/>
      <c r="F2134" s="8" t="s">
        <v>6367</v>
      </c>
      <c r="G2134" s="12">
        <v>3</v>
      </c>
    </row>
    <row r="2135" spans="1:7" ht="60" customHeight="1" x14ac:dyDescent="0.35">
      <c r="A2135" s="7" t="s">
        <v>6056</v>
      </c>
      <c r="B2135" s="7" t="s">
        <v>667</v>
      </c>
      <c r="C2135" s="7" t="s">
        <v>6368</v>
      </c>
      <c r="D2135" s="8" t="s">
        <v>6369</v>
      </c>
      <c r="E2135" s="9"/>
      <c r="F2135" s="8" t="s">
        <v>6370</v>
      </c>
      <c r="G2135" s="12">
        <v>1</v>
      </c>
    </row>
    <row r="2136" spans="1:7" ht="60" customHeight="1" x14ac:dyDescent="0.35">
      <c r="A2136" s="7" t="s">
        <v>6056</v>
      </c>
      <c r="B2136" s="7" t="s">
        <v>667</v>
      </c>
      <c r="C2136" s="7" t="s">
        <v>6371</v>
      </c>
      <c r="D2136" s="8" t="s">
        <v>6372</v>
      </c>
      <c r="E2136" s="9"/>
      <c r="F2136" s="8" t="s">
        <v>6373</v>
      </c>
      <c r="G2136" s="12">
        <v>4</v>
      </c>
    </row>
    <row r="2137" spans="1:7" ht="60" customHeight="1" x14ac:dyDescent="0.35">
      <c r="A2137" s="7" t="s">
        <v>6056</v>
      </c>
      <c r="B2137" s="7" t="s">
        <v>667</v>
      </c>
      <c r="C2137" s="7" t="s">
        <v>6374</v>
      </c>
      <c r="D2137" s="8" t="s">
        <v>6375</v>
      </c>
      <c r="E2137" s="9"/>
      <c r="F2137" s="8" t="s">
        <v>6376</v>
      </c>
      <c r="G2137" s="12">
        <v>3</v>
      </c>
    </row>
    <row r="2138" spans="1:7" ht="60" customHeight="1" x14ac:dyDescent="0.35">
      <c r="A2138" s="7" t="s">
        <v>6056</v>
      </c>
      <c r="B2138" s="7" t="s">
        <v>667</v>
      </c>
      <c r="C2138" s="7" t="s">
        <v>6377</v>
      </c>
      <c r="D2138" s="8" t="s">
        <v>6378</v>
      </c>
      <c r="E2138" s="9"/>
      <c r="F2138" s="8" t="s">
        <v>6379</v>
      </c>
      <c r="G2138" s="12">
        <v>3</v>
      </c>
    </row>
    <row r="2139" spans="1:7" ht="60" customHeight="1" x14ac:dyDescent="0.35">
      <c r="A2139" s="7" t="s">
        <v>6056</v>
      </c>
      <c r="B2139" s="7" t="s">
        <v>667</v>
      </c>
      <c r="C2139" s="7" t="s">
        <v>6380</v>
      </c>
      <c r="D2139" s="8" t="s">
        <v>6381</v>
      </c>
      <c r="E2139" s="9"/>
      <c r="F2139" s="8" t="s">
        <v>6382</v>
      </c>
      <c r="G2139" s="12">
        <v>2</v>
      </c>
    </row>
    <row r="2140" spans="1:7" ht="60" customHeight="1" x14ac:dyDescent="0.35">
      <c r="A2140" s="7" t="s">
        <v>6056</v>
      </c>
      <c r="B2140" s="7" t="s">
        <v>667</v>
      </c>
      <c r="C2140" s="7" t="s">
        <v>6383</v>
      </c>
      <c r="D2140" s="8" t="s">
        <v>6384</v>
      </c>
      <c r="E2140" s="9"/>
      <c r="F2140" s="8" t="s">
        <v>6385</v>
      </c>
      <c r="G2140" s="12">
        <v>1</v>
      </c>
    </row>
    <row r="2141" spans="1:7" ht="60" customHeight="1" x14ac:dyDescent="0.35">
      <c r="A2141" s="7" t="s">
        <v>6056</v>
      </c>
      <c r="B2141" s="7" t="s">
        <v>667</v>
      </c>
      <c r="C2141" s="7" t="s">
        <v>6386</v>
      </c>
      <c r="D2141" s="8" t="s">
        <v>6387</v>
      </c>
      <c r="E2141" s="9"/>
      <c r="F2141" s="8" t="s">
        <v>6388</v>
      </c>
      <c r="G2141" s="12">
        <v>2</v>
      </c>
    </row>
    <row r="2142" spans="1:7" ht="60" customHeight="1" x14ac:dyDescent="0.35">
      <c r="A2142" s="7" t="s">
        <v>6056</v>
      </c>
      <c r="B2142" s="7" t="s">
        <v>667</v>
      </c>
      <c r="C2142" s="7" t="s">
        <v>6389</v>
      </c>
      <c r="D2142" s="8" t="s">
        <v>6390</v>
      </c>
      <c r="E2142" s="9"/>
      <c r="F2142" s="8" t="s">
        <v>6391</v>
      </c>
      <c r="G2142" s="12">
        <v>1</v>
      </c>
    </row>
    <row r="2143" spans="1:7" ht="60" customHeight="1" x14ac:dyDescent="0.35">
      <c r="A2143" s="7" t="s">
        <v>6056</v>
      </c>
      <c r="B2143" s="7" t="s">
        <v>667</v>
      </c>
      <c r="C2143" s="7" t="s">
        <v>6392</v>
      </c>
      <c r="D2143" s="8" t="s">
        <v>6393</v>
      </c>
      <c r="E2143" s="9"/>
      <c r="F2143" s="8" t="s">
        <v>6394</v>
      </c>
      <c r="G2143" s="12">
        <v>3</v>
      </c>
    </row>
    <row r="2144" spans="1:7" ht="60" customHeight="1" x14ac:dyDescent="0.35">
      <c r="A2144" s="7" t="s">
        <v>6056</v>
      </c>
      <c r="B2144" s="7" t="s">
        <v>835</v>
      </c>
      <c r="C2144" s="7" t="s">
        <v>6395</v>
      </c>
      <c r="D2144" s="8" t="s">
        <v>6396</v>
      </c>
      <c r="E2144" s="9"/>
      <c r="F2144" s="8" t="s">
        <v>6397</v>
      </c>
      <c r="G2144" s="12">
        <v>1</v>
      </c>
    </row>
    <row r="2145" spans="1:7" ht="60" customHeight="1" x14ac:dyDescent="0.35">
      <c r="A2145" s="7" t="s">
        <v>6398</v>
      </c>
      <c r="B2145" s="7" t="s">
        <v>6399</v>
      </c>
      <c r="C2145" s="7" t="s">
        <v>6400</v>
      </c>
      <c r="D2145" s="8" t="s">
        <v>6401</v>
      </c>
      <c r="E2145" s="9"/>
      <c r="F2145" s="8" t="s">
        <v>6402</v>
      </c>
      <c r="G2145" s="12">
        <v>2</v>
      </c>
    </row>
    <row r="2146" spans="1:7" ht="60" customHeight="1" x14ac:dyDescent="0.35">
      <c r="A2146" s="7" t="s">
        <v>6398</v>
      </c>
      <c r="B2146" s="7" t="s">
        <v>6399</v>
      </c>
      <c r="C2146" s="7" t="s">
        <v>6403</v>
      </c>
      <c r="D2146" s="8" t="s">
        <v>6404</v>
      </c>
      <c r="E2146" s="9"/>
      <c r="F2146" s="8" t="s">
        <v>6405</v>
      </c>
      <c r="G2146" s="12">
        <v>1</v>
      </c>
    </row>
    <row r="2147" spans="1:7" ht="60" customHeight="1" x14ac:dyDescent="0.35">
      <c r="A2147" s="7" t="s">
        <v>6398</v>
      </c>
      <c r="B2147" s="7" t="s">
        <v>6399</v>
      </c>
      <c r="C2147" s="7" t="s">
        <v>6406</v>
      </c>
      <c r="D2147" s="8" t="s">
        <v>6407</v>
      </c>
      <c r="E2147" s="9"/>
      <c r="F2147" s="8" t="s">
        <v>6408</v>
      </c>
      <c r="G2147" s="12">
        <v>4</v>
      </c>
    </row>
    <row r="2148" spans="1:7" ht="60" customHeight="1" x14ac:dyDescent="0.35">
      <c r="A2148" s="7" t="s">
        <v>6409</v>
      </c>
      <c r="B2148" s="7" t="s">
        <v>1097</v>
      </c>
      <c r="C2148" s="7" t="s">
        <v>6410</v>
      </c>
      <c r="D2148" s="8" t="s">
        <v>6411</v>
      </c>
      <c r="E2148" s="9"/>
      <c r="F2148" s="8" t="s">
        <v>6412</v>
      </c>
      <c r="G2148" s="12">
        <v>4</v>
      </c>
    </row>
    <row r="2149" spans="1:7" ht="60" customHeight="1" x14ac:dyDescent="0.35">
      <c r="A2149" s="7" t="s">
        <v>6409</v>
      </c>
      <c r="B2149" s="7" t="s">
        <v>1097</v>
      </c>
      <c r="C2149" s="7" t="s">
        <v>6413</v>
      </c>
      <c r="D2149" s="8" t="s">
        <v>6414</v>
      </c>
      <c r="E2149" s="9"/>
      <c r="F2149" s="8" t="s">
        <v>6415</v>
      </c>
      <c r="G2149" s="12">
        <v>5</v>
      </c>
    </row>
    <row r="2150" spans="1:7" ht="60" customHeight="1" x14ac:dyDescent="0.35">
      <c r="A2150" s="7" t="s">
        <v>6409</v>
      </c>
      <c r="B2150" s="7" t="s">
        <v>1116</v>
      </c>
      <c r="C2150" s="7" t="s">
        <v>6416</v>
      </c>
      <c r="D2150" s="8" t="s">
        <v>6417</v>
      </c>
      <c r="E2150" s="9"/>
      <c r="F2150" s="8" t="s">
        <v>6418</v>
      </c>
      <c r="G2150" s="12">
        <v>1</v>
      </c>
    </row>
    <row r="2151" spans="1:7" ht="60" customHeight="1" x14ac:dyDescent="0.35">
      <c r="A2151" s="7" t="s">
        <v>6409</v>
      </c>
      <c r="B2151" s="7" t="s">
        <v>1116</v>
      </c>
      <c r="C2151" s="7" t="s">
        <v>6419</v>
      </c>
      <c r="D2151" s="8" t="s">
        <v>6420</v>
      </c>
      <c r="E2151" s="9"/>
      <c r="F2151" s="8" t="s">
        <v>6421</v>
      </c>
      <c r="G2151" s="12">
        <v>2</v>
      </c>
    </row>
    <row r="2152" spans="1:7" ht="60" customHeight="1" x14ac:dyDescent="0.35">
      <c r="A2152" s="7" t="s">
        <v>6409</v>
      </c>
      <c r="B2152" s="7" t="s">
        <v>1116</v>
      </c>
      <c r="C2152" s="7" t="s">
        <v>6422</v>
      </c>
      <c r="D2152" s="8" t="s">
        <v>6423</v>
      </c>
      <c r="E2152" s="9"/>
      <c r="F2152" s="8" t="s">
        <v>6424</v>
      </c>
      <c r="G2152" s="12">
        <v>10</v>
      </c>
    </row>
    <row r="2153" spans="1:7" ht="60" customHeight="1" x14ac:dyDescent="0.35">
      <c r="A2153" s="7" t="s">
        <v>6409</v>
      </c>
      <c r="B2153" s="7" t="s">
        <v>1116</v>
      </c>
      <c r="C2153" s="7" t="s">
        <v>6425</v>
      </c>
      <c r="D2153" s="8" t="s">
        <v>6426</v>
      </c>
      <c r="E2153" s="9"/>
      <c r="F2153" s="8" t="s">
        <v>6427</v>
      </c>
      <c r="G2153" s="12">
        <v>8</v>
      </c>
    </row>
    <row r="2154" spans="1:7" ht="60" customHeight="1" x14ac:dyDescent="0.35">
      <c r="A2154" s="7" t="s">
        <v>6409</v>
      </c>
      <c r="B2154" s="7" t="s">
        <v>1116</v>
      </c>
      <c r="C2154" s="7" t="s">
        <v>6428</v>
      </c>
      <c r="D2154" s="8" t="s">
        <v>6429</v>
      </c>
      <c r="E2154" s="9"/>
      <c r="F2154" s="8" t="s">
        <v>6427</v>
      </c>
      <c r="G2154" s="12">
        <v>2</v>
      </c>
    </row>
    <row r="2155" spans="1:7" ht="60" customHeight="1" x14ac:dyDescent="0.35">
      <c r="A2155" s="7" t="s">
        <v>6409</v>
      </c>
      <c r="B2155" s="7" t="s">
        <v>1116</v>
      </c>
      <c r="C2155" s="7" t="s">
        <v>6430</v>
      </c>
      <c r="D2155" s="8" t="s">
        <v>6431</v>
      </c>
      <c r="E2155" s="9"/>
      <c r="F2155" s="8" t="s">
        <v>6432</v>
      </c>
      <c r="G2155" s="12">
        <v>2</v>
      </c>
    </row>
    <row r="2156" spans="1:7" ht="60" customHeight="1" x14ac:dyDescent="0.35">
      <c r="A2156" s="7" t="s">
        <v>6409</v>
      </c>
      <c r="B2156" s="7" t="s">
        <v>1116</v>
      </c>
      <c r="C2156" s="7" t="s">
        <v>6433</v>
      </c>
      <c r="D2156" s="8" t="s">
        <v>6434</v>
      </c>
      <c r="E2156" s="9"/>
      <c r="F2156" s="8" t="s">
        <v>6435</v>
      </c>
      <c r="G2156" s="12">
        <v>15</v>
      </c>
    </row>
    <row r="2157" spans="1:7" ht="60" customHeight="1" x14ac:dyDescent="0.35">
      <c r="A2157" s="7" t="s">
        <v>6409</v>
      </c>
      <c r="B2157" s="7" t="s">
        <v>1116</v>
      </c>
      <c r="C2157" s="7" t="s">
        <v>6436</v>
      </c>
      <c r="D2157" s="8" t="s">
        <v>6437</v>
      </c>
      <c r="E2157" s="9"/>
      <c r="F2157" s="8" t="s">
        <v>6438</v>
      </c>
      <c r="G2157" s="12">
        <v>3</v>
      </c>
    </row>
    <row r="2158" spans="1:7" ht="60" customHeight="1" x14ac:dyDescent="0.35">
      <c r="A2158" s="7" t="s">
        <v>6409</v>
      </c>
      <c r="B2158" s="7" t="s">
        <v>1116</v>
      </c>
      <c r="C2158" s="7" t="s">
        <v>6439</v>
      </c>
      <c r="D2158" s="8" t="s">
        <v>6440</v>
      </c>
      <c r="E2158" s="9"/>
      <c r="F2158" s="8" t="s">
        <v>6441</v>
      </c>
      <c r="G2158" s="12">
        <v>2</v>
      </c>
    </row>
    <row r="2159" spans="1:7" ht="60" customHeight="1" x14ac:dyDescent="0.35">
      <c r="A2159" s="7" t="s">
        <v>6409</v>
      </c>
      <c r="B2159" s="7" t="s">
        <v>1116</v>
      </c>
      <c r="C2159" s="7" t="s">
        <v>6442</v>
      </c>
      <c r="D2159" s="8" t="s">
        <v>6443</v>
      </c>
      <c r="E2159" s="9"/>
      <c r="F2159" s="8" t="s">
        <v>6444</v>
      </c>
      <c r="G2159" s="12">
        <v>2</v>
      </c>
    </row>
    <row r="2160" spans="1:7" ht="60" customHeight="1" x14ac:dyDescent="0.35">
      <c r="A2160" s="7" t="s">
        <v>6409</v>
      </c>
      <c r="B2160" s="7" t="s">
        <v>1116</v>
      </c>
      <c r="C2160" s="7" t="s">
        <v>6445</v>
      </c>
      <c r="D2160" s="8" t="s">
        <v>6446</v>
      </c>
      <c r="E2160" s="9"/>
      <c r="F2160" s="8" t="s">
        <v>6447</v>
      </c>
      <c r="G2160" s="12">
        <v>8</v>
      </c>
    </row>
    <row r="2161" spans="1:7" ht="60" customHeight="1" x14ac:dyDescent="0.35">
      <c r="A2161" s="7" t="s">
        <v>6409</v>
      </c>
      <c r="B2161" s="7" t="s">
        <v>1116</v>
      </c>
      <c r="C2161" s="7" t="s">
        <v>6448</v>
      </c>
      <c r="D2161" s="8" t="s">
        <v>6449</v>
      </c>
      <c r="E2161" s="9"/>
      <c r="F2161" s="8" t="s">
        <v>6450</v>
      </c>
      <c r="G2161" s="12">
        <v>1</v>
      </c>
    </row>
    <row r="2162" spans="1:7" ht="60" customHeight="1" x14ac:dyDescent="0.35">
      <c r="A2162" s="7" t="s">
        <v>6409</v>
      </c>
      <c r="B2162" s="7" t="s">
        <v>1116</v>
      </c>
      <c r="C2162" s="7" t="s">
        <v>6451</v>
      </c>
      <c r="D2162" s="8" t="s">
        <v>6452</v>
      </c>
      <c r="E2162" s="9"/>
      <c r="F2162" s="8" t="s">
        <v>6453</v>
      </c>
      <c r="G2162" s="12">
        <v>1</v>
      </c>
    </row>
    <row r="2163" spans="1:7" ht="60" customHeight="1" x14ac:dyDescent="0.35">
      <c r="A2163" s="7" t="s">
        <v>6409</v>
      </c>
      <c r="B2163" s="7" t="s">
        <v>1116</v>
      </c>
      <c r="C2163" s="7" t="s">
        <v>6454</v>
      </c>
      <c r="D2163" s="8" t="s">
        <v>6455</v>
      </c>
      <c r="E2163" s="9"/>
      <c r="F2163" s="8" t="s">
        <v>6456</v>
      </c>
      <c r="G2163" s="12">
        <v>1</v>
      </c>
    </row>
    <row r="2164" spans="1:7" ht="60" customHeight="1" x14ac:dyDescent="0.35">
      <c r="A2164" s="7" t="s">
        <v>6409</v>
      </c>
      <c r="B2164" s="7" t="s">
        <v>1116</v>
      </c>
      <c r="C2164" s="7" t="s">
        <v>6457</v>
      </c>
      <c r="D2164" s="8" t="s">
        <v>6458</v>
      </c>
      <c r="E2164" s="9"/>
      <c r="F2164" s="8" t="s">
        <v>6459</v>
      </c>
      <c r="G2164" s="12">
        <v>4</v>
      </c>
    </row>
    <row r="2165" spans="1:7" ht="60" customHeight="1" x14ac:dyDescent="0.35">
      <c r="A2165" s="7" t="s">
        <v>6409</v>
      </c>
      <c r="B2165" s="7" t="s">
        <v>1116</v>
      </c>
      <c r="C2165" s="7" t="s">
        <v>6460</v>
      </c>
      <c r="D2165" s="8" t="s">
        <v>6461</v>
      </c>
      <c r="E2165" s="9"/>
      <c r="F2165" s="8" t="s">
        <v>6462</v>
      </c>
      <c r="G2165" s="12">
        <v>1</v>
      </c>
    </row>
    <row r="2166" spans="1:7" ht="60" customHeight="1" x14ac:dyDescent="0.35">
      <c r="A2166" s="7" t="s">
        <v>6409</v>
      </c>
      <c r="B2166" s="7" t="s">
        <v>1116</v>
      </c>
      <c r="C2166" s="7" t="s">
        <v>6463</v>
      </c>
      <c r="D2166" s="8" t="s">
        <v>6464</v>
      </c>
      <c r="E2166" s="9"/>
      <c r="F2166" s="8" t="s">
        <v>6465</v>
      </c>
      <c r="G2166" s="12">
        <v>9</v>
      </c>
    </row>
    <row r="2167" spans="1:7" ht="60" customHeight="1" x14ac:dyDescent="0.35">
      <c r="A2167" s="7" t="s">
        <v>6409</v>
      </c>
      <c r="B2167" s="7" t="s">
        <v>1116</v>
      </c>
      <c r="C2167" s="7" t="s">
        <v>6466</v>
      </c>
      <c r="D2167" s="8" t="s">
        <v>6467</v>
      </c>
      <c r="E2167" s="9"/>
      <c r="F2167" s="8" t="s">
        <v>6468</v>
      </c>
      <c r="G2167" s="12">
        <v>1</v>
      </c>
    </row>
    <row r="2168" spans="1:7" ht="60" customHeight="1" x14ac:dyDescent="0.35">
      <c r="A2168" s="7" t="s">
        <v>6409</v>
      </c>
      <c r="B2168" s="7" t="s">
        <v>1116</v>
      </c>
      <c r="C2168" s="7" t="s">
        <v>6469</v>
      </c>
      <c r="D2168" s="8" t="s">
        <v>6470</v>
      </c>
      <c r="E2168" s="9"/>
      <c r="F2168" s="8" t="s">
        <v>6471</v>
      </c>
      <c r="G2168" s="12">
        <v>2</v>
      </c>
    </row>
    <row r="2169" spans="1:7" ht="60" customHeight="1" x14ac:dyDescent="0.35">
      <c r="A2169" s="7" t="s">
        <v>6409</v>
      </c>
      <c r="B2169" s="7" t="s">
        <v>1116</v>
      </c>
      <c r="C2169" s="7" t="s">
        <v>6472</v>
      </c>
      <c r="D2169" s="8" t="s">
        <v>6473</v>
      </c>
      <c r="E2169" s="9"/>
      <c r="F2169" s="8" t="s">
        <v>6474</v>
      </c>
      <c r="G2169" s="12">
        <v>6</v>
      </c>
    </row>
    <row r="2170" spans="1:7" ht="60" customHeight="1" x14ac:dyDescent="0.35">
      <c r="A2170" s="7" t="s">
        <v>6409</v>
      </c>
      <c r="B2170" s="7" t="s">
        <v>1116</v>
      </c>
      <c r="C2170" s="7" t="s">
        <v>6475</v>
      </c>
      <c r="D2170" s="8" t="s">
        <v>6476</v>
      </c>
      <c r="E2170" s="9"/>
      <c r="F2170" s="8" t="s">
        <v>6477</v>
      </c>
      <c r="G2170" s="12">
        <v>4</v>
      </c>
    </row>
    <row r="2171" spans="1:7" ht="60" customHeight="1" x14ac:dyDescent="0.35">
      <c r="A2171" s="7" t="s">
        <v>6409</v>
      </c>
      <c r="B2171" s="7" t="s">
        <v>1116</v>
      </c>
      <c r="C2171" s="7" t="s">
        <v>6478</v>
      </c>
      <c r="D2171" s="8" t="s">
        <v>6479</v>
      </c>
      <c r="E2171" s="9"/>
      <c r="F2171" s="8" t="s">
        <v>6480</v>
      </c>
      <c r="G2171" s="12">
        <v>1</v>
      </c>
    </row>
    <row r="2172" spans="1:7" ht="60" customHeight="1" x14ac:dyDescent="0.35">
      <c r="A2172" s="7" t="s">
        <v>6409</v>
      </c>
      <c r="B2172" s="7" t="s">
        <v>1145</v>
      </c>
      <c r="C2172" s="7" t="s">
        <v>6481</v>
      </c>
      <c r="D2172" s="8" t="s">
        <v>6482</v>
      </c>
      <c r="E2172" s="9"/>
      <c r="F2172" s="8" t="s">
        <v>6483</v>
      </c>
      <c r="G2172" s="12">
        <v>7</v>
      </c>
    </row>
    <row r="2173" spans="1:7" ht="60" customHeight="1" x14ac:dyDescent="0.35">
      <c r="A2173" s="7" t="s">
        <v>6409</v>
      </c>
      <c r="B2173" s="7" t="s">
        <v>1145</v>
      </c>
      <c r="C2173" s="7" t="s">
        <v>6484</v>
      </c>
      <c r="D2173" s="8" t="s">
        <v>6485</v>
      </c>
      <c r="E2173" s="9"/>
      <c r="F2173" s="8" t="s">
        <v>6486</v>
      </c>
      <c r="G2173" s="12">
        <v>1</v>
      </c>
    </row>
    <row r="2174" spans="1:7" ht="60" customHeight="1" x14ac:dyDescent="0.35">
      <c r="A2174" s="7" t="s">
        <v>6409</v>
      </c>
      <c r="B2174" s="7" t="s">
        <v>1145</v>
      </c>
      <c r="C2174" s="7" t="s">
        <v>6487</v>
      </c>
      <c r="D2174" s="8" t="s">
        <v>6488</v>
      </c>
      <c r="E2174" s="9"/>
      <c r="F2174" s="8" t="s">
        <v>6489</v>
      </c>
      <c r="G2174" s="12">
        <v>2</v>
      </c>
    </row>
    <row r="2175" spans="1:7" ht="60" customHeight="1" x14ac:dyDescent="0.35">
      <c r="A2175" s="7" t="s">
        <v>6409</v>
      </c>
      <c r="B2175" s="7" t="s">
        <v>1145</v>
      </c>
      <c r="C2175" s="7" t="s">
        <v>6490</v>
      </c>
      <c r="D2175" s="8" t="s">
        <v>6491</v>
      </c>
      <c r="E2175" s="9"/>
      <c r="F2175" s="8" t="s">
        <v>6492</v>
      </c>
      <c r="G2175" s="12">
        <v>1</v>
      </c>
    </row>
    <row r="2176" spans="1:7" ht="60" customHeight="1" x14ac:dyDescent="0.35">
      <c r="A2176" s="7" t="s">
        <v>6409</v>
      </c>
      <c r="B2176" s="7" t="s">
        <v>1145</v>
      </c>
      <c r="C2176" s="7" t="s">
        <v>6493</v>
      </c>
      <c r="D2176" s="8" t="s">
        <v>6494</v>
      </c>
      <c r="E2176" s="9"/>
      <c r="F2176" s="8" t="s">
        <v>6495</v>
      </c>
      <c r="G2176" s="12">
        <v>2</v>
      </c>
    </row>
    <row r="2177" spans="1:7" ht="60" customHeight="1" x14ac:dyDescent="0.35">
      <c r="A2177" s="7" t="s">
        <v>6409</v>
      </c>
      <c r="B2177" s="7" t="s">
        <v>1145</v>
      </c>
      <c r="C2177" s="7" t="s">
        <v>6496</v>
      </c>
      <c r="D2177" s="8" t="s">
        <v>6497</v>
      </c>
      <c r="E2177" s="9"/>
      <c r="F2177" s="8" t="s">
        <v>6498</v>
      </c>
      <c r="G2177" s="12">
        <v>1</v>
      </c>
    </row>
    <row r="2178" spans="1:7" ht="60" customHeight="1" x14ac:dyDescent="0.35">
      <c r="A2178" s="7" t="s">
        <v>6409</v>
      </c>
      <c r="B2178" s="7" t="s">
        <v>1145</v>
      </c>
      <c r="C2178" s="7" t="s">
        <v>6499</v>
      </c>
      <c r="D2178" s="8" t="s">
        <v>6500</v>
      </c>
      <c r="E2178" s="9"/>
      <c r="F2178" s="8" t="s">
        <v>6501</v>
      </c>
      <c r="G2178" s="12">
        <v>1</v>
      </c>
    </row>
    <row r="2179" spans="1:7" ht="60" customHeight="1" x14ac:dyDescent="0.35">
      <c r="A2179" s="7" t="s">
        <v>6409</v>
      </c>
      <c r="B2179" s="7" t="s">
        <v>1145</v>
      </c>
      <c r="C2179" s="7" t="s">
        <v>6502</v>
      </c>
      <c r="D2179" s="8" t="s">
        <v>6503</v>
      </c>
      <c r="E2179" s="9"/>
      <c r="F2179" s="8" t="s">
        <v>6504</v>
      </c>
      <c r="G2179" s="12">
        <v>9</v>
      </c>
    </row>
    <row r="2180" spans="1:7" ht="60" customHeight="1" x14ac:dyDescent="0.35">
      <c r="A2180" s="7" t="s">
        <v>6409</v>
      </c>
      <c r="B2180" s="7" t="s">
        <v>1145</v>
      </c>
      <c r="C2180" s="7" t="s">
        <v>6505</v>
      </c>
      <c r="D2180" s="8" t="s">
        <v>6506</v>
      </c>
      <c r="E2180" s="9"/>
      <c r="F2180" s="8" t="s">
        <v>6507</v>
      </c>
      <c r="G2180" s="12">
        <v>17</v>
      </c>
    </row>
    <row r="2181" spans="1:7" ht="60" customHeight="1" x14ac:dyDescent="0.35">
      <c r="A2181" s="7" t="s">
        <v>6409</v>
      </c>
      <c r="B2181" s="7" t="s">
        <v>1145</v>
      </c>
      <c r="C2181" s="7" t="s">
        <v>6508</v>
      </c>
      <c r="D2181" s="8" t="s">
        <v>6509</v>
      </c>
      <c r="E2181" s="9"/>
      <c r="F2181" s="8" t="s">
        <v>6510</v>
      </c>
      <c r="G2181" s="12">
        <v>1</v>
      </c>
    </row>
    <row r="2182" spans="1:7" ht="60" customHeight="1" x14ac:dyDescent="0.35">
      <c r="A2182" s="7" t="s">
        <v>6409</v>
      </c>
      <c r="B2182" s="7" t="s">
        <v>1145</v>
      </c>
      <c r="C2182" s="7" t="s">
        <v>6511</v>
      </c>
      <c r="D2182" s="8" t="s">
        <v>6512</v>
      </c>
      <c r="E2182" s="9"/>
      <c r="F2182" s="8" t="s">
        <v>6513</v>
      </c>
      <c r="G2182" s="12">
        <v>1</v>
      </c>
    </row>
    <row r="2183" spans="1:7" ht="60" customHeight="1" x14ac:dyDescent="0.35">
      <c r="A2183" s="7" t="s">
        <v>6409</v>
      </c>
      <c r="B2183" s="7" t="s">
        <v>1145</v>
      </c>
      <c r="C2183" s="7" t="s">
        <v>6514</v>
      </c>
      <c r="D2183" s="8" t="s">
        <v>6515</v>
      </c>
      <c r="E2183" s="9"/>
      <c r="F2183" s="8" t="s">
        <v>6516</v>
      </c>
      <c r="G2183" s="12">
        <v>10</v>
      </c>
    </row>
    <row r="2184" spans="1:7" ht="60" customHeight="1" x14ac:dyDescent="0.35">
      <c r="A2184" s="7" t="s">
        <v>6409</v>
      </c>
      <c r="B2184" s="7" t="s">
        <v>1145</v>
      </c>
      <c r="C2184" s="7" t="s">
        <v>6517</v>
      </c>
      <c r="D2184" s="8" t="s">
        <v>6518</v>
      </c>
      <c r="E2184" s="9"/>
      <c r="F2184" s="8" t="s">
        <v>6519</v>
      </c>
      <c r="G2184" s="12">
        <v>4</v>
      </c>
    </row>
    <row r="2185" spans="1:7" ht="60" customHeight="1" x14ac:dyDescent="0.35">
      <c r="A2185" s="7" t="s">
        <v>6409</v>
      </c>
      <c r="B2185" s="7" t="s">
        <v>1145</v>
      </c>
      <c r="C2185" s="7" t="s">
        <v>6520</v>
      </c>
      <c r="D2185" s="8" t="s">
        <v>6521</v>
      </c>
      <c r="E2185" s="9"/>
      <c r="F2185" s="8" t="s">
        <v>6522</v>
      </c>
      <c r="G2185" s="12">
        <v>4</v>
      </c>
    </row>
    <row r="2186" spans="1:7" ht="60" customHeight="1" x14ac:dyDescent="0.35">
      <c r="A2186" s="7" t="s">
        <v>6409</v>
      </c>
      <c r="B2186" s="7" t="s">
        <v>1145</v>
      </c>
      <c r="C2186" s="7" t="s">
        <v>6523</v>
      </c>
      <c r="D2186" s="8" t="s">
        <v>6524</v>
      </c>
      <c r="E2186" s="9"/>
      <c r="F2186" s="8" t="s">
        <v>6525</v>
      </c>
      <c r="G2186" s="12">
        <v>1</v>
      </c>
    </row>
    <row r="2187" spans="1:7" ht="60" customHeight="1" x14ac:dyDescent="0.35">
      <c r="A2187" s="7" t="s">
        <v>6409</v>
      </c>
      <c r="B2187" s="7" t="s">
        <v>1145</v>
      </c>
      <c r="C2187" s="7" t="s">
        <v>6526</v>
      </c>
      <c r="D2187" s="8" t="s">
        <v>6527</v>
      </c>
      <c r="E2187" s="9"/>
      <c r="F2187" s="8" t="s">
        <v>6528</v>
      </c>
      <c r="G2187" s="12">
        <v>1</v>
      </c>
    </row>
    <row r="2188" spans="1:7" ht="60" customHeight="1" x14ac:dyDescent="0.35">
      <c r="A2188" s="7" t="s">
        <v>6409</v>
      </c>
      <c r="B2188" s="7" t="s">
        <v>1145</v>
      </c>
      <c r="C2188" s="7" t="s">
        <v>6529</v>
      </c>
      <c r="D2188" s="8" t="s">
        <v>6530</v>
      </c>
      <c r="E2188" s="9"/>
      <c r="F2188" s="8" t="s">
        <v>6531</v>
      </c>
      <c r="G2188" s="12">
        <v>2</v>
      </c>
    </row>
    <row r="2189" spans="1:7" ht="60" customHeight="1" x14ac:dyDescent="0.35">
      <c r="A2189" s="7" t="s">
        <v>6409</v>
      </c>
      <c r="B2189" s="7" t="s">
        <v>1145</v>
      </c>
      <c r="C2189" s="7" t="s">
        <v>6532</v>
      </c>
      <c r="D2189" s="8" t="s">
        <v>6533</v>
      </c>
      <c r="E2189" s="9"/>
      <c r="F2189" s="8" t="s">
        <v>5399</v>
      </c>
      <c r="G2189" s="12">
        <v>7</v>
      </c>
    </row>
    <row r="2190" spans="1:7" ht="60" customHeight="1" x14ac:dyDescent="0.35">
      <c r="A2190" s="7" t="s">
        <v>6409</v>
      </c>
      <c r="B2190" s="7" t="s">
        <v>1145</v>
      </c>
      <c r="C2190" s="7" t="s">
        <v>6534</v>
      </c>
      <c r="D2190" s="8" t="s">
        <v>6535</v>
      </c>
      <c r="E2190" s="9"/>
      <c r="F2190" s="8" t="s">
        <v>6536</v>
      </c>
      <c r="G2190" s="12">
        <v>13</v>
      </c>
    </row>
    <row r="2191" spans="1:7" ht="60" customHeight="1" x14ac:dyDescent="0.35">
      <c r="A2191" s="7" t="s">
        <v>6409</v>
      </c>
      <c r="B2191" s="7" t="s">
        <v>1145</v>
      </c>
      <c r="C2191" s="7" t="s">
        <v>6537</v>
      </c>
      <c r="D2191" s="8" t="s">
        <v>6538</v>
      </c>
      <c r="E2191" s="9"/>
      <c r="F2191" s="8" t="s">
        <v>6539</v>
      </c>
      <c r="G2191" s="12">
        <v>7</v>
      </c>
    </row>
    <row r="2192" spans="1:7" ht="60" customHeight="1" x14ac:dyDescent="0.35">
      <c r="A2192" s="7" t="s">
        <v>6409</v>
      </c>
      <c r="B2192" s="7" t="s">
        <v>1145</v>
      </c>
      <c r="C2192" s="7" t="s">
        <v>6540</v>
      </c>
      <c r="D2192" s="8" t="s">
        <v>6541</v>
      </c>
      <c r="E2192" s="9"/>
      <c r="F2192" s="8" t="s">
        <v>6542</v>
      </c>
      <c r="G2192" s="12">
        <v>5</v>
      </c>
    </row>
    <row r="2193" spans="1:7" ht="60" customHeight="1" x14ac:dyDescent="0.35">
      <c r="A2193" s="7" t="s">
        <v>6409</v>
      </c>
      <c r="B2193" s="7" t="s">
        <v>1145</v>
      </c>
      <c r="C2193" s="7" t="s">
        <v>6543</v>
      </c>
      <c r="D2193" s="8" t="s">
        <v>6544</v>
      </c>
      <c r="E2193" s="9"/>
      <c r="F2193" s="8" t="s">
        <v>6545</v>
      </c>
      <c r="G2193" s="12">
        <v>2</v>
      </c>
    </row>
    <row r="2194" spans="1:7" ht="60" customHeight="1" x14ac:dyDescent="0.35">
      <c r="A2194" s="7" t="s">
        <v>6409</v>
      </c>
      <c r="B2194" s="7" t="s">
        <v>1145</v>
      </c>
      <c r="C2194" s="7" t="s">
        <v>6546</v>
      </c>
      <c r="D2194" s="8" t="s">
        <v>6547</v>
      </c>
      <c r="E2194" s="9"/>
      <c r="F2194" s="8" t="s">
        <v>6548</v>
      </c>
      <c r="G2194" s="12">
        <v>1</v>
      </c>
    </row>
    <row r="2195" spans="1:7" ht="60" customHeight="1" x14ac:dyDescent="0.35">
      <c r="A2195" s="7" t="s">
        <v>6409</v>
      </c>
      <c r="B2195" s="7" t="s">
        <v>1145</v>
      </c>
      <c r="C2195" s="7" t="s">
        <v>6549</v>
      </c>
      <c r="D2195" s="8" t="s">
        <v>6550</v>
      </c>
      <c r="E2195" s="9"/>
      <c r="F2195" s="8" t="s">
        <v>6551</v>
      </c>
      <c r="G2195" s="12">
        <v>2</v>
      </c>
    </row>
    <row r="2196" spans="1:7" ht="60" customHeight="1" x14ac:dyDescent="0.35">
      <c r="A2196" s="7" t="s">
        <v>6409</v>
      </c>
      <c r="B2196" s="7" t="s">
        <v>1145</v>
      </c>
      <c r="C2196" s="7" t="s">
        <v>6552</v>
      </c>
      <c r="D2196" s="8" t="s">
        <v>6553</v>
      </c>
      <c r="E2196" s="9"/>
      <c r="F2196" s="8" t="s">
        <v>6551</v>
      </c>
      <c r="G2196" s="12">
        <v>3</v>
      </c>
    </row>
    <row r="2197" spans="1:7" ht="60" customHeight="1" x14ac:dyDescent="0.35">
      <c r="A2197" s="7" t="s">
        <v>6409</v>
      </c>
      <c r="B2197" s="7" t="s">
        <v>1145</v>
      </c>
      <c r="C2197" s="7" t="s">
        <v>6554</v>
      </c>
      <c r="D2197" s="8" t="s">
        <v>6555</v>
      </c>
      <c r="E2197" s="9"/>
      <c r="F2197" s="8" t="s">
        <v>6480</v>
      </c>
      <c r="G2197" s="12">
        <v>4</v>
      </c>
    </row>
    <row r="2198" spans="1:7" ht="60" customHeight="1" x14ac:dyDescent="0.35">
      <c r="A2198" s="7" t="s">
        <v>6409</v>
      </c>
      <c r="B2198" s="7" t="s">
        <v>1145</v>
      </c>
      <c r="C2198" s="7" t="s">
        <v>6556</v>
      </c>
      <c r="D2198" s="8" t="s">
        <v>6557</v>
      </c>
      <c r="E2198" s="9"/>
      <c r="F2198" s="8" t="s">
        <v>6551</v>
      </c>
      <c r="G2198" s="12">
        <v>5</v>
      </c>
    </row>
    <row r="2199" spans="1:7" ht="60" customHeight="1" x14ac:dyDescent="0.35">
      <c r="A2199" s="7" t="s">
        <v>6409</v>
      </c>
      <c r="B2199" s="7" t="s">
        <v>1145</v>
      </c>
      <c r="C2199" s="7" t="s">
        <v>6558</v>
      </c>
      <c r="D2199" s="8" t="s">
        <v>6559</v>
      </c>
      <c r="E2199" s="9"/>
      <c r="F2199" s="8" t="s">
        <v>6560</v>
      </c>
      <c r="G2199" s="12">
        <v>3</v>
      </c>
    </row>
    <row r="2200" spans="1:7" ht="60" customHeight="1" x14ac:dyDescent="0.35">
      <c r="A2200" s="7" t="s">
        <v>6409</v>
      </c>
      <c r="B2200" s="7" t="s">
        <v>1145</v>
      </c>
      <c r="C2200" s="7" t="s">
        <v>6561</v>
      </c>
      <c r="D2200" s="8" t="s">
        <v>6562</v>
      </c>
      <c r="E2200" s="9"/>
      <c r="F2200" s="8" t="s">
        <v>6563</v>
      </c>
      <c r="G2200" s="12">
        <v>1</v>
      </c>
    </row>
    <row r="2201" spans="1:7" ht="60" customHeight="1" x14ac:dyDescent="0.35">
      <c r="A2201" s="7" t="s">
        <v>6409</v>
      </c>
      <c r="B2201" s="7" t="s">
        <v>1145</v>
      </c>
      <c r="C2201" s="7" t="s">
        <v>6564</v>
      </c>
      <c r="D2201" s="8" t="s">
        <v>6565</v>
      </c>
      <c r="E2201" s="9"/>
      <c r="F2201" s="8" t="s">
        <v>6566</v>
      </c>
      <c r="G2201" s="12">
        <v>8</v>
      </c>
    </row>
    <row r="2202" spans="1:7" ht="60" customHeight="1" x14ac:dyDescent="0.35">
      <c r="A2202" s="7" t="s">
        <v>6409</v>
      </c>
      <c r="B2202" s="7" t="s">
        <v>1145</v>
      </c>
      <c r="C2202" s="7" t="s">
        <v>6567</v>
      </c>
      <c r="D2202" s="8" t="s">
        <v>6568</v>
      </c>
      <c r="E2202" s="9"/>
      <c r="F2202" s="8" t="s">
        <v>6569</v>
      </c>
      <c r="G2202" s="12">
        <v>2</v>
      </c>
    </row>
    <row r="2203" spans="1:7" ht="60" customHeight="1" x14ac:dyDescent="0.35">
      <c r="A2203" s="7" t="s">
        <v>6409</v>
      </c>
      <c r="B2203" s="7" t="s">
        <v>1145</v>
      </c>
      <c r="C2203" s="7" t="s">
        <v>6570</v>
      </c>
      <c r="D2203" s="8" t="s">
        <v>6571</v>
      </c>
      <c r="E2203" s="9"/>
      <c r="F2203" s="8" t="s">
        <v>6572</v>
      </c>
      <c r="G2203" s="12">
        <v>3</v>
      </c>
    </row>
    <row r="2204" spans="1:7" ht="60" customHeight="1" x14ac:dyDescent="0.35">
      <c r="A2204" s="7" t="s">
        <v>6409</v>
      </c>
      <c r="B2204" s="7" t="s">
        <v>1145</v>
      </c>
      <c r="C2204" s="7" t="s">
        <v>6573</v>
      </c>
      <c r="D2204" s="8" t="s">
        <v>6574</v>
      </c>
      <c r="E2204" s="9"/>
      <c r="F2204" s="8" t="s">
        <v>6575</v>
      </c>
      <c r="G2204" s="12">
        <v>8</v>
      </c>
    </row>
    <row r="2205" spans="1:7" ht="60" customHeight="1" x14ac:dyDescent="0.35">
      <c r="A2205" s="7" t="s">
        <v>6409</v>
      </c>
      <c r="B2205" s="7" t="s">
        <v>1145</v>
      </c>
      <c r="C2205" s="7" t="s">
        <v>6576</v>
      </c>
      <c r="D2205" s="8" t="s">
        <v>6577</v>
      </c>
      <c r="E2205" s="9"/>
      <c r="F2205" s="8" t="s">
        <v>6578</v>
      </c>
      <c r="G2205" s="12">
        <v>1</v>
      </c>
    </row>
    <row r="2206" spans="1:7" ht="60" customHeight="1" x14ac:dyDescent="0.35">
      <c r="A2206" s="7" t="s">
        <v>6409</v>
      </c>
      <c r="B2206" s="7" t="s">
        <v>1145</v>
      </c>
      <c r="C2206" s="7" t="s">
        <v>6579</v>
      </c>
      <c r="D2206" s="8" t="s">
        <v>6580</v>
      </c>
      <c r="E2206" s="9"/>
      <c r="F2206" s="8" t="s">
        <v>6581</v>
      </c>
      <c r="G2206" s="12">
        <v>1</v>
      </c>
    </row>
    <row r="2207" spans="1:7" ht="60" customHeight="1" x14ac:dyDescent="0.35">
      <c r="A2207" s="7" t="s">
        <v>6409</v>
      </c>
      <c r="B2207" s="7" t="s">
        <v>1145</v>
      </c>
      <c r="C2207" s="7" t="s">
        <v>6582</v>
      </c>
      <c r="D2207" s="8" t="s">
        <v>6583</v>
      </c>
      <c r="E2207" s="9"/>
      <c r="F2207" s="8" t="s">
        <v>6584</v>
      </c>
      <c r="G2207" s="12">
        <v>7</v>
      </c>
    </row>
    <row r="2208" spans="1:7" ht="60" customHeight="1" x14ac:dyDescent="0.35">
      <c r="A2208" s="7" t="s">
        <v>6409</v>
      </c>
      <c r="B2208" s="7" t="s">
        <v>1145</v>
      </c>
      <c r="C2208" s="7" t="s">
        <v>6585</v>
      </c>
      <c r="D2208" s="8" t="s">
        <v>6586</v>
      </c>
      <c r="E2208" s="9"/>
      <c r="F2208" s="8" t="s">
        <v>6587</v>
      </c>
      <c r="G2208" s="12">
        <v>3</v>
      </c>
    </row>
    <row r="2209" spans="1:7" ht="60" customHeight="1" x14ac:dyDescent="0.35">
      <c r="A2209" s="7" t="s">
        <v>6409</v>
      </c>
      <c r="B2209" s="7" t="s">
        <v>1145</v>
      </c>
      <c r="C2209" s="7" t="s">
        <v>6588</v>
      </c>
      <c r="D2209" s="8" t="s">
        <v>6589</v>
      </c>
      <c r="E2209" s="9"/>
      <c r="F2209" s="8" t="s">
        <v>6590</v>
      </c>
      <c r="G2209" s="12">
        <v>1</v>
      </c>
    </row>
    <row r="2210" spans="1:7" ht="60" customHeight="1" x14ac:dyDescent="0.35">
      <c r="A2210" s="7" t="s">
        <v>6409</v>
      </c>
      <c r="B2210" s="7" t="s">
        <v>1212</v>
      </c>
      <c r="C2210" s="7" t="s">
        <v>6591</v>
      </c>
      <c r="D2210" s="8" t="s">
        <v>6592</v>
      </c>
      <c r="E2210" s="9"/>
      <c r="F2210" s="8" t="s">
        <v>6593</v>
      </c>
      <c r="G2210" s="12">
        <v>4</v>
      </c>
    </row>
    <row r="2211" spans="1:7" ht="60" customHeight="1" x14ac:dyDescent="0.35">
      <c r="A2211" s="7" t="s">
        <v>6409</v>
      </c>
      <c r="B2211" s="7" t="s">
        <v>1212</v>
      </c>
      <c r="C2211" s="7" t="s">
        <v>6594</v>
      </c>
      <c r="D2211" s="8" t="s">
        <v>6595</v>
      </c>
      <c r="E2211" s="9"/>
      <c r="F2211" s="8" t="s">
        <v>6593</v>
      </c>
      <c r="G2211" s="12">
        <v>1</v>
      </c>
    </row>
    <row r="2212" spans="1:7" ht="60" customHeight="1" x14ac:dyDescent="0.35">
      <c r="A2212" s="7" t="s">
        <v>6409</v>
      </c>
      <c r="B2212" s="7" t="s">
        <v>1212</v>
      </c>
      <c r="C2212" s="7" t="s">
        <v>6596</v>
      </c>
      <c r="D2212" s="8" t="s">
        <v>6597</v>
      </c>
      <c r="E2212" s="9"/>
      <c r="F2212" s="8" t="s">
        <v>6598</v>
      </c>
      <c r="G2212" s="12">
        <v>1</v>
      </c>
    </row>
    <row r="2213" spans="1:7" ht="60" customHeight="1" x14ac:dyDescent="0.35">
      <c r="A2213" s="7" t="s">
        <v>6409</v>
      </c>
      <c r="B2213" s="7" t="s">
        <v>1212</v>
      </c>
      <c r="C2213" s="7" t="s">
        <v>6599</v>
      </c>
      <c r="D2213" s="8" t="s">
        <v>6600</v>
      </c>
      <c r="E2213" s="9"/>
      <c r="F2213" s="8" t="s">
        <v>6601</v>
      </c>
      <c r="G2213" s="12">
        <v>1</v>
      </c>
    </row>
    <row r="2214" spans="1:7" ht="60" customHeight="1" x14ac:dyDescent="0.35">
      <c r="A2214" s="7" t="s">
        <v>6409</v>
      </c>
      <c r="B2214" s="7" t="s">
        <v>1212</v>
      </c>
      <c r="C2214" s="7" t="s">
        <v>6602</v>
      </c>
      <c r="D2214" s="8" t="s">
        <v>6603</v>
      </c>
      <c r="E2214" s="9"/>
      <c r="F2214" s="8" t="s">
        <v>6604</v>
      </c>
      <c r="G2214" s="12">
        <v>2</v>
      </c>
    </row>
    <row r="2215" spans="1:7" ht="60" customHeight="1" x14ac:dyDescent="0.35">
      <c r="A2215" s="7" t="s">
        <v>6409</v>
      </c>
      <c r="B2215" s="7" t="s">
        <v>1212</v>
      </c>
      <c r="C2215" s="7" t="s">
        <v>6605</v>
      </c>
      <c r="D2215" s="8" t="s">
        <v>6606</v>
      </c>
      <c r="E2215" s="9"/>
      <c r="F2215" s="8" t="s">
        <v>6607</v>
      </c>
      <c r="G2215" s="12">
        <v>1</v>
      </c>
    </row>
    <row r="2216" spans="1:7" ht="60" customHeight="1" x14ac:dyDescent="0.35">
      <c r="A2216" s="7" t="s">
        <v>6409</v>
      </c>
      <c r="B2216" s="7" t="s">
        <v>1212</v>
      </c>
      <c r="C2216" s="7" t="s">
        <v>6608</v>
      </c>
      <c r="D2216" s="8" t="s">
        <v>6609</v>
      </c>
      <c r="E2216" s="9"/>
      <c r="F2216" s="8" t="s">
        <v>6610</v>
      </c>
      <c r="G2216" s="12">
        <v>4</v>
      </c>
    </row>
    <row r="2217" spans="1:7" ht="60" customHeight="1" x14ac:dyDescent="0.35">
      <c r="A2217" s="7" t="s">
        <v>6409</v>
      </c>
      <c r="B2217" s="7" t="s">
        <v>1212</v>
      </c>
      <c r="C2217" s="7" t="s">
        <v>6611</v>
      </c>
      <c r="D2217" s="8" t="s">
        <v>6612</v>
      </c>
      <c r="E2217" s="9"/>
      <c r="F2217" s="8" t="s">
        <v>6480</v>
      </c>
      <c r="G2217" s="12">
        <v>7</v>
      </c>
    </row>
    <row r="2218" spans="1:7" ht="60" customHeight="1" x14ac:dyDescent="0.35">
      <c r="A2218" s="7" t="s">
        <v>6409</v>
      </c>
      <c r="B2218" s="7" t="s">
        <v>1212</v>
      </c>
      <c r="C2218" s="7" t="s">
        <v>6613</v>
      </c>
      <c r="D2218" s="8" t="s">
        <v>6614</v>
      </c>
      <c r="E2218" s="9"/>
      <c r="F2218" s="8" t="s">
        <v>6615</v>
      </c>
      <c r="G2218" s="12">
        <v>2</v>
      </c>
    </row>
    <row r="2219" spans="1:7" ht="60" customHeight="1" x14ac:dyDescent="0.35">
      <c r="A2219" s="7" t="s">
        <v>6409</v>
      </c>
      <c r="B2219" s="7" t="s">
        <v>1212</v>
      </c>
      <c r="C2219" s="7" t="s">
        <v>6616</v>
      </c>
      <c r="D2219" s="8" t="s">
        <v>6617</v>
      </c>
      <c r="E2219" s="9"/>
      <c r="F2219" s="8" t="s">
        <v>6618</v>
      </c>
      <c r="G2219" s="12">
        <v>1</v>
      </c>
    </row>
    <row r="2220" spans="1:7" ht="60" customHeight="1" x14ac:dyDescent="0.35">
      <c r="A2220" s="7" t="s">
        <v>6409</v>
      </c>
      <c r="B2220" s="7" t="s">
        <v>1212</v>
      </c>
      <c r="C2220" s="7" t="s">
        <v>6619</v>
      </c>
      <c r="D2220" s="8" t="s">
        <v>6620</v>
      </c>
      <c r="E2220" s="9"/>
      <c r="F2220" s="8" t="s">
        <v>6432</v>
      </c>
      <c r="G2220" s="12">
        <v>6</v>
      </c>
    </row>
    <row r="2221" spans="1:7" ht="60" customHeight="1" x14ac:dyDescent="0.35">
      <c r="A2221" s="7" t="s">
        <v>6409</v>
      </c>
      <c r="B2221" s="7" t="s">
        <v>1212</v>
      </c>
      <c r="C2221" s="7" t="s">
        <v>6621</v>
      </c>
      <c r="D2221" s="8" t="s">
        <v>6622</v>
      </c>
      <c r="E2221" s="9"/>
      <c r="F2221" s="8" t="s">
        <v>6623</v>
      </c>
      <c r="G2221" s="12">
        <v>3</v>
      </c>
    </row>
    <row r="2222" spans="1:7" ht="60" customHeight="1" x14ac:dyDescent="0.35">
      <c r="A2222" s="7" t="s">
        <v>6409</v>
      </c>
      <c r="B2222" s="7" t="s">
        <v>1212</v>
      </c>
      <c r="C2222" s="7" t="s">
        <v>6624</v>
      </c>
      <c r="D2222" s="8" t="s">
        <v>6625</v>
      </c>
      <c r="E2222" s="9"/>
      <c r="F2222" s="8" t="s">
        <v>6626</v>
      </c>
      <c r="G2222" s="12">
        <v>2</v>
      </c>
    </row>
    <row r="2223" spans="1:7" ht="60" customHeight="1" x14ac:dyDescent="0.35">
      <c r="A2223" s="7" t="s">
        <v>6409</v>
      </c>
      <c r="B2223" s="7" t="s">
        <v>1212</v>
      </c>
      <c r="C2223" s="7" t="s">
        <v>6627</v>
      </c>
      <c r="D2223" s="8" t="s">
        <v>6628</v>
      </c>
      <c r="E2223" s="9"/>
      <c r="F2223" s="8" t="s">
        <v>6629</v>
      </c>
      <c r="G2223" s="12">
        <v>5</v>
      </c>
    </row>
    <row r="2224" spans="1:7" ht="60" customHeight="1" x14ac:dyDescent="0.35">
      <c r="A2224" s="7" t="s">
        <v>6409</v>
      </c>
      <c r="B2224" s="7" t="s">
        <v>1212</v>
      </c>
      <c r="C2224" s="7" t="s">
        <v>6630</v>
      </c>
      <c r="D2224" s="8" t="s">
        <v>6631</v>
      </c>
      <c r="E2224" s="9"/>
      <c r="F2224" s="8" t="s">
        <v>6632</v>
      </c>
      <c r="G2224" s="12">
        <v>3</v>
      </c>
    </row>
    <row r="2225" spans="1:7" ht="60" customHeight="1" x14ac:dyDescent="0.35">
      <c r="A2225" s="7" t="s">
        <v>6409</v>
      </c>
      <c r="B2225" s="7" t="s">
        <v>1212</v>
      </c>
      <c r="C2225" s="7" t="s">
        <v>6633</v>
      </c>
      <c r="D2225" s="8" t="s">
        <v>6634</v>
      </c>
      <c r="E2225" s="9"/>
      <c r="F2225" s="8" t="s">
        <v>6635</v>
      </c>
      <c r="G2225" s="12">
        <v>1</v>
      </c>
    </row>
    <row r="2226" spans="1:7" ht="60" customHeight="1" x14ac:dyDescent="0.35">
      <c r="A2226" s="7" t="s">
        <v>6409</v>
      </c>
      <c r="B2226" s="7" t="s">
        <v>1212</v>
      </c>
      <c r="C2226" s="7" t="s">
        <v>6636</v>
      </c>
      <c r="D2226" s="8" t="s">
        <v>6637</v>
      </c>
      <c r="E2226" s="9"/>
      <c r="F2226" s="8" t="s">
        <v>6638</v>
      </c>
      <c r="G2226" s="12">
        <v>5</v>
      </c>
    </row>
    <row r="2227" spans="1:7" ht="60" customHeight="1" x14ac:dyDescent="0.35">
      <c r="A2227" s="7" t="s">
        <v>6409</v>
      </c>
      <c r="B2227" s="7" t="s">
        <v>1212</v>
      </c>
      <c r="C2227" s="7" t="s">
        <v>6639</v>
      </c>
      <c r="D2227" s="8" t="s">
        <v>6640</v>
      </c>
      <c r="E2227" s="9"/>
      <c r="F2227" s="8" t="s">
        <v>6641</v>
      </c>
      <c r="G2227" s="12">
        <v>3</v>
      </c>
    </row>
    <row r="2228" spans="1:7" ht="60" customHeight="1" x14ac:dyDescent="0.35">
      <c r="A2228" s="7" t="s">
        <v>6409</v>
      </c>
      <c r="B2228" s="7" t="s">
        <v>1212</v>
      </c>
      <c r="C2228" s="7" t="s">
        <v>6642</v>
      </c>
      <c r="D2228" s="8" t="s">
        <v>6643</v>
      </c>
      <c r="E2228" s="9"/>
      <c r="F2228" s="8" t="s">
        <v>6644</v>
      </c>
      <c r="G2228" s="12">
        <v>3</v>
      </c>
    </row>
    <row r="2229" spans="1:7" ht="60" customHeight="1" x14ac:dyDescent="0.35">
      <c r="A2229" s="7" t="s">
        <v>6409</v>
      </c>
      <c r="B2229" s="7" t="s">
        <v>1212</v>
      </c>
      <c r="C2229" s="7" t="s">
        <v>6645</v>
      </c>
      <c r="D2229" s="8" t="s">
        <v>6646</v>
      </c>
      <c r="E2229" s="9"/>
      <c r="F2229" s="8" t="s">
        <v>6644</v>
      </c>
      <c r="G2229" s="12">
        <v>3</v>
      </c>
    </row>
    <row r="2230" spans="1:7" ht="60" customHeight="1" x14ac:dyDescent="0.35">
      <c r="A2230" s="7" t="s">
        <v>6409</v>
      </c>
      <c r="B2230" s="7" t="s">
        <v>1212</v>
      </c>
      <c r="C2230" s="7" t="s">
        <v>6647</v>
      </c>
      <c r="D2230" s="8" t="s">
        <v>6648</v>
      </c>
      <c r="E2230" s="9"/>
      <c r="F2230" s="8" t="s">
        <v>6649</v>
      </c>
      <c r="G2230" s="12">
        <v>2</v>
      </c>
    </row>
    <row r="2231" spans="1:7" ht="60" customHeight="1" x14ac:dyDescent="0.35">
      <c r="A2231" s="7" t="s">
        <v>6409</v>
      </c>
      <c r="B2231" s="7" t="s">
        <v>1212</v>
      </c>
      <c r="C2231" s="7" t="s">
        <v>6650</v>
      </c>
      <c r="D2231" s="8" t="s">
        <v>6651</v>
      </c>
      <c r="E2231" s="9"/>
      <c r="F2231" s="8" t="s">
        <v>6471</v>
      </c>
      <c r="G2231" s="12">
        <v>10</v>
      </c>
    </row>
    <row r="2232" spans="1:7" ht="60" customHeight="1" x14ac:dyDescent="0.35">
      <c r="A2232" s="7" t="s">
        <v>6409</v>
      </c>
      <c r="B2232" s="7" t="s">
        <v>1212</v>
      </c>
      <c r="C2232" s="7" t="s">
        <v>6652</v>
      </c>
      <c r="D2232" s="8" t="s">
        <v>6653</v>
      </c>
      <c r="E2232" s="9"/>
      <c r="F2232" s="8" t="s">
        <v>6474</v>
      </c>
      <c r="G2232" s="12">
        <v>13</v>
      </c>
    </row>
    <row r="2233" spans="1:7" ht="60" customHeight="1" x14ac:dyDescent="0.35">
      <c r="A2233" s="7" t="s">
        <v>6409</v>
      </c>
      <c r="B2233" s="7" t="s">
        <v>1212</v>
      </c>
      <c r="C2233" s="7" t="s">
        <v>6654</v>
      </c>
      <c r="D2233" s="8" t="s">
        <v>6655</v>
      </c>
      <c r="E2233" s="9"/>
      <c r="F2233" s="8" t="s">
        <v>6477</v>
      </c>
      <c r="G2233" s="12">
        <v>1</v>
      </c>
    </row>
    <row r="2234" spans="1:7" ht="60" customHeight="1" x14ac:dyDescent="0.35">
      <c r="A2234" s="7" t="s">
        <v>6409</v>
      </c>
      <c r="B2234" s="7" t="s">
        <v>1212</v>
      </c>
      <c r="C2234" s="7" t="s">
        <v>6656</v>
      </c>
      <c r="D2234" s="8" t="s">
        <v>6657</v>
      </c>
      <c r="E2234" s="9"/>
      <c r="F2234" s="8" t="s">
        <v>6658</v>
      </c>
      <c r="G2234" s="12">
        <v>1</v>
      </c>
    </row>
    <row r="2235" spans="1:7" ht="60" customHeight="1" x14ac:dyDescent="0.35">
      <c r="A2235" s="7" t="s">
        <v>6659</v>
      </c>
      <c r="B2235" s="7" t="s">
        <v>18</v>
      </c>
      <c r="C2235" s="7" t="s">
        <v>6660</v>
      </c>
      <c r="D2235" s="8" t="s">
        <v>6661</v>
      </c>
      <c r="E2235" s="9"/>
      <c r="F2235" s="8" t="s">
        <v>6662</v>
      </c>
      <c r="G2235" s="12">
        <v>1</v>
      </c>
    </row>
    <row r="2236" spans="1:7" ht="60" customHeight="1" x14ac:dyDescent="0.35">
      <c r="A2236" s="7" t="s">
        <v>6659</v>
      </c>
      <c r="B2236" s="7" t="s">
        <v>5196</v>
      </c>
      <c r="C2236" s="7" t="s">
        <v>6663</v>
      </c>
      <c r="D2236" s="8" t="s">
        <v>6664</v>
      </c>
      <c r="E2236" s="9"/>
      <c r="F2236" s="8" t="s">
        <v>6665</v>
      </c>
      <c r="G2236" s="12">
        <v>1</v>
      </c>
    </row>
    <row r="2237" spans="1:7" ht="60" customHeight="1" x14ac:dyDescent="0.35">
      <c r="A2237" s="7" t="s">
        <v>6659</v>
      </c>
      <c r="B2237" s="7" t="s">
        <v>3254</v>
      </c>
      <c r="C2237" s="7" t="s">
        <v>6666</v>
      </c>
      <c r="D2237" s="8" t="s">
        <v>6667</v>
      </c>
      <c r="E2237" s="9"/>
      <c r="F2237" s="8" t="s">
        <v>6668</v>
      </c>
      <c r="G2237" s="12">
        <v>1</v>
      </c>
    </row>
    <row r="2238" spans="1:7" ht="60" customHeight="1" x14ac:dyDescent="0.35">
      <c r="A2238" s="7" t="s">
        <v>6659</v>
      </c>
      <c r="B2238" s="7" t="s">
        <v>3254</v>
      </c>
      <c r="C2238" s="7" t="s">
        <v>6669</v>
      </c>
      <c r="D2238" s="8" t="s">
        <v>6670</v>
      </c>
      <c r="E2238" s="9"/>
      <c r="F2238" s="8" t="s">
        <v>6671</v>
      </c>
      <c r="G2238" s="12">
        <v>1</v>
      </c>
    </row>
    <row r="2239" spans="1:7" ht="60" customHeight="1" x14ac:dyDescent="0.35">
      <c r="A2239" s="7" t="s">
        <v>6672</v>
      </c>
      <c r="B2239" s="7" t="s">
        <v>3039</v>
      </c>
      <c r="C2239" s="7" t="s">
        <v>6673</v>
      </c>
      <c r="D2239" s="8" t="s">
        <v>6674</v>
      </c>
      <c r="E2239" s="9"/>
      <c r="F2239" s="8" t="s">
        <v>6675</v>
      </c>
      <c r="G2239" s="12">
        <v>1</v>
      </c>
    </row>
    <row r="2240" spans="1:7" ht="60" customHeight="1" x14ac:dyDescent="0.35">
      <c r="A2240" s="7" t="s">
        <v>6672</v>
      </c>
      <c r="B2240" s="7" t="s">
        <v>3487</v>
      </c>
      <c r="C2240" s="7" t="s">
        <v>6676</v>
      </c>
      <c r="D2240" s="8" t="s">
        <v>6677</v>
      </c>
      <c r="E2240" s="9"/>
      <c r="F2240" s="8" t="s">
        <v>6678</v>
      </c>
      <c r="G2240" s="12">
        <v>1</v>
      </c>
    </row>
    <row r="2241" spans="1:7" ht="60" customHeight="1" x14ac:dyDescent="0.35">
      <c r="A2241" s="7" t="s">
        <v>6679</v>
      </c>
      <c r="B2241" s="7" t="s">
        <v>6680</v>
      </c>
      <c r="C2241" s="7" t="s">
        <v>6681</v>
      </c>
      <c r="D2241" s="8" t="s">
        <v>6682</v>
      </c>
      <c r="E2241" s="9"/>
      <c r="F2241" s="8" t="s">
        <v>6683</v>
      </c>
      <c r="G2241" s="12">
        <v>2</v>
      </c>
    </row>
    <row r="2242" spans="1:7" ht="60" customHeight="1" x14ac:dyDescent="0.35">
      <c r="A2242" s="7" t="s">
        <v>6679</v>
      </c>
      <c r="B2242" s="7" t="s">
        <v>6680</v>
      </c>
      <c r="C2242" s="7" t="s">
        <v>6684</v>
      </c>
      <c r="D2242" s="8" t="s">
        <v>6685</v>
      </c>
      <c r="E2242" s="9"/>
      <c r="F2242" s="8" t="s">
        <v>6686</v>
      </c>
      <c r="G2242" s="12">
        <v>1</v>
      </c>
    </row>
    <row r="2243" spans="1:7" ht="60" customHeight="1" x14ac:dyDescent="0.35">
      <c r="A2243" s="7" t="s">
        <v>6679</v>
      </c>
      <c r="B2243" s="7" t="s">
        <v>6680</v>
      </c>
      <c r="C2243" s="7" t="s">
        <v>6687</v>
      </c>
      <c r="D2243" s="8" t="s">
        <v>6688</v>
      </c>
      <c r="E2243" s="9"/>
      <c r="F2243" s="8" t="s">
        <v>6689</v>
      </c>
      <c r="G2243" s="12">
        <v>3</v>
      </c>
    </row>
    <row r="2244" spans="1:7" ht="60" customHeight="1" x14ac:dyDescent="0.35">
      <c r="A2244" s="7" t="s">
        <v>6679</v>
      </c>
      <c r="B2244" s="7" t="s">
        <v>6680</v>
      </c>
      <c r="C2244" s="7" t="s">
        <v>6690</v>
      </c>
      <c r="D2244" s="8" t="s">
        <v>6691</v>
      </c>
      <c r="E2244" s="9"/>
      <c r="F2244" s="8" t="s">
        <v>6692</v>
      </c>
      <c r="G2244" s="12">
        <v>4</v>
      </c>
    </row>
    <row r="2245" spans="1:7" ht="60" customHeight="1" x14ac:dyDescent="0.35">
      <c r="A2245" s="7" t="s">
        <v>6679</v>
      </c>
      <c r="B2245" s="7" t="s">
        <v>6680</v>
      </c>
      <c r="C2245" s="7" t="s">
        <v>6693</v>
      </c>
      <c r="D2245" s="8" t="s">
        <v>6694</v>
      </c>
      <c r="E2245" s="9"/>
      <c r="F2245" s="8" t="s">
        <v>6695</v>
      </c>
      <c r="G2245" s="12">
        <v>1</v>
      </c>
    </row>
    <row r="2246" spans="1:7" ht="60" customHeight="1" x14ac:dyDescent="0.35">
      <c r="A2246" s="7" t="s">
        <v>6679</v>
      </c>
      <c r="B2246" s="7" t="s">
        <v>6680</v>
      </c>
      <c r="C2246" s="7" t="s">
        <v>6696</v>
      </c>
      <c r="D2246" s="8" t="s">
        <v>6697</v>
      </c>
      <c r="E2246" s="9"/>
      <c r="F2246" s="8" t="s">
        <v>6698</v>
      </c>
      <c r="G2246" s="12">
        <v>4</v>
      </c>
    </row>
    <row r="2247" spans="1:7" ht="60" customHeight="1" x14ac:dyDescent="0.35">
      <c r="A2247" s="7" t="s">
        <v>6679</v>
      </c>
      <c r="B2247" s="7" t="s">
        <v>6680</v>
      </c>
      <c r="C2247" s="7" t="s">
        <v>6699</v>
      </c>
      <c r="D2247" s="8" t="s">
        <v>6700</v>
      </c>
      <c r="E2247" s="9"/>
      <c r="F2247" s="8" t="s">
        <v>6701</v>
      </c>
      <c r="G2247" s="12">
        <v>3</v>
      </c>
    </row>
    <row r="2248" spans="1:7" ht="60" customHeight="1" x14ac:dyDescent="0.35">
      <c r="A2248" s="7" t="s">
        <v>6679</v>
      </c>
      <c r="B2248" s="7" t="s">
        <v>6680</v>
      </c>
      <c r="C2248" s="7" t="s">
        <v>6702</v>
      </c>
      <c r="D2248" s="8" t="s">
        <v>6703</v>
      </c>
      <c r="E2248" s="9"/>
      <c r="F2248" s="8" t="s">
        <v>6704</v>
      </c>
      <c r="G2248" s="12">
        <v>1</v>
      </c>
    </row>
    <row r="2249" spans="1:7" ht="60" customHeight="1" x14ac:dyDescent="0.35">
      <c r="A2249" s="7" t="s">
        <v>6679</v>
      </c>
      <c r="B2249" s="7" t="s">
        <v>6680</v>
      </c>
      <c r="C2249" s="7" t="s">
        <v>6705</v>
      </c>
      <c r="D2249" s="8" t="s">
        <v>6706</v>
      </c>
      <c r="E2249" s="9"/>
      <c r="F2249" s="8" t="s">
        <v>6701</v>
      </c>
      <c r="G2249" s="12">
        <v>1</v>
      </c>
    </row>
    <row r="2250" spans="1:7" ht="60" customHeight="1" x14ac:dyDescent="0.35">
      <c r="A2250" s="7" t="s">
        <v>6707</v>
      </c>
      <c r="B2250" s="7" t="s">
        <v>6708</v>
      </c>
      <c r="C2250" s="7" t="s">
        <v>6709</v>
      </c>
      <c r="D2250" s="8" t="s">
        <v>6710</v>
      </c>
      <c r="E2250" s="9"/>
      <c r="F2250" s="8" t="s">
        <v>6711</v>
      </c>
      <c r="G2250" s="12">
        <v>6</v>
      </c>
    </row>
    <row r="2251" spans="1:7" ht="60" customHeight="1" x14ac:dyDescent="0.35">
      <c r="A2251" s="7" t="s">
        <v>6707</v>
      </c>
      <c r="B2251" s="7" t="s">
        <v>6708</v>
      </c>
      <c r="C2251" s="7" t="s">
        <v>6712</v>
      </c>
      <c r="D2251" s="8" t="s">
        <v>6713</v>
      </c>
      <c r="E2251" s="9"/>
      <c r="F2251" s="8" t="s">
        <v>6714</v>
      </c>
      <c r="G2251" s="12">
        <v>3</v>
      </c>
    </row>
    <row r="2252" spans="1:7" ht="60" customHeight="1" x14ac:dyDescent="0.35">
      <c r="A2252" s="7" t="s">
        <v>6707</v>
      </c>
      <c r="B2252" s="7" t="s">
        <v>6708</v>
      </c>
      <c r="C2252" s="7" t="s">
        <v>6715</v>
      </c>
      <c r="D2252" s="8" t="s">
        <v>6716</v>
      </c>
      <c r="E2252" s="9"/>
      <c r="F2252" s="8" t="s">
        <v>6717</v>
      </c>
      <c r="G2252" s="12">
        <v>2</v>
      </c>
    </row>
    <row r="2253" spans="1:7" ht="60" customHeight="1" x14ac:dyDescent="0.35">
      <c r="A2253" s="7" t="s">
        <v>6707</v>
      </c>
      <c r="B2253" s="7" t="s">
        <v>6708</v>
      </c>
      <c r="C2253" s="7" t="s">
        <v>6718</v>
      </c>
      <c r="D2253" s="8" t="s">
        <v>6719</v>
      </c>
      <c r="E2253" s="9"/>
      <c r="F2253" s="8" t="s">
        <v>6720</v>
      </c>
      <c r="G2253" s="12">
        <v>6</v>
      </c>
    </row>
    <row r="2254" spans="1:7" ht="60" customHeight="1" x14ac:dyDescent="0.35">
      <c r="A2254" s="7" t="s">
        <v>6707</v>
      </c>
      <c r="B2254" s="7" t="s">
        <v>6708</v>
      </c>
      <c r="C2254" s="7" t="s">
        <v>6721</v>
      </c>
      <c r="D2254" s="8" t="s">
        <v>6722</v>
      </c>
      <c r="E2254" s="9"/>
      <c r="F2254" s="8" t="s">
        <v>6723</v>
      </c>
      <c r="G2254" s="12">
        <v>4</v>
      </c>
    </row>
    <row r="2255" spans="1:7" ht="60" customHeight="1" x14ac:dyDescent="0.35">
      <c r="A2255" s="7" t="s">
        <v>6707</v>
      </c>
      <c r="B2255" s="7" t="s">
        <v>6708</v>
      </c>
      <c r="C2255" s="7" t="s">
        <v>6724</v>
      </c>
      <c r="D2255" s="8" t="s">
        <v>6725</v>
      </c>
      <c r="E2255" s="9"/>
      <c r="F2255" s="8" t="s">
        <v>6726</v>
      </c>
      <c r="G2255" s="12">
        <v>13</v>
      </c>
    </row>
    <row r="2256" spans="1:7" ht="60" customHeight="1" x14ac:dyDescent="0.35">
      <c r="A2256" s="7" t="s">
        <v>6707</v>
      </c>
      <c r="B2256" s="7" t="s">
        <v>6708</v>
      </c>
      <c r="C2256" s="7" t="s">
        <v>6727</v>
      </c>
      <c r="D2256" s="8" t="s">
        <v>6728</v>
      </c>
      <c r="E2256" s="9"/>
      <c r="F2256" s="8" t="s">
        <v>6729</v>
      </c>
      <c r="G2256" s="12">
        <v>19</v>
      </c>
    </row>
    <row r="2257" spans="1:7" ht="60" customHeight="1" x14ac:dyDescent="0.35">
      <c r="A2257" s="7" t="s">
        <v>6707</v>
      </c>
      <c r="B2257" s="7" t="s">
        <v>6708</v>
      </c>
      <c r="C2257" s="7" t="s">
        <v>6730</v>
      </c>
      <c r="D2257" s="8" t="s">
        <v>6731</v>
      </c>
      <c r="E2257" s="9"/>
      <c r="F2257" s="8" t="s">
        <v>6732</v>
      </c>
      <c r="G2257" s="12">
        <v>8</v>
      </c>
    </row>
    <row r="2258" spans="1:7" ht="60" customHeight="1" x14ac:dyDescent="0.35">
      <c r="A2258" s="7" t="s">
        <v>6707</v>
      </c>
      <c r="B2258" s="7" t="s">
        <v>6708</v>
      </c>
      <c r="C2258" s="7" t="s">
        <v>6733</v>
      </c>
      <c r="D2258" s="8" t="s">
        <v>6734</v>
      </c>
      <c r="E2258" s="9"/>
      <c r="F2258" s="8" t="s">
        <v>6735</v>
      </c>
      <c r="G2258" s="12">
        <v>5</v>
      </c>
    </row>
    <row r="2259" spans="1:7" ht="60" customHeight="1" x14ac:dyDescent="0.35">
      <c r="A2259" s="7" t="s">
        <v>6707</v>
      </c>
      <c r="B2259" s="7" t="s">
        <v>6708</v>
      </c>
      <c r="C2259" s="7" t="s">
        <v>6736</v>
      </c>
      <c r="D2259" s="8" t="s">
        <v>6737</v>
      </c>
      <c r="E2259" s="9"/>
      <c r="F2259" s="8" t="s">
        <v>6738</v>
      </c>
      <c r="G2259" s="12">
        <v>27</v>
      </c>
    </row>
    <row r="2260" spans="1:7" ht="60" customHeight="1" x14ac:dyDescent="0.35">
      <c r="A2260" s="7" t="s">
        <v>6707</v>
      </c>
      <c r="B2260" s="7" t="s">
        <v>6708</v>
      </c>
      <c r="C2260" s="7" t="s">
        <v>6739</v>
      </c>
      <c r="D2260" s="8" t="s">
        <v>6740</v>
      </c>
      <c r="E2260" s="9"/>
      <c r="F2260" s="8" t="s">
        <v>6741</v>
      </c>
      <c r="G2260" s="12">
        <v>16</v>
      </c>
    </row>
    <row r="2261" spans="1:7" ht="60" customHeight="1" x14ac:dyDescent="0.35">
      <c r="A2261" s="7" t="s">
        <v>6707</v>
      </c>
      <c r="B2261" s="7" t="s">
        <v>6708</v>
      </c>
      <c r="C2261" s="7" t="s">
        <v>6742</v>
      </c>
      <c r="D2261" s="8" t="s">
        <v>6743</v>
      </c>
      <c r="E2261" s="9"/>
      <c r="F2261" s="8" t="s">
        <v>6744</v>
      </c>
      <c r="G2261" s="12">
        <v>10</v>
      </c>
    </row>
    <row r="2262" spans="1:7" ht="60" customHeight="1" x14ac:dyDescent="0.35">
      <c r="A2262" s="7" t="s">
        <v>6707</v>
      </c>
      <c r="B2262" s="7" t="s">
        <v>6680</v>
      </c>
      <c r="C2262" s="7" t="s">
        <v>6745</v>
      </c>
      <c r="D2262" s="8" t="s">
        <v>6746</v>
      </c>
      <c r="E2262" s="9"/>
      <c r="F2262" s="8" t="s">
        <v>6747</v>
      </c>
      <c r="G2262" s="12">
        <v>2</v>
      </c>
    </row>
    <row r="2263" spans="1:7" ht="60" customHeight="1" x14ac:dyDescent="0.35">
      <c r="A2263" s="7" t="s">
        <v>6707</v>
      </c>
      <c r="B2263" s="7" t="s">
        <v>6680</v>
      </c>
      <c r="C2263" s="7" t="s">
        <v>6748</v>
      </c>
      <c r="D2263" s="8" t="s">
        <v>6749</v>
      </c>
      <c r="E2263" s="9"/>
      <c r="F2263" s="8" t="s">
        <v>6750</v>
      </c>
      <c r="G2263" s="12">
        <v>3</v>
      </c>
    </row>
    <row r="2264" spans="1:7" ht="60" customHeight="1" x14ac:dyDescent="0.35">
      <c r="A2264" s="7" t="s">
        <v>6707</v>
      </c>
      <c r="B2264" s="7" t="s">
        <v>6680</v>
      </c>
      <c r="C2264" s="7" t="s">
        <v>6751</v>
      </c>
      <c r="D2264" s="8" t="s">
        <v>6752</v>
      </c>
      <c r="E2264" s="9"/>
      <c r="F2264" s="8" t="s">
        <v>6753</v>
      </c>
      <c r="G2264" s="12">
        <v>3</v>
      </c>
    </row>
    <row r="2265" spans="1:7" ht="60" customHeight="1" x14ac:dyDescent="0.35">
      <c r="A2265" s="7" t="s">
        <v>6707</v>
      </c>
      <c r="B2265" s="7" t="s">
        <v>6680</v>
      </c>
      <c r="C2265" s="7" t="s">
        <v>6754</v>
      </c>
      <c r="D2265" s="8" t="s">
        <v>6755</v>
      </c>
      <c r="E2265" s="9"/>
      <c r="F2265" s="8" t="s">
        <v>6756</v>
      </c>
      <c r="G2265" s="12">
        <v>7</v>
      </c>
    </row>
    <row r="2266" spans="1:7" ht="60" customHeight="1" x14ac:dyDescent="0.35">
      <c r="A2266" s="7" t="s">
        <v>6707</v>
      </c>
      <c r="B2266" s="7" t="s">
        <v>6680</v>
      </c>
      <c r="C2266" s="7" t="s">
        <v>6757</v>
      </c>
      <c r="D2266" s="8" t="s">
        <v>6758</v>
      </c>
      <c r="E2266" s="9"/>
      <c r="F2266" s="8" t="s">
        <v>6759</v>
      </c>
      <c r="G2266" s="12">
        <v>6</v>
      </c>
    </row>
    <row r="2267" spans="1:7" ht="60" customHeight="1" x14ac:dyDescent="0.35">
      <c r="A2267" s="7" t="s">
        <v>6707</v>
      </c>
      <c r="B2267" s="7" t="s">
        <v>6680</v>
      </c>
      <c r="C2267" s="7" t="s">
        <v>6760</v>
      </c>
      <c r="D2267" s="8" t="s">
        <v>6761</v>
      </c>
      <c r="E2267" s="9"/>
      <c r="F2267" s="8" t="s">
        <v>6762</v>
      </c>
      <c r="G2267" s="12">
        <v>6</v>
      </c>
    </row>
    <row r="2268" spans="1:7" ht="60" customHeight="1" x14ac:dyDescent="0.35">
      <c r="A2268" s="7" t="s">
        <v>6707</v>
      </c>
      <c r="B2268" s="7" t="s">
        <v>6680</v>
      </c>
      <c r="C2268" s="7" t="s">
        <v>6763</v>
      </c>
      <c r="D2268" s="8" t="s">
        <v>6764</v>
      </c>
      <c r="E2268" s="9"/>
      <c r="F2268" s="8" t="s">
        <v>6765</v>
      </c>
      <c r="G2268" s="12">
        <v>9</v>
      </c>
    </row>
    <row r="2269" spans="1:7" ht="60" customHeight="1" x14ac:dyDescent="0.35">
      <c r="A2269" s="7" t="s">
        <v>6707</v>
      </c>
      <c r="B2269" s="7" t="s">
        <v>6680</v>
      </c>
      <c r="C2269" s="7" t="s">
        <v>6766</v>
      </c>
      <c r="D2269" s="8" t="s">
        <v>6767</v>
      </c>
      <c r="E2269" s="9"/>
      <c r="F2269" s="8" t="s">
        <v>6768</v>
      </c>
      <c r="G2269" s="12">
        <v>3</v>
      </c>
    </row>
    <row r="2270" spans="1:7" ht="60" customHeight="1" x14ac:dyDescent="0.35">
      <c r="A2270" s="7" t="s">
        <v>6707</v>
      </c>
      <c r="B2270" s="7" t="s">
        <v>6680</v>
      </c>
      <c r="C2270" s="7" t="s">
        <v>6769</v>
      </c>
      <c r="D2270" s="8" t="s">
        <v>6770</v>
      </c>
      <c r="E2270" s="9"/>
      <c r="F2270" s="8" t="s">
        <v>6771</v>
      </c>
      <c r="G2270" s="12">
        <v>1</v>
      </c>
    </row>
    <row r="2271" spans="1:7" ht="60" customHeight="1" x14ac:dyDescent="0.35">
      <c r="A2271" s="7" t="s">
        <v>6707</v>
      </c>
      <c r="B2271" s="7" t="s">
        <v>6680</v>
      </c>
      <c r="C2271" s="7" t="s">
        <v>6772</v>
      </c>
      <c r="D2271" s="8" t="s">
        <v>6773</v>
      </c>
      <c r="E2271" s="9"/>
      <c r="F2271" s="8" t="s">
        <v>6774</v>
      </c>
      <c r="G2271" s="12">
        <v>2</v>
      </c>
    </row>
    <row r="2272" spans="1:7" ht="60" customHeight="1" x14ac:dyDescent="0.35">
      <c r="A2272" s="7" t="s">
        <v>6707</v>
      </c>
      <c r="B2272" s="7" t="s">
        <v>6680</v>
      </c>
      <c r="C2272" s="7" t="s">
        <v>6775</v>
      </c>
      <c r="D2272" s="8" t="s">
        <v>6776</v>
      </c>
      <c r="E2272" s="9"/>
      <c r="F2272" s="8" t="s">
        <v>6777</v>
      </c>
      <c r="G2272" s="12">
        <v>15</v>
      </c>
    </row>
    <row r="2273" spans="1:7" ht="60" customHeight="1" x14ac:dyDescent="0.35">
      <c r="A2273" s="7" t="s">
        <v>6707</v>
      </c>
      <c r="B2273" s="7" t="s">
        <v>6680</v>
      </c>
      <c r="C2273" s="7" t="s">
        <v>6778</v>
      </c>
      <c r="D2273" s="8" t="s">
        <v>6779</v>
      </c>
      <c r="E2273" s="9"/>
      <c r="F2273" s="8" t="s">
        <v>6780</v>
      </c>
      <c r="G2273" s="12">
        <v>3</v>
      </c>
    </row>
    <row r="2274" spans="1:7" ht="60" customHeight="1" x14ac:dyDescent="0.35">
      <c r="A2274" s="7" t="s">
        <v>6707</v>
      </c>
      <c r="B2274" s="7" t="s">
        <v>6680</v>
      </c>
      <c r="C2274" s="7" t="s">
        <v>6781</v>
      </c>
      <c r="D2274" s="8" t="s">
        <v>6782</v>
      </c>
      <c r="E2274" s="9"/>
      <c r="F2274" s="8" t="s">
        <v>6783</v>
      </c>
      <c r="G2274" s="12">
        <v>1</v>
      </c>
    </row>
    <row r="2275" spans="1:7" ht="60" customHeight="1" x14ac:dyDescent="0.35">
      <c r="A2275" s="7" t="s">
        <v>6707</v>
      </c>
      <c r="B2275" s="7" t="s">
        <v>6784</v>
      </c>
      <c r="C2275" s="7" t="s">
        <v>6785</v>
      </c>
      <c r="D2275" s="8" t="s">
        <v>6786</v>
      </c>
      <c r="E2275" s="9"/>
      <c r="F2275" s="8" t="s">
        <v>6787</v>
      </c>
      <c r="G2275" s="12">
        <v>1</v>
      </c>
    </row>
    <row r="2276" spans="1:7" ht="60" customHeight="1" x14ac:dyDescent="0.35">
      <c r="A2276" s="7" t="s">
        <v>6707</v>
      </c>
      <c r="B2276" s="7" t="s">
        <v>6784</v>
      </c>
      <c r="C2276" s="7" t="s">
        <v>6788</v>
      </c>
      <c r="D2276" s="8" t="s">
        <v>6789</v>
      </c>
      <c r="E2276" s="9"/>
      <c r="F2276" s="8" t="s">
        <v>6790</v>
      </c>
      <c r="G2276" s="12">
        <v>1</v>
      </c>
    </row>
    <row r="2277" spans="1:7" ht="60" customHeight="1" x14ac:dyDescent="0.35">
      <c r="A2277" s="7" t="s">
        <v>6707</v>
      </c>
      <c r="B2277" s="7" t="s">
        <v>6784</v>
      </c>
      <c r="C2277" s="7" t="s">
        <v>6791</v>
      </c>
      <c r="D2277" s="8" t="s">
        <v>6792</v>
      </c>
      <c r="E2277" s="9"/>
      <c r="F2277" s="8" t="s">
        <v>6793</v>
      </c>
      <c r="G2277" s="12">
        <v>4</v>
      </c>
    </row>
    <row r="2278" spans="1:7" ht="60" customHeight="1" x14ac:dyDescent="0.35">
      <c r="A2278" s="7" t="s">
        <v>6707</v>
      </c>
      <c r="B2278" s="7" t="s">
        <v>6784</v>
      </c>
      <c r="C2278" s="7" t="s">
        <v>6794</v>
      </c>
      <c r="D2278" s="8" t="s">
        <v>6795</v>
      </c>
      <c r="E2278" s="9"/>
      <c r="F2278" s="8" t="s">
        <v>6796</v>
      </c>
      <c r="G2278" s="12">
        <v>1</v>
      </c>
    </row>
    <row r="2279" spans="1:7" ht="60" customHeight="1" x14ac:dyDescent="0.35">
      <c r="A2279" s="7" t="s">
        <v>6707</v>
      </c>
      <c r="B2279" s="7" t="s">
        <v>6784</v>
      </c>
      <c r="C2279" s="7" t="s">
        <v>6797</v>
      </c>
      <c r="D2279" s="8" t="s">
        <v>6798</v>
      </c>
      <c r="E2279" s="9"/>
      <c r="F2279" s="8" t="s">
        <v>6799</v>
      </c>
      <c r="G2279" s="12">
        <v>2</v>
      </c>
    </row>
    <row r="2280" spans="1:7" ht="60" customHeight="1" x14ac:dyDescent="0.35">
      <c r="A2280" s="7" t="s">
        <v>6707</v>
      </c>
      <c r="B2280" s="7" t="s">
        <v>6784</v>
      </c>
      <c r="C2280" s="7" t="s">
        <v>6800</v>
      </c>
      <c r="D2280" s="8" t="s">
        <v>6801</v>
      </c>
      <c r="E2280" s="9"/>
      <c r="F2280" s="8" t="s">
        <v>6802</v>
      </c>
      <c r="G2280" s="12">
        <v>1</v>
      </c>
    </row>
    <row r="2281" spans="1:7" ht="60" customHeight="1" x14ac:dyDescent="0.35">
      <c r="A2281" s="7" t="s">
        <v>6707</v>
      </c>
      <c r="B2281" s="7" t="s">
        <v>6784</v>
      </c>
      <c r="C2281" s="7" t="s">
        <v>6803</v>
      </c>
      <c r="D2281" s="8" t="s">
        <v>6804</v>
      </c>
      <c r="E2281" s="9"/>
      <c r="F2281" s="8" t="s">
        <v>6805</v>
      </c>
      <c r="G2281" s="12">
        <v>2</v>
      </c>
    </row>
    <row r="2282" spans="1:7" ht="60" customHeight="1" x14ac:dyDescent="0.35">
      <c r="A2282" s="7" t="s">
        <v>6707</v>
      </c>
      <c r="B2282" s="7" t="s">
        <v>6784</v>
      </c>
      <c r="C2282" s="7" t="s">
        <v>6806</v>
      </c>
      <c r="D2282" s="8" t="s">
        <v>6807</v>
      </c>
      <c r="E2282" s="9"/>
      <c r="F2282" s="8" t="s">
        <v>6808</v>
      </c>
      <c r="G2282" s="12">
        <v>1</v>
      </c>
    </row>
    <row r="2283" spans="1:7" ht="60" customHeight="1" x14ac:dyDescent="0.35">
      <c r="A2283" s="7" t="s">
        <v>6707</v>
      </c>
      <c r="B2283" s="7" t="s">
        <v>6784</v>
      </c>
      <c r="C2283" s="7" t="s">
        <v>6809</v>
      </c>
      <c r="D2283" s="8" t="s">
        <v>6810</v>
      </c>
      <c r="E2283" s="9"/>
      <c r="F2283" s="8" t="s">
        <v>6811</v>
      </c>
      <c r="G2283" s="12">
        <v>1</v>
      </c>
    </row>
    <row r="2284" spans="1:7" ht="60" customHeight="1" x14ac:dyDescent="0.35">
      <c r="A2284" s="7" t="s">
        <v>6707</v>
      </c>
      <c r="B2284" s="7" t="s">
        <v>6784</v>
      </c>
      <c r="C2284" s="7" t="s">
        <v>6812</v>
      </c>
      <c r="D2284" s="8" t="s">
        <v>6813</v>
      </c>
      <c r="E2284" s="9"/>
      <c r="F2284" s="8" t="s">
        <v>6814</v>
      </c>
      <c r="G2284" s="12">
        <v>3</v>
      </c>
    </row>
    <row r="2285" spans="1:7" ht="60" customHeight="1" x14ac:dyDescent="0.35">
      <c r="A2285" s="7" t="s">
        <v>6707</v>
      </c>
      <c r="B2285" s="7" t="s">
        <v>6784</v>
      </c>
      <c r="C2285" s="7" t="s">
        <v>6815</v>
      </c>
      <c r="D2285" s="8" t="s">
        <v>6816</v>
      </c>
      <c r="E2285" s="9"/>
      <c r="F2285" s="8" t="s">
        <v>6817</v>
      </c>
      <c r="G2285" s="12">
        <v>17</v>
      </c>
    </row>
    <row r="2286" spans="1:7" ht="60" customHeight="1" x14ac:dyDescent="0.35">
      <c r="A2286" s="7" t="s">
        <v>6707</v>
      </c>
      <c r="B2286" s="7" t="s">
        <v>6784</v>
      </c>
      <c r="C2286" s="7" t="s">
        <v>6818</v>
      </c>
      <c r="D2286" s="8" t="s">
        <v>6819</v>
      </c>
      <c r="E2286" s="9"/>
      <c r="F2286" s="8" t="s">
        <v>6820</v>
      </c>
      <c r="G2286" s="12">
        <v>4</v>
      </c>
    </row>
    <row r="2287" spans="1:7" ht="60" customHeight="1" x14ac:dyDescent="0.35">
      <c r="A2287" s="7" t="s">
        <v>6707</v>
      </c>
      <c r="B2287" s="7" t="s">
        <v>6784</v>
      </c>
      <c r="C2287" s="7" t="s">
        <v>6821</v>
      </c>
      <c r="D2287" s="8" t="s">
        <v>6822</v>
      </c>
      <c r="E2287" s="9"/>
      <c r="F2287" s="8" t="s">
        <v>6823</v>
      </c>
      <c r="G2287" s="12">
        <v>21</v>
      </c>
    </row>
    <row r="2288" spans="1:7" ht="60" customHeight="1" x14ac:dyDescent="0.35">
      <c r="A2288" s="7" t="s">
        <v>6707</v>
      </c>
      <c r="B2288" s="7" t="s">
        <v>6784</v>
      </c>
      <c r="C2288" s="7" t="s">
        <v>6824</v>
      </c>
      <c r="D2288" s="8" t="s">
        <v>6825</v>
      </c>
      <c r="E2288" s="9"/>
      <c r="F2288" s="8" t="s">
        <v>6826</v>
      </c>
      <c r="G2288" s="12">
        <v>19</v>
      </c>
    </row>
    <row r="2289" spans="1:11" s="4" customFormat="1" ht="15.75" x14ac:dyDescent="0.35">
      <c r="A2289" s="5"/>
      <c r="B2289" s="5"/>
      <c r="C2289" s="5"/>
      <c r="D2289" s="5"/>
      <c r="E2289" s="6"/>
      <c r="F2289" s="5"/>
      <c r="G2289" s="11">
        <f>SUM(G15:G2288)</f>
        <v>14452</v>
      </c>
      <c r="H2289" s="3"/>
      <c r="I2289" s="3"/>
      <c r="J2289" s="3"/>
      <c r="K2289" s="3"/>
    </row>
  </sheetData>
  <mergeCells count="12">
    <mergeCell ref="A12:C12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837FA-8135-774F-BDCC-3437384CB291}">
  <dimension ref="A1:L5140"/>
  <sheetViews>
    <sheetView tabSelected="1" workbookViewId="0">
      <pane ySplit="1" topLeftCell="A180" activePane="bottomLeft" state="frozen"/>
      <selection pane="bottomLeft" activeCell="I180" sqref="I180"/>
    </sheetView>
  </sheetViews>
  <sheetFormatPr defaultColWidth="11" defaultRowHeight="15.75" x14ac:dyDescent="0.35"/>
  <cols>
    <col min="1" max="1" width="28.83203125" style="14" bestFit="1" customWidth="1"/>
    <col min="2" max="2" width="21" style="14" bestFit="1" customWidth="1"/>
    <col min="3" max="3" width="24.6640625" style="14" bestFit="1" customWidth="1"/>
    <col min="4" max="4" width="68.1640625" style="14" bestFit="1" customWidth="1"/>
    <col min="5" max="5" width="6.83203125" style="14" bestFit="1" customWidth="1"/>
    <col min="6" max="6" width="7.6640625" style="17" bestFit="1" customWidth="1"/>
    <col min="7" max="7" width="15.6640625" style="15" bestFit="1" customWidth="1"/>
    <col min="8" max="8" width="17.6640625" style="15" bestFit="1" customWidth="1"/>
    <col min="9" max="9" width="14.33203125" style="15" bestFit="1" customWidth="1"/>
    <col min="10" max="10" width="15.6640625" style="15" bestFit="1" customWidth="1"/>
    <col min="11" max="11" width="13.83203125" style="16" bestFit="1" customWidth="1"/>
    <col min="12" max="12" width="15" style="16" bestFit="1" customWidth="1"/>
    <col min="13" max="16384" width="11" style="14"/>
  </cols>
  <sheetData>
    <row r="1" spans="1:12" s="17" customFormat="1" ht="15" customHeight="1" x14ac:dyDescent="0.35">
      <c r="A1" s="18" t="s">
        <v>12</v>
      </c>
      <c r="B1" s="18" t="s">
        <v>6827</v>
      </c>
      <c r="C1" s="18" t="s">
        <v>13</v>
      </c>
      <c r="D1" s="18" t="s">
        <v>15</v>
      </c>
      <c r="E1" s="18" t="s">
        <v>6828</v>
      </c>
      <c r="F1" s="18" t="s">
        <v>6829</v>
      </c>
      <c r="G1" s="19" t="s">
        <v>6830</v>
      </c>
      <c r="H1" s="19" t="s">
        <v>6831</v>
      </c>
      <c r="I1" s="19" t="s">
        <v>6832</v>
      </c>
      <c r="J1" s="19" t="s">
        <v>6833</v>
      </c>
      <c r="K1" s="20" t="s">
        <v>6834</v>
      </c>
      <c r="L1" s="20" t="s">
        <v>6835</v>
      </c>
    </row>
    <row r="2" spans="1:12" x14ac:dyDescent="0.35">
      <c r="A2" s="21" t="s">
        <v>6680</v>
      </c>
      <c r="B2" s="21" t="s">
        <v>6836</v>
      </c>
      <c r="C2" s="21" t="s">
        <v>6687</v>
      </c>
      <c r="D2" s="21" t="s">
        <v>6689</v>
      </c>
      <c r="E2" s="21" t="s">
        <v>6837</v>
      </c>
      <c r="F2" s="13">
        <v>3</v>
      </c>
      <c r="G2" s="22">
        <v>44.99</v>
      </c>
      <c r="H2" s="22">
        <v>134.97</v>
      </c>
      <c r="I2" s="22">
        <v>7.8957450000000016</v>
      </c>
      <c r="J2" s="22">
        <f t="shared" ref="J2:J65" si="0">SUM(I2*F2)</f>
        <v>23.687235000000005</v>
      </c>
      <c r="K2" s="23">
        <f>SUM(I2/1.13)</f>
        <v>6.9873849557522147</v>
      </c>
      <c r="L2" s="23">
        <f t="shared" ref="L2:L65" si="1">SUM(K2*F2)</f>
        <v>20.962154867256643</v>
      </c>
    </row>
    <row r="3" spans="1:12" x14ac:dyDescent="0.35">
      <c r="A3" s="21" t="s">
        <v>6680</v>
      </c>
      <c r="B3" s="21" t="s">
        <v>6838</v>
      </c>
      <c r="C3" s="21" t="s">
        <v>6705</v>
      </c>
      <c r="D3" s="21" t="s">
        <v>6701</v>
      </c>
      <c r="E3" s="21" t="s">
        <v>6839</v>
      </c>
      <c r="F3" s="13">
        <v>1</v>
      </c>
      <c r="G3" s="22">
        <v>30.99</v>
      </c>
      <c r="H3" s="22">
        <v>30.99</v>
      </c>
      <c r="I3" s="22">
        <v>5.4387449999999999</v>
      </c>
      <c r="J3" s="22">
        <f t="shared" si="0"/>
        <v>5.4387449999999999</v>
      </c>
      <c r="K3" s="23">
        <f t="shared" ref="K3:K66" si="2">SUM(I3/1.13)</f>
        <v>4.8130486725663717</v>
      </c>
      <c r="L3" s="23">
        <f t="shared" si="1"/>
        <v>4.8130486725663717</v>
      </c>
    </row>
    <row r="4" spans="1:12" x14ac:dyDescent="0.35">
      <c r="A4" s="21" t="s">
        <v>6680</v>
      </c>
      <c r="B4" s="21" t="s">
        <v>6838</v>
      </c>
      <c r="C4" s="21" t="s">
        <v>6699</v>
      </c>
      <c r="D4" s="21" t="s">
        <v>6701</v>
      </c>
      <c r="E4" s="21" t="s">
        <v>6839</v>
      </c>
      <c r="F4" s="13">
        <v>3</v>
      </c>
      <c r="G4" s="22">
        <v>30.99</v>
      </c>
      <c r="H4" s="22">
        <v>92.97</v>
      </c>
      <c r="I4" s="22">
        <v>5.4387449999999999</v>
      </c>
      <c r="J4" s="22">
        <f t="shared" si="0"/>
        <v>16.316234999999999</v>
      </c>
      <c r="K4" s="23">
        <f t="shared" si="2"/>
        <v>4.8130486725663717</v>
      </c>
      <c r="L4" s="23">
        <f t="shared" si="1"/>
        <v>14.439146017699116</v>
      </c>
    </row>
    <row r="5" spans="1:12" x14ac:dyDescent="0.35">
      <c r="A5" s="21" t="s">
        <v>6680</v>
      </c>
      <c r="B5" s="21" t="s">
        <v>6838</v>
      </c>
      <c r="C5" s="21" t="s">
        <v>6696</v>
      </c>
      <c r="D5" s="21" t="s">
        <v>6698</v>
      </c>
      <c r="E5" s="21" t="s">
        <v>6839</v>
      </c>
      <c r="F5" s="13">
        <v>4</v>
      </c>
      <c r="G5" s="22">
        <v>30.99</v>
      </c>
      <c r="H5" s="22">
        <v>123.96</v>
      </c>
      <c r="I5" s="22">
        <v>5.4387449999999999</v>
      </c>
      <c r="J5" s="22">
        <f t="shared" si="0"/>
        <v>21.75498</v>
      </c>
      <c r="K5" s="23">
        <f t="shared" si="2"/>
        <v>4.8130486725663717</v>
      </c>
      <c r="L5" s="23">
        <f t="shared" si="1"/>
        <v>19.252194690265487</v>
      </c>
    </row>
    <row r="6" spans="1:12" x14ac:dyDescent="0.35">
      <c r="A6" s="21" t="s">
        <v>6680</v>
      </c>
      <c r="B6" s="21" t="s">
        <v>6840</v>
      </c>
      <c r="C6" s="21" t="s">
        <v>6684</v>
      </c>
      <c r="D6" s="21" t="s">
        <v>6686</v>
      </c>
      <c r="E6" s="21" t="s">
        <v>6841</v>
      </c>
      <c r="F6" s="13">
        <v>1</v>
      </c>
      <c r="G6" s="22">
        <v>54.99</v>
      </c>
      <c r="H6" s="22">
        <v>54.99</v>
      </c>
      <c r="I6" s="22">
        <v>9.6507450000000023</v>
      </c>
      <c r="J6" s="22">
        <f t="shared" si="0"/>
        <v>9.6507450000000023</v>
      </c>
      <c r="K6" s="23">
        <f t="shared" si="2"/>
        <v>8.5404823008849586</v>
      </c>
      <c r="L6" s="23">
        <f t="shared" si="1"/>
        <v>8.5404823008849586</v>
      </c>
    </row>
    <row r="7" spans="1:12" x14ac:dyDescent="0.35">
      <c r="A7" s="21" t="s">
        <v>6680</v>
      </c>
      <c r="B7" s="21" t="s">
        <v>6840</v>
      </c>
      <c r="C7" s="21" t="s">
        <v>6681</v>
      </c>
      <c r="D7" s="21" t="s">
        <v>6683</v>
      </c>
      <c r="E7" s="21" t="s">
        <v>6841</v>
      </c>
      <c r="F7" s="13">
        <v>2</v>
      </c>
      <c r="G7" s="22">
        <v>44.99</v>
      </c>
      <c r="H7" s="22">
        <v>89.98</v>
      </c>
      <c r="I7" s="22">
        <v>7.8957450000000016</v>
      </c>
      <c r="J7" s="22">
        <f t="shared" si="0"/>
        <v>15.791490000000003</v>
      </c>
      <c r="K7" s="23">
        <f t="shared" si="2"/>
        <v>6.9873849557522147</v>
      </c>
      <c r="L7" s="23">
        <f t="shared" si="1"/>
        <v>13.974769911504429</v>
      </c>
    </row>
    <row r="8" spans="1:12" x14ac:dyDescent="0.35">
      <c r="A8" s="21" t="s">
        <v>6680</v>
      </c>
      <c r="B8" s="21" t="s">
        <v>6842</v>
      </c>
      <c r="C8" s="21" t="s">
        <v>6690</v>
      </c>
      <c r="D8" s="21" t="s">
        <v>6692</v>
      </c>
      <c r="E8" s="21" t="s">
        <v>6843</v>
      </c>
      <c r="F8" s="13">
        <v>2</v>
      </c>
      <c r="G8" s="22">
        <v>11.99</v>
      </c>
      <c r="H8" s="22">
        <v>23.98</v>
      </c>
      <c r="I8" s="22">
        <v>2.1042450000000001</v>
      </c>
      <c r="J8" s="22">
        <f t="shared" si="0"/>
        <v>4.2084900000000003</v>
      </c>
      <c r="K8" s="23">
        <f t="shared" si="2"/>
        <v>1.8621637168141596</v>
      </c>
      <c r="L8" s="23">
        <f t="shared" si="1"/>
        <v>3.7243274336283192</v>
      </c>
    </row>
    <row r="9" spans="1:12" x14ac:dyDescent="0.35">
      <c r="A9" s="21" t="s">
        <v>6680</v>
      </c>
      <c r="B9" s="21" t="s">
        <v>6842</v>
      </c>
      <c r="C9" s="21" t="s">
        <v>6690</v>
      </c>
      <c r="D9" s="21" t="s">
        <v>6692</v>
      </c>
      <c r="E9" s="21" t="s">
        <v>6839</v>
      </c>
      <c r="F9" s="13">
        <v>2</v>
      </c>
      <c r="G9" s="22">
        <v>11.99</v>
      </c>
      <c r="H9" s="22">
        <v>23.98</v>
      </c>
      <c r="I9" s="22">
        <v>2.1042450000000001</v>
      </c>
      <c r="J9" s="22">
        <f t="shared" si="0"/>
        <v>4.2084900000000003</v>
      </c>
      <c r="K9" s="23">
        <f t="shared" si="2"/>
        <v>1.8621637168141596</v>
      </c>
      <c r="L9" s="23">
        <f t="shared" si="1"/>
        <v>3.7243274336283192</v>
      </c>
    </row>
    <row r="10" spans="1:12" x14ac:dyDescent="0.35">
      <c r="A10" s="21" t="s">
        <v>6680</v>
      </c>
      <c r="B10" s="21" t="s">
        <v>6842</v>
      </c>
      <c r="C10" s="21" t="s">
        <v>6693</v>
      </c>
      <c r="D10" s="21" t="s">
        <v>6695</v>
      </c>
      <c r="E10" s="21" t="s">
        <v>6839</v>
      </c>
      <c r="F10" s="13">
        <v>1</v>
      </c>
      <c r="G10" s="22">
        <v>11.99</v>
      </c>
      <c r="H10" s="22">
        <v>11.99</v>
      </c>
      <c r="I10" s="22">
        <v>2.1042450000000001</v>
      </c>
      <c r="J10" s="22">
        <f t="shared" si="0"/>
        <v>2.1042450000000001</v>
      </c>
      <c r="K10" s="23">
        <f t="shared" si="2"/>
        <v>1.8621637168141596</v>
      </c>
      <c r="L10" s="23">
        <f t="shared" si="1"/>
        <v>1.8621637168141596</v>
      </c>
    </row>
    <row r="11" spans="1:12" x14ac:dyDescent="0.35">
      <c r="A11" s="21" t="s">
        <v>6680</v>
      </c>
      <c r="B11" s="21" t="s">
        <v>6844</v>
      </c>
      <c r="C11" s="21" t="s">
        <v>6702</v>
      </c>
      <c r="D11" s="21" t="s">
        <v>6704</v>
      </c>
      <c r="E11" s="21" t="s">
        <v>6839</v>
      </c>
      <c r="F11" s="13">
        <v>1</v>
      </c>
      <c r="G11" s="22">
        <v>30.99</v>
      </c>
      <c r="H11" s="22">
        <v>30.99</v>
      </c>
      <c r="I11" s="22">
        <v>5.4387449999999999</v>
      </c>
      <c r="J11" s="22">
        <f t="shared" si="0"/>
        <v>5.4387449999999999</v>
      </c>
      <c r="K11" s="23">
        <f t="shared" si="2"/>
        <v>4.8130486725663717</v>
      </c>
      <c r="L11" s="23">
        <f t="shared" si="1"/>
        <v>4.8130486725663717</v>
      </c>
    </row>
    <row r="12" spans="1:12" x14ac:dyDescent="0.35">
      <c r="A12" s="21" t="s">
        <v>1097</v>
      </c>
      <c r="B12" s="21" t="s">
        <v>6845</v>
      </c>
      <c r="C12" s="21" t="s">
        <v>1107</v>
      </c>
      <c r="D12" s="21" t="s">
        <v>1109</v>
      </c>
      <c r="E12" s="21" t="s">
        <v>6839</v>
      </c>
      <c r="F12" s="13">
        <v>2</v>
      </c>
      <c r="G12" s="22">
        <v>41.99</v>
      </c>
      <c r="H12" s="22">
        <v>83.98</v>
      </c>
      <c r="I12" s="22">
        <v>7.3692450000000012</v>
      </c>
      <c r="J12" s="22">
        <f t="shared" si="0"/>
        <v>14.738490000000002</v>
      </c>
      <c r="K12" s="23">
        <f t="shared" si="2"/>
        <v>6.5214557522123906</v>
      </c>
      <c r="L12" s="23">
        <f t="shared" si="1"/>
        <v>13.042911504424781</v>
      </c>
    </row>
    <row r="13" spans="1:12" x14ac:dyDescent="0.35">
      <c r="A13" s="21" t="s">
        <v>1097</v>
      </c>
      <c r="B13" s="21" t="s">
        <v>6845</v>
      </c>
      <c r="C13" s="21" t="s">
        <v>1098</v>
      </c>
      <c r="D13" s="21" t="s">
        <v>1100</v>
      </c>
      <c r="E13" s="21" t="s">
        <v>6843</v>
      </c>
      <c r="F13" s="13">
        <v>1</v>
      </c>
      <c r="G13" s="22">
        <v>41.99</v>
      </c>
      <c r="H13" s="22">
        <v>41.99</v>
      </c>
      <c r="I13" s="22">
        <v>7.3692450000000012</v>
      </c>
      <c r="J13" s="22">
        <f t="shared" si="0"/>
        <v>7.3692450000000012</v>
      </c>
      <c r="K13" s="23">
        <f t="shared" si="2"/>
        <v>6.5214557522123906</v>
      </c>
      <c r="L13" s="23">
        <f t="shared" si="1"/>
        <v>6.5214557522123906</v>
      </c>
    </row>
    <row r="14" spans="1:12" x14ac:dyDescent="0.35">
      <c r="A14" s="21" t="s">
        <v>1097</v>
      </c>
      <c r="B14" s="21" t="s">
        <v>6845</v>
      </c>
      <c r="C14" s="21" t="s">
        <v>1098</v>
      </c>
      <c r="D14" s="21" t="s">
        <v>1100</v>
      </c>
      <c r="E14" s="21" t="s">
        <v>6839</v>
      </c>
      <c r="F14" s="13">
        <v>1</v>
      </c>
      <c r="G14" s="22">
        <v>41.99</v>
      </c>
      <c r="H14" s="22">
        <v>41.99</v>
      </c>
      <c r="I14" s="22">
        <v>7.3692450000000012</v>
      </c>
      <c r="J14" s="22">
        <f t="shared" si="0"/>
        <v>7.3692450000000012</v>
      </c>
      <c r="K14" s="23">
        <f t="shared" si="2"/>
        <v>6.5214557522123906</v>
      </c>
      <c r="L14" s="23">
        <f t="shared" si="1"/>
        <v>6.5214557522123906</v>
      </c>
    </row>
    <row r="15" spans="1:12" x14ac:dyDescent="0.35">
      <c r="A15" s="21" t="s">
        <v>1097</v>
      </c>
      <c r="B15" s="21" t="s">
        <v>6845</v>
      </c>
      <c r="C15" s="21" t="s">
        <v>1101</v>
      </c>
      <c r="D15" s="21" t="s">
        <v>1103</v>
      </c>
      <c r="E15" s="21" t="s">
        <v>6843</v>
      </c>
      <c r="F15" s="13">
        <v>1</v>
      </c>
      <c r="G15" s="22">
        <v>41.99</v>
      </c>
      <c r="H15" s="22">
        <v>41.99</v>
      </c>
      <c r="I15" s="22">
        <v>7.3692450000000012</v>
      </c>
      <c r="J15" s="22">
        <f t="shared" si="0"/>
        <v>7.3692450000000012</v>
      </c>
      <c r="K15" s="23">
        <f t="shared" si="2"/>
        <v>6.5214557522123906</v>
      </c>
      <c r="L15" s="23">
        <f t="shared" si="1"/>
        <v>6.5214557522123906</v>
      </c>
    </row>
    <row r="16" spans="1:12" x14ac:dyDescent="0.35">
      <c r="A16" s="21" t="s">
        <v>1097</v>
      </c>
      <c r="B16" s="21" t="s">
        <v>6846</v>
      </c>
      <c r="C16" s="21" t="s">
        <v>1110</v>
      </c>
      <c r="D16" s="21" t="s">
        <v>1112</v>
      </c>
      <c r="E16" s="21" t="s">
        <v>6847</v>
      </c>
      <c r="F16" s="13">
        <v>1</v>
      </c>
      <c r="G16" s="22">
        <v>53.99</v>
      </c>
      <c r="H16" s="22">
        <v>53.99</v>
      </c>
      <c r="I16" s="22">
        <v>9.475245000000001</v>
      </c>
      <c r="J16" s="22">
        <f t="shared" si="0"/>
        <v>9.475245000000001</v>
      </c>
      <c r="K16" s="23">
        <f t="shared" si="2"/>
        <v>8.3851725663716827</v>
      </c>
      <c r="L16" s="23">
        <f t="shared" si="1"/>
        <v>8.3851725663716827</v>
      </c>
    </row>
    <row r="17" spans="1:12" x14ac:dyDescent="0.35">
      <c r="A17" s="21" t="s">
        <v>1097</v>
      </c>
      <c r="B17" s="21" t="s">
        <v>6848</v>
      </c>
      <c r="C17" s="21" t="s">
        <v>1113</v>
      </c>
      <c r="D17" s="21" t="s">
        <v>1115</v>
      </c>
      <c r="E17" s="21" t="s">
        <v>6849</v>
      </c>
      <c r="F17" s="13">
        <v>1</v>
      </c>
      <c r="G17" s="22">
        <v>37.99</v>
      </c>
      <c r="H17" s="22">
        <v>37.99</v>
      </c>
      <c r="I17" s="22">
        <v>6.6672450000000012</v>
      </c>
      <c r="J17" s="22">
        <f t="shared" si="0"/>
        <v>6.6672450000000012</v>
      </c>
      <c r="K17" s="23">
        <f t="shared" si="2"/>
        <v>5.9002168141592932</v>
      </c>
      <c r="L17" s="23">
        <f t="shared" si="1"/>
        <v>5.9002168141592932</v>
      </c>
    </row>
    <row r="18" spans="1:12" x14ac:dyDescent="0.35">
      <c r="A18" s="21" t="s">
        <v>1097</v>
      </c>
      <c r="B18" s="21" t="s">
        <v>6848</v>
      </c>
      <c r="C18" s="21" t="s">
        <v>1104</v>
      </c>
      <c r="D18" s="21" t="s">
        <v>1106</v>
      </c>
      <c r="E18" s="21" t="s">
        <v>6850</v>
      </c>
      <c r="F18" s="13">
        <v>1</v>
      </c>
      <c r="G18" s="22">
        <v>37.99</v>
      </c>
      <c r="H18" s="22">
        <v>37.99</v>
      </c>
      <c r="I18" s="22">
        <v>6.6672450000000012</v>
      </c>
      <c r="J18" s="22">
        <f t="shared" si="0"/>
        <v>6.6672450000000012</v>
      </c>
      <c r="K18" s="23">
        <f t="shared" si="2"/>
        <v>5.9002168141592932</v>
      </c>
      <c r="L18" s="23">
        <f t="shared" si="1"/>
        <v>5.9002168141592932</v>
      </c>
    </row>
    <row r="19" spans="1:12" x14ac:dyDescent="0.35">
      <c r="A19" s="21" t="s">
        <v>1116</v>
      </c>
      <c r="B19" s="21" t="s">
        <v>6851</v>
      </c>
      <c r="C19" s="21" t="s">
        <v>1138</v>
      </c>
      <c r="D19" s="21" t="s">
        <v>1128</v>
      </c>
      <c r="E19" s="21" t="s">
        <v>6852</v>
      </c>
      <c r="F19" s="13">
        <v>3</v>
      </c>
      <c r="G19" s="22">
        <v>24.99</v>
      </c>
      <c r="H19" s="22">
        <v>74.97</v>
      </c>
      <c r="I19" s="22">
        <v>4.385745</v>
      </c>
      <c r="J19" s="22">
        <f t="shared" si="0"/>
        <v>13.157235</v>
      </c>
      <c r="K19" s="23">
        <f t="shared" si="2"/>
        <v>3.8811902654867261</v>
      </c>
      <c r="L19" s="23">
        <f t="shared" si="1"/>
        <v>11.643570796460178</v>
      </c>
    </row>
    <row r="20" spans="1:12" x14ac:dyDescent="0.35">
      <c r="A20" s="21" t="s">
        <v>1116</v>
      </c>
      <c r="B20" s="21" t="s">
        <v>6851</v>
      </c>
      <c r="C20" s="21" t="s">
        <v>1138</v>
      </c>
      <c r="D20" s="21" t="s">
        <v>1128</v>
      </c>
      <c r="E20" s="21" t="s">
        <v>6853</v>
      </c>
      <c r="F20" s="13">
        <v>3</v>
      </c>
      <c r="G20" s="22">
        <v>24.99</v>
      </c>
      <c r="H20" s="22">
        <v>74.97</v>
      </c>
      <c r="I20" s="22">
        <v>4.385745</v>
      </c>
      <c r="J20" s="22">
        <f t="shared" si="0"/>
        <v>13.157235</v>
      </c>
      <c r="K20" s="23">
        <f t="shared" si="2"/>
        <v>3.8811902654867261</v>
      </c>
      <c r="L20" s="23">
        <f t="shared" si="1"/>
        <v>11.643570796460178</v>
      </c>
    </row>
    <row r="21" spans="1:12" x14ac:dyDescent="0.35">
      <c r="A21" s="21" t="s">
        <v>1116</v>
      </c>
      <c r="B21" s="21" t="s">
        <v>6851</v>
      </c>
      <c r="C21" s="21" t="s">
        <v>1138</v>
      </c>
      <c r="D21" s="21" t="s">
        <v>1128</v>
      </c>
      <c r="E21" s="21" t="s">
        <v>6854</v>
      </c>
      <c r="F21" s="13">
        <v>1</v>
      </c>
      <c r="G21" s="22">
        <v>24.99</v>
      </c>
      <c r="H21" s="22">
        <v>24.99</v>
      </c>
      <c r="I21" s="22">
        <v>4.385745</v>
      </c>
      <c r="J21" s="22">
        <f t="shared" si="0"/>
        <v>4.385745</v>
      </c>
      <c r="K21" s="23">
        <f t="shared" si="2"/>
        <v>3.8811902654867261</v>
      </c>
      <c r="L21" s="23">
        <f t="shared" si="1"/>
        <v>3.8811902654867261</v>
      </c>
    </row>
    <row r="22" spans="1:12" x14ac:dyDescent="0.35">
      <c r="A22" s="21" t="s">
        <v>1116</v>
      </c>
      <c r="B22" s="21" t="s">
        <v>6851</v>
      </c>
      <c r="C22" s="21" t="s">
        <v>1132</v>
      </c>
      <c r="D22" s="21" t="s">
        <v>1134</v>
      </c>
      <c r="E22" s="21" t="s">
        <v>6855</v>
      </c>
      <c r="F22" s="13">
        <v>1</v>
      </c>
      <c r="G22" s="22">
        <v>31.99</v>
      </c>
      <c r="H22" s="22">
        <v>31.99</v>
      </c>
      <c r="I22" s="22">
        <v>5.6142449999999995</v>
      </c>
      <c r="J22" s="22">
        <f t="shared" si="0"/>
        <v>5.6142449999999995</v>
      </c>
      <c r="K22" s="23">
        <f t="shared" si="2"/>
        <v>4.9683584070796458</v>
      </c>
      <c r="L22" s="23">
        <f t="shared" si="1"/>
        <v>4.9683584070796458</v>
      </c>
    </row>
    <row r="23" spans="1:12" x14ac:dyDescent="0.35">
      <c r="A23" s="21" t="s">
        <v>1116</v>
      </c>
      <c r="B23" s="21" t="s">
        <v>6851</v>
      </c>
      <c r="C23" s="21" t="s">
        <v>1123</v>
      </c>
      <c r="D23" s="21" t="s">
        <v>1125</v>
      </c>
      <c r="E23" s="21" t="s">
        <v>6852</v>
      </c>
      <c r="F23" s="13">
        <v>1</v>
      </c>
      <c r="G23" s="22">
        <v>25.99</v>
      </c>
      <c r="H23" s="22">
        <v>25.99</v>
      </c>
      <c r="I23" s="22">
        <v>4.5612450000000004</v>
      </c>
      <c r="J23" s="22">
        <f t="shared" si="0"/>
        <v>4.5612450000000004</v>
      </c>
      <c r="K23" s="23">
        <f t="shared" si="2"/>
        <v>4.0365000000000011</v>
      </c>
      <c r="L23" s="23">
        <f t="shared" si="1"/>
        <v>4.0365000000000011</v>
      </c>
    </row>
    <row r="24" spans="1:12" x14ac:dyDescent="0.35">
      <c r="A24" s="21" t="s">
        <v>1116</v>
      </c>
      <c r="B24" s="21" t="s">
        <v>6851</v>
      </c>
      <c r="C24" s="21" t="s">
        <v>1140</v>
      </c>
      <c r="D24" s="21" t="s">
        <v>1131</v>
      </c>
      <c r="E24" s="21" t="s">
        <v>6854</v>
      </c>
      <c r="F24" s="13">
        <v>1</v>
      </c>
      <c r="G24" s="22">
        <v>24.99</v>
      </c>
      <c r="H24" s="22">
        <v>24.99</v>
      </c>
      <c r="I24" s="22">
        <v>4.385745</v>
      </c>
      <c r="J24" s="22">
        <f t="shared" si="0"/>
        <v>4.385745</v>
      </c>
      <c r="K24" s="23">
        <f t="shared" si="2"/>
        <v>3.8811902654867261</v>
      </c>
      <c r="L24" s="23">
        <f t="shared" si="1"/>
        <v>3.8811902654867261</v>
      </c>
    </row>
    <row r="25" spans="1:12" x14ac:dyDescent="0.35">
      <c r="A25" s="21" t="s">
        <v>1116</v>
      </c>
      <c r="B25" s="21" t="s">
        <v>6851</v>
      </c>
      <c r="C25" s="21" t="s">
        <v>1129</v>
      </c>
      <c r="D25" s="21" t="s">
        <v>1131</v>
      </c>
      <c r="E25" s="21" t="s">
        <v>6855</v>
      </c>
      <c r="F25" s="13">
        <v>2</v>
      </c>
      <c r="G25" s="22">
        <v>24.99</v>
      </c>
      <c r="H25" s="22">
        <v>49.98</v>
      </c>
      <c r="I25" s="22">
        <v>4.385745</v>
      </c>
      <c r="J25" s="22">
        <f t="shared" si="0"/>
        <v>8.77149</v>
      </c>
      <c r="K25" s="23">
        <f t="shared" si="2"/>
        <v>3.8811902654867261</v>
      </c>
      <c r="L25" s="23">
        <f t="shared" si="1"/>
        <v>7.7623805309734522</v>
      </c>
    </row>
    <row r="26" spans="1:12" x14ac:dyDescent="0.35">
      <c r="A26" s="21" t="s">
        <v>1116</v>
      </c>
      <c r="B26" s="21" t="s">
        <v>6851</v>
      </c>
      <c r="C26" s="21" t="s">
        <v>1120</v>
      </c>
      <c r="D26" s="21" t="s">
        <v>1122</v>
      </c>
      <c r="E26" s="21" t="s">
        <v>6855</v>
      </c>
      <c r="F26" s="13">
        <v>1</v>
      </c>
      <c r="G26" s="22">
        <v>25.99</v>
      </c>
      <c r="H26" s="22">
        <v>25.99</v>
      </c>
      <c r="I26" s="22">
        <v>4.5612450000000004</v>
      </c>
      <c r="J26" s="22">
        <f t="shared" si="0"/>
        <v>4.5612450000000004</v>
      </c>
      <c r="K26" s="23">
        <f t="shared" si="2"/>
        <v>4.0365000000000011</v>
      </c>
      <c r="L26" s="23">
        <f t="shared" si="1"/>
        <v>4.0365000000000011</v>
      </c>
    </row>
    <row r="27" spans="1:12" x14ac:dyDescent="0.35">
      <c r="A27" s="21" t="s">
        <v>1116</v>
      </c>
      <c r="B27" s="21" t="s">
        <v>6851</v>
      </c>
      <c r="C27" s="21" t="s">
        <v>1120</v>
      </c>
      <c r="D27" s="21" t="s">
        <v>1122</v>
      </c>
      <c r="E27" s="21" t="s">
        <v>6853</v>
      </c>
      <c r="F27" s="13">
        <v>1</v>
      </c>
      <c r="G27" s="22">
        <v>25.99</v>
      </c>
      <c r="H27" s="22">
        <v>25.99</v>
      </c>
      <c r="I27" s="22">
        <v>4.5612450000000004</v>
      </c>
      <c r="J27" s="22">
        <f t="shared" si="0"/>
        <v>4.5612450000000004</v>
      </c>
      <c r="K27" s="23">
        <f t="shared" si="2"/>
        <v>4.0365000000000011</v>
      </c>
      <c r="L27" s="23">
        <f t="shared" si="1"/>
        <v>4.0365000000000011</v>
      </c>
    </row>
    <row r="28" spans="1:12" x14ac:dyDescent="0.35">
      <c r="A28" s="21" t="s">
        <v>1116</v>
      </c>
      <c r="B28" s="21" t="s">
        <v>6851</v>
      </c>
      <c r="C28" s="21" t="s">
        <v>1126</v>
      </c>
      <c r="D28" s="21" t="s">
        <v>1128</v>
      </c>
      <c r="E28" s="21" t="s">
        <v>6853</v>
      </c>
      <c r="F28" s="13">
        <v>1</v>
      </c>
      <c r="G28" s="22">
        <v>24.99</v>
      </c>
      <c r="H28" s="22">
        <v>24.99</v>
      </c>
      <c r="I28" s="22">
        <v>4.385745</v>
      </c>
      <c r="J28" s="22">
        <f t="shared" si="0"/>
        <v>4.385745</v>
      </c>
      <c r="K28" s="23">
        <f t="shared" si="2"/>
        <v>3.8811902654867261</v>
      </c>
      <c r="L28" s="23">
        <f t="shared" si="1"/>
        <v>3.8811902654867261</v>
      </c>
    </row>
    <row r="29" spans="1:12" x14ac:dyDescent="0.35">
      <c r="A29" s="21" t="s">
        <v>1116</v>
      </c>
      <c r="B29" s="21" t="s">
        <v>6846</v>
      </c>
      <c r="C29" s="21" t="s">
        <v>1142</v>
      </c>
      <c r="D29" s="21" t="s">
        <v>1144</v>
      </c>
      <c r="E29" s="21" t="s">
        <v>6849</v>
      </c>
      <c r="F29" s="13">
        <v>1</v>
      </c>
      <c r="G29" s="22">
        <v>46.99</v>
      </c>
      <c r="H29" s="22">
        <v>46.99</v>
      </c>
      <c r="I29" s="22">
        <v>8.2467450000000007</v>
      </c>
      <c r="J29" s="22">
        <f t="shared" si="0"/>
        <v>8.2467450000000007</v>
      </c>
      <c r="K29" s="23">
        <f t="shared" si="2"/>
        <v>7.2980044247787621</v>
      </c>
      <c r="L29" s="23">
        <f t="shared" si="1"/>
        <v>7.2980044247787621</v>
      </c>
    </row>
    <row r="30" spans="1:12" x14ac:dyDescent="0.35">
      <c r="A30" s="21" t="s">
        <v>1116</v>
      </c>
      <c r="B30" s="21" t="s">
        <v>6856</v>
      </c>
      <c r="C30" s="21" t="s">
        <v>1135</v>
      </c>
      <c r="D30" s="21" t="s">
        <v>1137</v>
      </c>
      <c r="E30" s="21" t="s">
        <v>6849</v>
      </c>
      <c r="F30" s="13">
        <v>1</v>
      </c>
      <c r="G30" s="22">
        <v>46.99</v>
      </c>
      <c r="H30" s="22">
        <v>46.99</v>
      </c>
      <c r="I30" s="22">
        <v>8.2467450000000007</v>
      </c>
      <c r="J30" s="22">
        <f t="shared" si="0"/>
        <v>8.2467450000000007</v>
      </c>
      <c r="K30" s="23">
        <f t="shared" si="2"/>
        <v>7.2980044247787621</v>
      </c>
      <c r="L30" s="23">
        <f t="shared" si="1"/>
        <v>7.2980044247787621</v>
      </c>
    </row>
    <row r="31" spans="1:12" x14ac:dyDescent="0.35">
      <c r="A31" s="21" t="s">
        <v>1116</v>
      </c>
      <c r="B31" s="21" t="s">
        <v>6838</v>
      </c>
      <c r="C31" s="21" t="s">
        <v>1117</v>
      </c>
      <c r="D31" s="21" t="s">
        <v>1119</v>
      </c>
      <c r="E31" s="21" t="s">
        <v>6853</v>
      </c>
      <c r="F31" s="13">
        <v>1</v>
      </c>
      <c r="G31" s="22">
        <v>42.99</v>
      </c>
      <c r="H31" s="22">
        <v>42.99</v>
      </c>
      <c r="I31" s="22">
        <v>7.5447450000000007</v>
      </c>
      <c r="J31" s="22">
        <f t="shared" si="0"/>
        <v>7.5447450000000007</v>
      </c>
      <c r="K31" s="23">
        <f t="shared" si="2"/>
        <v>6.6767654867256647</v>
      </c>
      <c r="L31" s="23">
        <f t="shared" si="1"/>
        <v>6.6767654867256647</v>
      </c>
    </row>
    <row r="32" spans="1:12" x14ac:dyDescent="0.35">
      <c r="A32" s="21" t="s">
        <v>1145</v>
      </c>
      <c r="B32" s="21" t="s">
        <v>6857</v>
      </c>
      <c r="C32" s="21" t="s">
        <v>1149</v>
      </c>
      <c r="D32" s="21" t="s">
        <v>1151</v>
      </c>
      <c r="E32" s="21" t="s">
        <v>6855</v>
      </c>
      <c r="F32" s="13">
        <v>2</v>
      </c>
      <c r="G32" s="22">
        <v>53.99</v>
      </c>
      <c r="H32" s="22">
        <v>107.98</v>
      </c>
      <c r="I32" s="22">
        <v>9.475245000000001</v>
      </c>
      <c r="J32" s="22">
        <f t="shared" si="0"/>
        <v>18.950490000000002</v>
      </c>
      <c r="K32" s="23">
        <f t="shared" si="2"/>
        <v>8.3851725663716827</v>
      </c>
      <c r="L32" s="23">
        <f t="shared" si="1"/>
        <v>16.770345132743365</v>
      </c>
    </row>
    <row r="33" spans="1:12" x14ac:dyDescent="0.35">
      <c r="A33" s="21" t="s">
        <v>1145</v>
      </c>
      <c r="B33" s="21" t="s">
        <v>6857</v>
      </c>
      <c r="C33" s="21" t="s">
        <v>1149</v>
      </c>
      <c r="D33" s="21" t="s">
        <v>1151</v>
      </c>
      <c r="E33" s="21" t="s">
        <v>6853</v>
      </c>
      <c r="F33" s="13">
        <v>3</v>
      </c>
      <c r="G33" s="22">
        <v>53.99</v>
      </c>
      <c r="H33" s="22">
        <v>161.97</v>
      </c>
      <c r="I33" s="22">
        <v>9.475245000000001</v>
      </c>
      <c r="J33" s="22">
        <f t="shared" si="0"/>
        <v>28.425735000000003</v>
      </c>
      <c r="K33" s="23">
        <f t="shared" si="2"/>
        <v>8.3851725663716827</v>
      </c>
      <c r="L33" s="23">
        <f t="shared" si="1"/>
        <v>25.155517699115048</v>
      </c>
    </row>
    <row r="34" spans="1:12" x14ac:dyDescent="0.35">
      <c r="A34" s="21" t="s">
        <v>1145</v>
      </c>
      <c r="B34" s="21" t="s">
        <v>6857</v>
      </c>
      <c r="C34" s="21" t="s">
        <v>1149</v>
      </c>
      <c r="D34" s="21" t="s">
        <v>1151</v>
      </c>
      <c r="E34" s="21" t="s">
        <v>6849</v>
      </c>
      <c r="F34" s="13">
        <v>3</v>
      </c>
      <c r="G34" s="22">
        <v>53.99</v>
      </c>
      <c r="H34" s="22">
        <v>161.97</v>
      </c>
      <c r="I34" s="22">
        <v>9.475245000000001</v>
      </c>
      <c r="J34" s="22">
        <f t="shared" si="0"/>
        <v>28.425735000000003</v>
      </c>
      <c r="K34" s="23">
        <f t="shared" si="2"/>
        <v>8.3851725663716827</v>
      </c>
      <c r="L34" s="23">
        <f t="shared" si="1"/>
        <v>25.155517699115048</v>
      </c>
    </row>
    <row r="35" spans="1:12" x14ac:dyDescent="0.35">
      <c r="A35" s="21" t="s">
        <v>1145</v>
      </c>
      <c r="B35" s="21" t="s">
        <v>6857</v>
      </c>
      <c r="C35" s="21" t="s">
        <v>1149</v>
      </c>
      <c r="D35" s="21" t="s">
        <v>1151</v>
      </c>
      <c r="E35" s="21" t="s">
        <v>6854</v>
      </c>
      <c r="F35" s="13">
        <v>2</v>
      </c>
      <c r="G35" s="22">
        <v>53.99</v>
      </c>
      <c r="H35" s="22">
        <v>107.98</v>
      </c>
      <c r="I35" s="22">
        <v>9.475245000000001</v>
      </c>
      <c r="J35" s="22">
        <f t="shared" si="0"/>
        <v>18.950490000000002</v>
      </c>
      <c r="K35" s="23">
        <f t="shared" si="2"/>
        <v>8.3851725663716827</v>
      </c>
      <c r="L35" s="23">
        <f t="shared" si="1"/>
        <v>16.770345132743365</v>
      </c>
    </row>
    <row r="36" spans="1:12" x14ac:dyDescent="0.35">
      <c r="A36" s="21" t="s">
        <v>1145</v>
      </c>
      <c r="B36" s="21" t="s">
        <v>6857</v>
      </c>
      <c r="C36" s="21" t="s">
        <v>1149</v>
      </c>
      <c r="D36" s="21" t="s">
        <v>1151</v>
      </c>
      <c r="E36" s="21" t="s">
        <v>6850</v>
      </c>
      <c r="F36" s="13">
        <v>1</v>
      </c>
      <c r="G36" s="22">
        <v>53.99</v>
      </c>
      <c r="H36" s="22">
        <v>53.99</v>
      </c>
      <c r="I36" s="22">
        <v>9.475245000000001</v>
      </c>
      <c r="J36" s="22">
        <f t="shared" si="0"/>
        <v>9.475245000000001</v>
      </c>
      <c r="K36" s="23">
        <f t="shared" si="2"/>
        <v>8.3851725663716827</v>
      </c>
      <c r="L36" s="23">
        <f t="shared" si="1"/>
        <v>8.3851725663716827</v>
      </c>
    </row>
    <row r="37" spans="1:12" x14ac:dyDescent="0.35">
      <c r="A37" s="21" t="s">
        <v>1145</v>
      </c>
      <c r="B37" s="21" t="s">
        <v>6857</v>
      </c>
      <c r="C37" s="21" t="s">
        <v>1201</v>
      </c>
      <c r="D37" s="21" t="s">
        <v>1203</v>
      </c>
      <c r="E37" s="21" t="s">
        <v>6855</v>
      </c>
      <c r="F37" s="13">
        <v>2</v>
      </c>
      <c r="G37" s="22">
        <v>46.99</v>
      </c>
      <c r="H37" s="22">
        <v>93.98</v>
      </c>
      <c r="I37" s="22">
        <v>8.2467450000000007</v>
      </c>
      <c r="J37" s="22">
        <f t="shared" si="0"/>
        <v>16.493490000000001</v>
      </c>
      <c r="K37" s="23">
        <f t="shared" si="2"/>
        <v>7.2980044247787621</v>
      </c>
      <c r="L37" s="23">
        <f t="shared" si="1"/>
        <v>14.596008849557524</v>
      </c>
    </row>
    <row r="38" spans="1:12" x14ac:dyDescent="0.35">
      <c r="A38" s="21" t="s">
        <v>1145</v>
      </c>
      <c r="B38" s="21" t="s">
        <v>6857</v>
      </c>
      <c r="C38" s="21" t="s">
        <v>1201</v>
      </c>
      <c r="D38" s="21" t="s">
        <v>1203</v>
      </c>
      <c r="E38" s="21" t="s">
        <v>6852</v>
      </c>
      <c r="F38" s="13">
        <v>1</v>
      </c>
      <c r="G38" s="22">
        <v>46.99</v>
      </c>
      <c r="H38" s="22">
        <v>46.99</v>
      </c>
      <c r="I38" s="22">
        <v>8.2467450000000007</v>
      </c>
      <c r="J38" s="22">
        <f t="shared" si="0"/>
        <v>8.2467450000000007</v>
      </c>
      <c r="K38" s="23">
        <f t="shared" si="2"/>
        <v>7.2980044247787621</v>
      </c>
      <c r="L38" s="23">
        <f t="shared" si="1"/>
        <v>7.2980044247787621</v>
      </c>
    </row>
    <row r="39" spans="1:12" x14ac:dyDescent="0.35">
      <c r="A39" s="21" t="s">
        <v>1145</v>
      </c>
      <c r="B39" s="21" t="s">
        <v>6857</v>
      </c>
      <c r="C39" s="21" t="s">
        <v>1201</v>
      </c>
      <c r="D39" s="21" t="s">
        <v>1203</v>
      </c>
      <c r="E39" s="21" t="s">
        <v>6853</v>
      </c>
      <c r="F39" s="13">
        <v>1</v>
      </c>
      <c r="G39" s="22">
        <v>46.99</v>
      </c>
      <c r="H39" s="22">
        <v>46.99</v>
      </c>
      <c r="I39" s="22">
        <v>8.2467450000000007</v>
      </c>
      <c r="J39" s="22">
        <f t="shared" si="0"/>
        <v>8.2467450000000007</v>
      </c>
      <c r="K39" s="23">
        <f t="shared" si="2"/>
        <v>7.2980044247787621</v>
      </c>
      <c r="L39" s="23">
        <f t="shared" si="1"/>
        <v>7.2980044247787621</v>
      </c>
    </row>
    <row r="40" spans="1:12" x14ac:dyDescent="0.35">
      <c r="A40" s="21" t="s">
        <v>1145</v>
      </c>
      <c r="B40" s="21" t="s">
        <v>6857</v>
      </c>
      <c r="C40" s="21" t="s">
        <v>1201</v>
      </c>
      <c r="D40" s="21" t="s">
        <v>1203</v>
      </c>
      <c r="E40" s="21" t="s">
        <v>6850</v>
      </c>
      <c r="F40" s="13">
        <v>2</v>
      </c>
      <c r="G40" s="22">
        <v>46.99</v>
      </c>
      <c r="H40" s="22">
        <v>93.98</v>
      </c>
      <c r="I40" s="22">
        <v>8.2467450000000007</v>
      </c>
      <c r="J40" s="22">
        <f t="shared" si="0"/>
        <v>16.493490000000001</v>
      </c>
      <c r="K40" s="23">
        <f t="shared" si="2"/>
        <v>7.2980044247787621</v>
      </c>
      <c r="L40" s="23">
        <f t="shared" si="1"/>
        <v>14.596008849557524</v>
      </c>
    </row>
    <row r="41" spans="1:12" x14ac:dyDescent="0.35">
      <c r="A41" s="21" t="s">
        <v>1145</v>
      </c>
      <c r="B41" s="21" t="s">
        <v>6851</v>
      </c>
      <c r="C41" s="21" t="s">
        <v>1204</v>
      </c>
      <c r="D41" s="21" t="s">
        <v>1206</v>
      </c>
      <c r="E41" s="21" t="s">
        <v>6853</v>
      </c>
      <c r="F41" s="13">
        <v>1</v>
      </c>
      <c r="G41" s="22">
        <v>82.99</v>
      </c>
      <c r="H41" s="22">
        <v>82.99</v>
      </c>
      <c r="I41" s="22">
        <v>14.564745000000002</v>
      </c>
      <c r="J41" s="22">
        <f t="shared" si="0"/>
        <v>14.564745000000002</v>
      </c>
      <c r="K41" s="23">
        <f t="shared" si="2"/>
        <v>12.889154867256639</v>
      </c>
      <c r="L41" s="23">
        <f t="shared" si="1"/>
        <v>12.889154867256639</v>
      </c>
    </row>
    <row r="42" spans="1:12" x14ac:dyDescent="0.35">
      <c r="A42" s="21" t="s">
        <v>1145</v>
      </c>
      <c r="B42" s="21" t="s">
        <v>6851</v>
      </c>
      <c r="C42" s="21" t="s">
        <v>1158</v>
      </c>
      <c r="D42" s="21" t="s">
        <v>1160</v>
      </c>
      <c r="E42" s="21" t="s">
        <v>6855</v>
      </c>
      <c r="F42" s="13">
        <v>3</v>
      </c>
      <c r="G42" s="22">
        <v>24.99</v>
      </c>
      <c r="H42" s="22">
        <v>74.97</v>
      </c>
      <c r="I42" s="22">
        <v>4.385745</v>
      </c>
      <c r="J42" s="22">
        <f t="shared" si="0"/>
        <v>13.157235</v>
      </c>
      <c r="K42" s="23">
        <f t="shared" si="2"/>
        <v>3.8811902654867261</v>
      </c>
      <c r="L42" s="23">
        <f t="shared" si="1"/>
        <v>11.643570796460178</v>
      </c>
    </row>
    <row r="43" spans="1:12" x14ac:dyDescent="0.35">
      <c r="A43" s="21" t="s">
        <v>1145</v>
      </c>
      <c r="B43" s="21" t="s">
        <v>6851</v>
      </c>
      <c r="C43" s="21" t="s">
        <v>1158</v>
      </c>
      <c r="D43" s="21" t="s">
        <v>1160</v>
      </c>
      <c r="E43" s="21" t="s">
        <v>6852</v>
      </c>
      <c r="F43" s="13">
        <v>4</v>
      </c>
      <c r="G43" s="22">
        <v>24.99</v>
      </c>
      <c r="H43" s="22">
        <v>99.96</v>
      </c>
      <c r="I43" s="22">
        <v>4.385745</v>
      </c>
      <c r="J43" s="22">
        <f t="shared" si="0"/>
        <v>17.54298</v>
      </c>
      <c r="K43" s="23">
        <f t="shared" si="2"/>
        <v>3.8811902654867261</v>
      </c>
      <c r="L43" s="23">
        <f t="shared" si="1"/>
        <v>15.524761061946904</v>
      </c>
    </row>
    <row r="44" spans="1:12" x14ac:dyDescent="0.35">
      <c r="A44" s="21" t="s">
        <v>1145</v>
      </c>
      <c r="B44" s="21" t="s">
        <v>6851</v>
      </c>
      <c r="C44" s="21" t="s">
        <v>1158</v>
      </c>
      <c r="D44" s="21" t="s">
        <v>1160</v>
      </c>
      <c r="E44" s="21" t="s">
        <v>6853</v>
      </c>
      <c r="F44" s="13">
        <v>3</v>
      </c>
      <c r="G44" s="22">
        <v>24.99</v>
      </c>
      <c r="H44" s="22">
        <v>74.97</v>
      </c>
      <c r="I44" s="22">
        <v>4.385745</v>
      </c>
      <c r="J44" s="22">
        <f t="shared" si="0"/>
        <v>13.157235</v>
      </c>
      <c r="K44" s="23">
        <f t="shared" si="2"/>
        <v>3.8811902654867261</v>
      </c>
      <c r="L44" s="23">
        <f t="shared" si="1"/>
        <v>11.643570796460178</v>
      </c>
    </row>
    <row r="45" spans="1:12" x14ac:dyDescent="0.35">
      <c r="A45" s="21" t="s">
        <v>1145</v>
      </c>
      <c r="B45" s="21" t="s">
        <v>6851</v>
      </c>
      <c r="C45" s="21" t="s">
        <v>1158</v>
      </c>
      <c r="D45" s="21" t="s">
        <v>1160</v>
      </c>
      <c r="E45" s="21" t="s">
        <v>6849</v>
      </c>
      <c r="F45" s="13">
        <v>2</v>
      </c>
      <c r="G45" s="22">
        <v>24.99</v>
      </c>
      <c r="H45" s="22">
        <v>49.98</v>
      </c>
      <c r="I45" s="22">
        <v>4.385745</v>
      </c>
      <c r="J45" s="22">
        <f t="shared" si="0"/>
        <v>8.77149</v>
      </c>
      <c r="K45" s="23">
        <f t="shared" si="2"/>
        <v>3.8811902654867261</v>
      </c>
      <c r="L45" s="23">
        <f t="shared" si="1"/>
        <v>7.7623805309734522</v>
      </c>
    </row>
    <row r="46" spans="1:12" x14ac:dyDescent="0.35">
      <c r="A46" s="21" t="s">
        <v>1145</v>
      </c>
      <c r="B46" s="21" t="s">
        <v>6851</v>
      </c>
      <c r="C46" s="21" t="s">
        <v>1158</v>
      </c>
      <c r="D46" s="21" t="s">
        <v>1160</v>
      </c>
      <c r="E46" s="21" t="s">
        <v>6854</v>
      </c>
      <c r="F46" s="13">
        <v>2</v>
      </c>
      <c r="G46" s="22">
        <v>24.99</v>
      </c>
      <c r="H46" s="22">
        <v>49.98</v>
      </c>
      <c r="I46" s="22">
        <v>4.385745</v>
      </c>
      <c r="J46" s="22">
        <f t="shared" si="0"/>
        <v>8.77149</v>
      </c>
      <c r="K46" s="23">
        <f t="shared" si="2"/>
        <v>3.8811902654867261</v>
      </c>
      <c r="L46" s="23">
        <f t="shared" si="1"/>
        <v>7.7623805309734522</v>
      </c>
    </row>
    <row r="47" spans="1:12" x14ac:dyDescent="0.35">
      <c r="A47" s="21" t="s">
        <v>1145</v>
      </c>
      <c r="B47" s="21" t="s">
        <v>6851</v>
      </c>
      <c r="C47" s="21" t="s">
        <v>1158</v>
      </c>
      <c r="D47" s="21" t="s">
        <v>1160</v>
      </c>
      <c r="E47" s="21" t="s">
        <v>6850</v>
      </c>
      <c r="F47" s="13">
        <v>4</v>
      </c>
      <c r="G47" s="22">
        <v>24.99</v>
      </c>
      <c r="H47" s="22">
        <v>99.96</v>
      </c>
      <c r="I47" s="22">
        <v>4.385745</v>
      </c>
      <c r="J47" s="22">
        <f t="shared" si="0"/>
        <v>17.54298</v>
      </c>
      <c r="K47" s="23">
        <f t="shared" si="2"/>
        <v>3.8811902654867261</v>
      </c>
      <c r="L47" s="23">
        <f t="shared" si="1"/>
        <v>15.524761061946904</v>
      </c>
    </row>
    <row r="48" spans="1:12" x14ac:dyDescent="0.35">
      <c r="A48" s="21" t="s">
        <v>1145</v>
      </c>
      <c r="B48" s="21" t="s">
        <v>6851</v>
      </c>
      <c r="C48" s="21" t="s">
        <v>1161</v>
      </c>
      <c r="D48" s="21" t="s">
        <v>1163</v>
      </c>
      <c r="E48" s="21" t="s">
        <v>6855</v>
      </c>
      <c r="F48" s="13">
        <v>2</v>
      </c>
      <c r="G48" s="22">
        <v>24.99</v>
      </c>
      <c r="H48" s="22">
        <v>49.98</v>
      </c>
      <c r="I48" s="22">
        <v>4.385745</v>
      </c>
      <c r="J48" s="22">
        <f t="shared" si="0"/>
        <v>8.77149</v>
      </c>
      <c r="K48" s="23">
        <f t="shared" si="2"/>
        <v>3.8811902654867261</v>
      </c>
      <c r="L48" s="23">
        <f t="shared" si="1"/>
        <v>7.7623805309734522</v>
      </c>
    </row>
    <row r="49" spans="1:12" x14ac:dyDescent="0.35">
      <c r="A49" s="21" t="s">
        <v>1145</v>
      </c>
      <c r="B49" s="21" t="s">
        <v>6851</v>
      </c>
      <c r="C49" s="21" t="s">
        <v>1161</v>
      </c>
      <c r="D49" s="21" t="s">
        <v>1163</v>
      </c>
      <c r="E49" s="21" t="s">
        <v>6852</v>
      </c>
      <c r="F49" s="13">
        <v>1</v>
      </c>
      <c r="G49" s="22">
        <v>24.99</v>
      </c>
      <c r="H49" s="22">
        <v>24.99</v>
      </c>
      <c r="I49" s="22">
        <v>4.385745</v>
      </c>
      <c r="J49" s="22">
        <f t="shared" si="0"/>
        <v>4.385745</v>
      </c>
      <c r="K49" s="23">
        <f t="shared" si="2"/>
        <v>3.8811902654867261</v>
      </c>
      <c r="L49" s="23">
        <f t="shared" si="1"/>
        <v>3.8811902654867261</v>
      </c>
    </row>
    <row r="50" spans="1:12" x14ac:dyDescent="0.35">
      <c r="A50" s="21" t="s">
        <v>1145</v>
      </c>
      <c r="B50" s="21" t="s">
        <v>6851</v>
      </c>
      <c r="C50" s="21" t="s">
        <v>1161</v>
      </c>
      <c r="D50" s="21" t="s">
        <v>1163</v>
      </c>
      <c r="E50" s="21" t="s">
        <v>6853</v>
      </c>
      <c r="F50" s="13">
        <v>1</v>
      </c>
      <c r="G50" s="22">
        <v>24.99</v>
      </c>
      <c r="H50" s="22">
        <v>24.99</v>
      </c>
      <c r="I50" s="22">
        <v>4.385745</v>
      </c>
      <c r="J50" s="22">
        <f t="shared" si="0"/>
        <v>4.385745</v>
      </c>
      <c r="K50" s="23">
        <f t="shared" si="2"/>
        <v>3.8811902654867261</v>
      </c>
      <c r="L50" s="23">
        <f t="shared" si="1"/>
        <v>3.8811902654867261</v>
      </c>
    </row>
    <row r="51" spans="1:12" x14ac:dyDescent="0.35">
      <c r="A51" s="21" t="s">
        <v>1145</v>
      </c>
      <c r="B51" s="21" t="s">
        <v>6851</v>
      </c>
      <c r="C51" s="21" t="s">
        <v>1161</v>
      </c>
      <c r="D51" s="21" t="s">
        <v>1163</v>
      </c>
      <c r="E51" s="21" t="s">
        <v>6849</v>
      </c>
      <c r="F51" s="13">
        <v>1</v>
      </c>
      <c r="G51" s="22">
        <v>24.99</v>
      </c>
      <c r="H51" s="22">
        <v>24.99</v>
      </c>
      <c r="I51" s="22">
        <v>4.385745</v>
      </c>
      <c r="J51" s="22">
        <f t="shared" si="0"/>
        <v>4.385745</v>
      </c>
      <c r="K51" s="23">
        <f t="shared" si="2"/>
        <v>3.8811902654867261</v>
      </c>
      <c r="L51" s="23">
        <f t="shared" si="1"/>
        <v>3.8811902654867261</v>
      </c>
    </row>
    <row r="52" spans="1:12" x14ac:dyDescent="0.35">
      <c r="A52" s="21" t="s">
        <v>1145</v>
      </c>
      <c r="B52" s="21" t="s">
        <v>6851</v>
      </c>
      <c r="C52" s="21" t="s">
        <v>1161</v>
      </c>
      <c r="D52" s="21" t="s">
        <v>1163</v>
      </c>
      <c r="E52" s="21" t="s">
        <v>6854</v>
      </c>
      <c r="F52" s="13">
        <v>2</v>
      </c>
      <c r="G52" s="22">
        <v>24.99</v>
      </c>
      <c r="H52" s="22">
        <v>49.98</v>
      </c>
      <c r="I52" s="22">
        <v>4.385745</v>
      </c>
      <c r="J52" s="22">
        <f t="shared" si="0"/>
        <v>8.77149</v>
      </c>
      <c r="K52" s="23">
        <f t="shared" si="2"/>
        <v>3.8811902654867261</v>
      </c>
      <c r="L52" s="23">
        <f t="shared" si="1"/>
        <v>7.7623805309734522</v>
      </c>
    </row>
    <row r="53" spans="1:12" x14ac:dyDescent="0.35">
      <c r="A53" s="21" t="s">
        <v>1145</v>
      </c>
      <c r="B53" s="21" t="s">
        <v>6851</v>
      </c>
      <c r="C53" s="21" t="s">
        <v>1161</v>
      </c>
      <c r="D53" s="21" t="s">
        <v>1163</v>
      </c>
      <c r="E53" s="21" t="s">
        <v>6850</v>
      </c>
      <c r="F53" s="13">
        <v>3</v>
      </c>
      <c r="G53" s="22">
        <v>24.99</v>
      </c>
      <c r="H53" s="22">
        <v>74.97</v>
      </c>
      <c r="I53" s="22">
        <v>4.385745</v>
      </c>
      <c r="J53" s="22">
        <f t="shared" si="0"/>
        <v>13.157235</v>
      </c>
      <c r="K53" s="23">
        <f t="shared" si="2"/>
        <v>3.8811902654867261</v>
      </c>
      <c r="L53" s="23">
        <f t="shared" si="1"/>
        <v>11.643570796460178</v>
      </c>
    </row>
    <row r="54" spans="1:12" x14ac:dyDescent="0.35">
      <c r="A54" s="21" t="s">
        <v>1145</v>
      </c>
      <c r="B54" s="21" t="s">
        <v>6851</v>
      </c>
      <c r="C54" s="21" t="s">
        <v>1194</v>
      </c>
      <c r="D54" s="21" t="s">
        <v>1160</v>
      </c>
      <c r="E54" s="21" t="s">
        <v>6855</v>
      </c>
      <c r="F54" s="13">
        <v>1</v>
      </c>
      <c r="G54" s="22">
        <v>24.99</v>
      </c>
      <c r="H54" s="22">
        <v>24.99</v>
      </c>
      <c r="I54" s="22">
        <v>4.385745</v>
      </c>
      <c r="J54" s="22">
        <f t="shared" si="0"/>
        <v>4.385745</v>
      </c>
      <c r="K54" s="23">
        <f t="shared" si="2"/>
        <v>3.8811902654867261</v>
      </c>
      <c r="L54" s="23">
        <f t="shared" si="1"/>
        <v>3.8811902654867261</v>
      </c>
    </row>
    <row r="55" spans="1:12" x14ac:dyDescent="0.35">
      <c r="A55" s="21" t="s">
        <v>1145</v>
      </c>
      <c r="B55" s="21" t="s">
        <v>6851</v>
      </c>
      <c r="C55" s="21" t="s">
        <v>1194</v>
      </c>
      <c r="D55" s="21" t="s">
        <v>1160</v>
      </c>
      <c r="E55" s="21" t="s">
        <v>6852</v>
      </c>
      <c r="F55" s="13">
        <v>1</v>
      </c>
      <c r="G55" s="22">
        <v>24.99</v>
      </c>
      <c r="H55" s="22">
        <v>24.99</v>
      </c>
      <c r="I55" s="22">
        <v>4.385745</v>
      </c>
      <c r="J55" s="22">
        <f t="shared" si="0"/>
        <v>4.385745</v>
      </c>
      <c r="K55" s="23">
        <f t="shared" si="2"/>
        <v>3.8811902654867261</v>
      </c>
      <c r="L55" s="23">
        <f t="shared" si="1"/>
        <v>3.8811902654867261</v>
      </c>
    </row>
    <row r="56" spans="1:12" x14ac:dyDescent="0.35">
      <c r="A56" s="21" t="s">
        <v>1145</v>
      </c>
      <c r="B56" s="21" t="s">
        <v>6851</v>
      </c>
      <c r="C56" s="21" t="s">
        <v>1194</v>
      </c>
      <c r="D56" s="21" t="s">
        <v>1160</v>
      </c>
      <c r="E56" s="21" t="s">
        <v>6853</v>
      </c>
      <c r="F56" s="13">
        <v>1</v>
      </c>
      <c r="G56" s="22">
        <v>24.99</v>
      </c>
      <c r="H56" s="22">
        <v>24.99</v>
      </c>
      <c r="I56" s="22">
        <v>4.385745</v>
      </c>
      <c r="J56" s="22">
        <f t="shared" si="0"/>
        <v>4.385745</v>
      </c>
      <c r="K56" s="23">
        <f t="shared" si="2"/>
        <v>3.8811902654867261</v>
      </c>
      <c r="L56" s="23">
        <f t="shared" si="1"/>
        <v>3.8811902654867261</v>
      </c>
    </row>
    <row r="57" spans="1:12" x14ac:dyDescent="0.35">
      <c r="A57" s="21" t="s">
        <v>1145</v>
      </c>
      <c r="B57" s="21" t="s">
        <v>6851</v>
      </c>
      <c r="C57" s="21" t="s">
        <v>1194</v>
      </c>
      <c r="D57" s="21" t="s">
        <v>1160</v>
      </c>
      <c r="E57" s="21" t="s">
        <v>6849</v>
      </c>
      <c r="F57" s="13">
        <v>2</v>
      </c>
      <c r="G57" s="22">
        <v>24.99</v>
      </c>
      <c r="H57" s="22">
        <v>49.98</v>
      </c>
      <c r="I57" s="22">
        <v>4.385745</v>
      </c>
      <c r="J57" s="22">
        <f t="shared" si="0"/>
        <v>8.77149</v>
      </c>
      <c r="K57" s="23">
        <f t="shared" si="2"/>
        <v>3.8811902654867261</v>
      </c>
      <c r="L57" s="23">
        <f t="shared" si="1"/>
        <v>7.7623805309734522</v>
      </c>
    </row>
    <row r="58" spans="1:12" x14ac:dyDescent="0.35">
      <c r="A58" s="21" t="s">
        <v>1145</v>
      </c>
      <c r="B58" s="21" t="s">
        <v>6851</v>
      </c>
      <c r="C58" s="21" t="s">
        <v>1194</v>
      </c>
      <c r="D58" s="21" t="s">
        <v>1160</v>
      </c>
      <c r="E58" s="21" t="s">
        <v>6850</v>
      </c>
      <c r="F58" s="13">
        <v>3</v>
      </c>
      <c r="G58" s="22">
        <v>24.99</v>
      </c>
      <c r="H58" s="22">
        <v>74.97</v>
      </c>
      <c r="I58" s="22">
        <v>4.385745</v>
      </c>
      <c r="J58" s="22">
        <f t="shared" si="0"/>
        <v>13.157235</v>
      </c>
      <c r="K58" s="23">
        <f t="shared" si="2"/>
        <v>3.8811902654867261</v>
      </c>
      <c r="L58" s="23">
        <f t="shared" si="1"/>
        <v>11.643570796460178</v>
      </c>
    </row>
    <row r="59" spans="1:12" x14ac:dyDescent="0.35">
      <c r="A59" s="21" t="s">
        <v>1145</v>
      </c>
      <c r="B59" s="21" t="s">
        <v>6851</v>
      </c>
      <c r="C59" s="21" t="s">
        <v>1196</v>
      </c>
      <c r="D59" s="21" t="s">
        <v>1163</v>
      </c>
      <c r="E59" s="21" t="s">
        <v>6855</v>
      </c>
      <c r="F59" s="13">
        <v>2</v>
      </c>
      <c r="G59" s="22">
        <v>24.99</v>
      </c>
      <c r="H59" s="22">
        <v>49.98</v>
      </c>
      <c r="I59" s="22">
        <v>4.385745</v>
      </c>
      <c r="J59" s="22">
        <f t="shared" si="0"/>
        <v>8.77149</v>
      </c>
      <c r="K59" s="23">
        <f t="shared" si="2"/>
        <v>3.8811902654867261</v>
      </c>
      <c r="L59" s="23">
        <f t="shared" si="1"/>
        <v>7.7623805309734522</v>
      </c>
    </row>
    <row r="60" spans="1:12" x14ac:dyDescent="0.35">
      <c r="A60" s="21" t="s">
        <v>1145</v>
      </c>
      <c r="B60" s="21" t="s">
        <v>6851</v>
      </c>
      <c r="C60" s="21" t="s">
        <v>1196</v>
      </c>
      <c r="D60" s="21" t="s">
        <v>1163</v>
      </c>
      <c r="E60" s="21" t="s">
        <v>6852</v>
      </c>
      <c r="F60" s="13">
        <v>1</v>
      </c>
      <c r="G60" s="22">
        <v>24.99</v>
      </c>
      <c r="H60" s="22">
        <v>24.99</v>
      </c>
      <c r="I60" s="22">
        <v>4.385745</v>
      </c>
      <c r="J60" s="22">
        <f t="shared" si="0"/>
        <v>4.385745</v>
      </c>
      <c r="K60" s="23">
        <f t="shared" si="2"/>
        <v>3.8811902654867261</v>
      </c>
      <c r="L60" s="23">
        <f t="shared" si="1"/>
        <v>3.8811902654867261</v>
      </c>
    </row>
    <row r="61" spans="1:12" x14ac:dyDescent="0.35">
      <c r="A61" s="21" t="s">
        <v>1145</v>
      </c>
      <c r="B61" s="21" t="s">
        <v>6851</v>
      </c>
      <c r="C61" s="21" t="s">
        <v>1196</v>
      </c>
      <c r="D61" s="21" t="s">
        <v>1163</v>
      </c>
      <c r="E61" s="21" t="s">
        <v>6853</v>
      </c>
      <c r="F61" s="13">
        <v>3</v>
      </c>
      <c r="G61" s="22">
        <v>24.99</v>
      </c>
      <c r="H61" s="22">
        <v>74.97</v>
      </c>
      <c r="I61" s="22">
        <v>4.385745</v>
      </c>
      <c r="J61" s="22">
        <f t="shared" si="0"/>
        <v>13.157235</v>
      </c>
      <c r="K61" s="23">
        <f t="shared" si="2"/>
        <v>3.8811902654867261</v>
      </c>
      <c r="L61" s="23">
        <f t="shared" si="1"/>
        <v>11.643570796460178</v>
      </c>
    </row>
    <row r="62" spans="1:12" x14ac:dyDescent="0.35">
      <c r="A62" s="21" t="s">
        <v>1145</v>
      </c>
      <c r="B62" s="21" t="s">
        <v>6851</v>
      </c>
      <c r="C62" s="21" t="s">
        <v>1196</v>
      </c>
      <c r="D62" s="21" t="s">
        <v>1163</v>
      </c>
      <c r="E62" s="21" t="s">
        <v>6854</v>
      </c>
      <c r="F62" s="13">
        <v>3</v>
      </c>
      <c r="G62" s="22">
        <v>24.99</v>
      </c>
      <c r="H62" s="22">
        <v>74.97</v>
      </c>
      <c r="I62" s="22">
        <v>4.385745</v>
      </c>
      <c r="J62" s="22">
        <f t="shared" si="0"/>
        <v>13.157235</v>
      </c>
      <c r="K62" s="23">
        <f t="shared" si="2"/>
        <v>3.8811902654867261</v>
      </c>
      <c r="L62" s="23">
        <f t="shared" si="1"/>
        <v>11.643570796460178</v>
      </c>
    </row>
    <row r="63" spans="1:12" x14ac:dyDescent="0.35">
      <c r="A63" s="21" t="s">
        <v>1145</v>
      </c>
      <c r="B63" s="21" t="s">
        <v>6851</v>
      </c>
      <c r="C63" s="21" t="s">
        <v>1196</v>
      </c>
      <c r="D63" s="21" t="s">
        <v>1163</v>
      </c>
      <c r="E63" s="21" t="s">
        <v>6850</v>
      </c>
      <c r="F63" s="13">
        <v>1</v>
      </c>
      <c r="G63" s="22">
        <v>24.99</v>
      </c>
      <c r="H63" s="22">
        <v>24.99</v>
      </c>
      <c r="I63" s="22">
        <v>4.385745</v>
      </c>
      <c r="J63" s="22">
        <f t="shared" si="0"/>
        <v>4.385745</v>
      </c>
      <c r="K63" s="23">
        <f t="shared" si="2"/>
        <v>3.8811902654867261</v>
      </c>
      <c r="L63" s="23">
        <f t="shared" si="1"/>
        <v>3.8811902654867261</v>
      </c>
    </row>
    <row r="64" spans="1:12" x14ac:dyDescent="0.35">
      <c r="A64" s="21" t="s">
        <v>1145</v>
      </c>
      <c r="B64" s="21" t="s">
        <v>6851</v>
      </c>
      <c r="C64" s="21" t="s">
        <v>1182</v>
      </c>
      <c r="D64" s="21" t="s">
        <v>1184</v>
      </c>
      <c r="E64" s="21" t="s">
        <v>6855</v>
      </c>
      <c r="F64" s="13">
        <v>1</v>
      </c>
      <c r="G64" s="22">
        <v>58.99</v>
      </c>
      <c r="H64" s="22">
        <v>58.99</v>
      </c>
      <c r="I64" s="22">
        <v>10.352745000000001</v>
      </c>
      <c r="J64" s="22">
        <f t="shared" si="0"/>
        <v>10.352745000000001</v>
      </c>
      <c r="K64" s="23">
        <f t="shared" si="2"/>
        <v>9.1617212389380551</v>
      </c>
      <c r="L64" s="23">
        <f t="shared" si="1"/>
        <v>9.1617212389380551</v>
      </c>
    </row>
    <row r="65" spans="1:12" x14ac:dyDescent="0.35">
      <c r="A65" s="21" t="s">
        <v>1145</v>
      </c>
      <c r="B65" s="21" t="s">
        <v>6851</v>
      </c>
      <c r="C65" s="21" t="s">
        <v>1182</v>
      </c>
      <c r="D65" s="21" t="s">
        <v>1184</v>
      </c>
      <c r="E65" s="21" t="s">
        <v>6853</v>
      </c>
      <c r="F65" s="13">
        <v>3</v>
      </c>
      <c r="G65" s="22">
        <v>58.99</v>
      </c>
      <c r="H65" s="22">
        <v>176.97</v>
      </c>
      <c r="I65" s="22">
        <v>10.352745000000001</v>
      </c>
      <c r="J65" s="22">
        <f t="shared" si="0"/>
        <v>31.058235000000003</v>
      </c>
      <c r="K65" s="23">
        <f t="shared" si="2"/>
        <v>9.1617212389380551</v>
      </c>
      <c r="L65" s="23">
        <f t="shared" si="1"/>
        <v>27.485163716814164</v>
      </c>
    </row>
    <row r="66" spans="1:12" x14ac:dyDescent="0.35">
      <c r="A66" s="21" t="s">
        <v>1145</v>
      </c>
      <c r="B66" s="21" t="s">
        <v>6851</v>
      </c>
      <c r="C66" s="21" t="s">
        <v>1182</v>
      </c>
      <c r="D66" s="21" t="s">
        <v>1184</v>
      </c>
      <c r="E66" s="21" t="s">
        <v>6849</v>
      </c>
      <c r="F66" s="13">
        <v>3</v>
      </c>
      <c r="G66" s="22">
        <v>58.99</v>
      </c>
      <c r="H66" s="22">
        <v>176.97</v>
      </c>
      <c r="I66" s="22">
        <v>10.352745000000001</v>
      </c>
      <c r="J66" s="22">
        <f t="shared" ref="J66:J129" si="3">SUM(I66*F66)</f>
        <v>31.058235000000003</v>
      </c>
      <c r="K66" s="23">
        <f t="shared" si="2"/>
        <v>9.1617212389380551</v>
      </c>
      <c r="L66" s="23">
        <f t="shared" ref="L66:L129" si="4">SUM(K66*F66)</f>
        <v>27.485163716814164</v>
      </c>
    </row>
    <row r="67" spans="1:12" x14ac:dyDescent="0.35">
      <c r="A67" s="21" t="s">
        <v>1145</v>
      </c>
      <c r="B67" s="21" t="s">
        <v>6851</v>
      </c>
      <c r="C67" s="21" t="s">
        <v>1198</v>
      </c>
      <c r="D67" s="21" t="s">
        <v>1200</v>
      </c>
      <c r="E67" s="21" t="s">
        <v>6855</v>
      </c>
      <c r="F67" s="13">
        <v>1</v>
      </c>
      <c r="G67" s="22">
        <v>25.99</v>
      </c>
      <c r="H67" s="22">
        <v>25.99</v>
      </c>
      <c r="I67" s="22">
        <v>4.5612450000000004</v>
      </c>
      <c r="J67" s="22">
        <f t="shared" si="3"/>
        <v>4.5612450000000004</v>
      </c>
      <c r="K67" s="23">
        <f t="shared" ref="K67:K130" si="5">SUM(I67/1.13)</f>
        <v>4.0365000000000011</v>
      </c>
      <c r="L67" s="23">
        <f t="shared" si="4"/>
        <v>4.0365000000000011</v>
      </c>
    </row>
    <row r="68" spans="1:12" x14ac:dyDescent="0.35">
      <c r="A68" s="21" t="s">
        <v>1145</v>
      </c>
      <c r="B68" s="21" t="s">
        <v>6851</v>
      </c>
      <c r="C68" s="21" t="s">
        <v>1155</v>
      </c>
      <c r="D68" s="21" t="s">
        <v>1157</v>
      </c>
      <c r="E68" s="21" t="s">
        <v>6855</v>
      </c>
      <c r="F68" s="13">
        <v>1</v>
      </c>
      <c r="G68" s="22">
        <v>24.99</v>
      </c>
      <c r="H68" s="22">
        <v>24.99</v>
      </c>
      <c r="I68" s="22">
        <v>4.385745</v>
      </c>
      <c r="J68" s="22">
        <f t="shared" si="3"/>
        <v>4.385745</v>
      </c>
      <c r="K68" s="23">
        <f t="shared" si="5"/>
        <v>3.8811902654867261</v>
      </c>
      <c r="L68" s="23">
        <f t="shared" si="4"/>
        <v>3.8811902654867261</v>
      </c>
    </row>
    <row r="69" spans="1:12" x14ac:dyDescent="0.35">
      <c r="A69" s="21" t="s">
        <v>1145</v>
      </c>
      <c r="B69" s="21" t="s">
        <v>6851</v>
      </c>
      <c r="C69" s="21" t="s">
        <v>1155</v>
      </c>
      <c r="D69" s="21" t="s">
        <v>1157</v>
      </c>
      <c r="E69" s="21" t="s">
        <v>6852</v>
      </c>
      <c r="F69" s="13">
        <v>2</v>
      </c>
      <c r="G69" s="22">
        <v>24.99</v>
      </c>
      <c r="H69" s="22">
        <v>49.98</v>
      </c>
      <c r="I69" s="22">
        <v>4.385745</v>
      </c>
      <c r="J69" s="22">
        <f t="shared" si="3"/>
        <v>8.77149</v>
      </c>
      <c r="K69" s="23">
        <f t="shared" si="5"/>
        <v>3.8811902654867261</v>
      </c>
      <c r="L69" s="23">
        <f t="shared" si="4"/>
        <v>7.7623805309734522</v>
      </c>
    </row>
    <row r="70" spans="1:12" x14ac:dyDescent="0.35">
      <c r="A70" s="21" t="s">
        <v>1145</v>
      </c>
      <c r="B70" s="21" t="s">
        <v>6851</v>
      </c>
      <c r="C70" s="21" t="s">
        <v>1155</v>
      </c>
      <c r="D70" s="21" t="s">
        <v>1157</v>
      </c>
      <c r="E70" s="21" t="s">
        <v>6853</v>
      </c>
      <c r="F70" s="13">
        <v>1</v>
      </c>
      <c r="G70" s="22">
        <v>24.99</v>
      </c>
      <c r="H70" s="22">
        <v>24.99</v>
      </c>
      <c r="I70" s="22">
        <v>4.385745</v>
      </c>
      <c r="J70" s="22">
        <f t="shared" si="3"/>
        <v>4.385745</v>
      </c>
      <c r="K70" s="23">
        <f t="shared" si="5"/>
        <v>3.8811902654867261</v>
      </c>
      <c r="L70" s="23">
        <f t="shared" si="4"/>
        <v>3.8811902654867261</v>
      </c>
    </row>
    <row r="71" spans="1:12" x14ac:dyDescent="0.35">
      <c r="A71" s="21" t="s">
        <v>1145</v>
      </c>
      <c r="B71" s="21" t="s">
        <v>6851</v>
      </c>
      <c r="C71" s="21" t="s">
        <v>1155</v>
      </c>
      <c r="D71" s="21" t="s">
        <v>1157</v>
      </c>
      <c r="E71" s="21" t="s">
        <v>6854</v>
      </c>
      <c r="F71" s="13">
        <v>1</v>
      </c>
      <c r="G71" s="22">
        <v>24.99</v>
      </c>
      <c r="H71" s="22">
        <v>24.99</v>
      </c>
      <c r="I71" s="22">
        <v>4.385745</v>
      </c>
      <c r="J71" s="22">
        <f t="shared" si="3"/>
        <v>4.385745</v>
      </c>
      <c r="K71" s="23">
        <f t="shared" si="5"/>
        <v>3.8811902654867261</v>
      </c>
      <c r="L71" s="23">
        <f t="shared" si="4"/>
        <v>3.8811902654867261</v>
      </c>
    </row>
    <row r="72" spans="1:12" x14ac:dyDescent="0.35">
      <c r="A72" s="21" t="s">
        <v>1145</v>
      </c>
      <c r="B72" s="21" t="s">
        <v>6851</v>
      </c>
      <c r="C72" s="21" t="s">
        <v>1155</v>
      </c>
      <c r="D72" s="21" t="s">
        <v>1157</v>
      </c>
      <c r="E72" s="21" t="s">
        <v>6850</v>
      </c>
      <c r="F72" s="13">
        <v>1</v>
      </c>
      <c r="G72" s="22">
        <v>24.99</v>
      </c>
      <c r="H72" s="22">
        <v>24.99</v>
      </c>
      <c r="I72" s="22">
        <v>4.385745</v>
      </c>
      <c r="J72" s="22">
        <f t="shared" si="3"/>
        <v>4.385745</v>
      </c>
      <c r="K72" s="23">
        <f t="shared" si="5"/>
        <v>3.8811902654867261</v>
      </c>
      <c r="L72" s="23">
        <f t="shared" si="4"/>
        <v>3.8811902654867261</v>
      </c>
    </row>
    <row r="73" spans="1:12" x14ac:dyDescent="0.35">
      <c r="A73" s="21" t="s">
        <v>1145</v>
      </c>
      <c r="B73" s="21" t="s">
        <v>6851</v>
      </c>
      <c r="C73" s="21" t="s">
        <v>1207</v>
      </c>
      <c r="D73" s="21" t="s">
        <v>1209</v>
      </c>
      <c r="E73" s="21" t="s">
        <v>6850</v>
      </c>
      <c r="F73" s="13">
        <v>1</v>
      </c>
      <c r="G73" s="22">
        <v>53.99</v>
      </c>
      <c r="H73" s="22">
        <v>53.99</v>
      </c>
      <c r="I73" s="22">
        <v>9.475245000000001</v>
      </c>
      <c r="J73" s="22">
        <f t="shared" si="3"/>
        <v>9.475245000000001</v>
      </c>
      <c r="K73" s="23">
        <f t="shared" si="5"/>
        <v>8.3851725663716827</v>
      </c>
      <c r="L73" s="23">
        <f t="shared" si="4"/>
        <v>8.3851725663716827</v>
      </c>
    </row>
    <row r="74" spans="1:12" x14ac:dyDescent="0.35">
      <c r="A74" s="21" t="s">
        <v>1145</v>
      </c>
      <c r="B74" s="21" t="s">
        <v>6845</v>
      </c>
      <c r="C74" s="21" t="s">
        <v>1185</v>
      </c>
      <c r="D74" s="21" t="s">
        <v>1187</v>
      </c>
      <c r="E74" s="21" t="s">
        <v>6852</v>
      </c>
      <c r="F74" s="13">
        <v>1</v>
      </c>
      <c r="G74" s="22">
        <v>53.99</v>
      </c>
      <c r="H74" s="22">
        <v>53.99</v>
      </c>
      <c r="I74" s="22">
        <v>9.475245000000001</v>
      </c>
      <c r="J74" s="22">
        <f t="shared" si="3"/>
        <v>9.475245000000001</v>
      </c>
      <c r="K74" s="23">
        <f t="shared" si="5"/>
        <v>8.3851725663716827</v>
      </c>
      <c r="L74" s="23">
        <f t="shared" si="4"/>
        <v>8.3851725663716827</v>
      </c>
    </row>
    <row r="75" spans="1:12" x14ac:dyDescent="0.35">
      <c r="A75" s="21" t="s">
        <v>1145</v>
      </c>
      <c r="B75" s="21" t="s">
        <v>6858</v>
      </c>
      <c r="C75" s="21" t="s">
        <v>1173</v>
      </c>
      <c r="D75" s="21" t="s">
        <v>1175</v>
      </c>
      <c r="E75" s="21" t="s">
        <v>6853</v>
      </c>
      <c r="F75" s="13">
        <v>2</v>
      </c>
      <c r="G75" s="22">
        <v>29.99</v>
      </c>
      <c r="H75" s="22">
        <v>59.98</v>
      </c>
      <c r="I75" s="22">
        <v>5.2632450000000004</v>
      </c>
      <c r="J75" s="22">
        <f t="shared" si="3"/>
        <v>10.526490000000001</v>
      </c>
      <c r="K75" s="23">
        <f t="shared" si="5"/>
        <v>4.6577389380530985</v>
      </c>
      <c r="L75" s="23">
        <f t="shared" si="4"/>
        <v>9.3154778761061969</v>
      </c>
    </row>
    <row r="76" spans="1:12" x14ac:dyDescent="0.35">
      <c r="A76" s="21" t="s">
        <v>1145</v>
      </c>
      <c r="B76" s="21" t="s">
        <v>6858</v>
      </c>
      <c r="C76" s="21" t="s">
        <v>1173</v>
      </c>
      <c r="D76" s="21" t="s">
        <v>1175</v>
      </c>
      <c r="E76" s="21" t="s">
        <v>6849</v>
      </c>
      <c r="F76" s="13">
        <v>3</v>
      </c>
      <c r="G76" s="22">
        <v>29.99</v>
      </c>
      <c r="H76" s="22">
        <v>89.97</v>
      </c>
      <c r="I76" s="22">
        <v>5.2632450000000004</v>
      </c>
      <c r="J76" s="22">
        <f t="shared" si="3"/>
        <v>15.789735</v>
      </c>
      <c r="K76" s="23">
        <f t="shared" si="5"/>
        <v>4.6577389380530985</v>
      </c>
      <c r="L76" s="23">
        <f t="shared" si="4"/>
        <v>13.973216814159295</v>
      </c>
    </row>
    <row r="77" spans="1:12" x14ac:dyDescent="0.35">
      <c r="A77" s="21" t="s">
        <v>1145</v>
      </c>
      <c r="B77" s="21" t="s">
        <v>6858</v>
      </c>
      <c r="C77" s="21" t="s">
        <v>1176</v>
      </c>
      <c r="D77" s="21" t="s">
        <v>1178</v>
      </c>
      <c r="E77" s="21" t="s">
        <v>6852</v>
      </c>
      <c r="F77" s="13">
        <v>1</v>
      </c>
      <c r="G77" s="22">
        <v>53.99</v>
      </c>
      <c r="H77" s="22">
        <v>53.99</v>
      </c>
      <c r="I77" s="22">
        <v>9.475245000000001</v>
      </c>
      <c r="J77" s="22">
        <f t="shared" si="3"/>
        <v>9.475245000000001</v>
      </c>
      <c r="K77" s="23">
        <f t="shared" si="5"/>
        <v>8.3851725663716827</v>
      </c>
      <c r="L77" s="23">
        <f t="shared" si="4"/>
        <v>8.3851725663716827</v>
      </c>
    </row>
    <row r="78" spans="1:12" x14ac:dyDescent="0.35">
      <c r="A78" s="21" t="s">
        <v>1145</v>
      </c>
      <c r="B78" s="21" t="s">
        <v>6858</v>
      </c>
      <c r="C78" s="21" t="s">
        <v>1176</v>
      </c>
      <c r="D78" s="21" t="s">
        <v>1178</v>
      </c>
      <c r="E78" s="21" t="s">
        <v>6849</v>
      </c>
      <c r="F78" s="13">
        <v>1</v>
      </c>
      <c r="G78" s="22">
        <v>53.99</v>
      </c>
      <c r="H78" s="22">
        <v>53.99</v>
      </c>
      <c r="I78" s="22">
        <v>9.475245000000001</v>
      </c>
      <c r="J78" s="22">
        <f t="shared" si="3"/>
        <v>9.475245000000001</v>
      </c>
      <c r="K78" s="23">
        <f t="shared" si="5"/>
        <v>8.3851725663716827</v>
      </c>
      <c r="L78" s="23">
        <f t="shared" si="4"/>
        <v>8.3851725663716827</v>
      </c>
    </row>
    <row r="79" spans="1:12" x14ac:dyDescent="0.35">
      <c r="A79" s="21" t="s">
        <v>1145</v>
      </c>
      <c r="B79" s="21" t="s">
        <v>6858</v>
      </c>
      <c r="C79" s="21" t="s">
        <v>1164</v>
      </c>
      <c r="D79" s="21" t="s">
        <v>1166</v>
      </c>
      <c r="E79" s="21" t="s">
        <v>6850</v>
      </c>
      <c r="F79" s="13">
        <v>1</v>
      </c>
      <c r="G79" s="22">
        <v>53.99</v>
      </c>
      <c r="H79" s="22">
        <v>53.99</v>
      </c>
      <c r="I79" s="22">
        <v>9.475245000000001</v>
      </c>
      <c r="J79" s="22">
        <f t="shared" si="3"/>
        <v>9.475245000000001</v>
      </c>
      <c r="K79" s="23">
        <f t="shared" si="5"/>
        <v>8.3851725663716827</v>
      </c>
      <c r="L79" s="23">
        <f t="shared" si="4"/>
        <v>8.3851725663716827</v>
      </c>
    </row>
    <row r="80" spans="1:12" x14ac:dyDescent="0.35">
      <c r="A80" s="21" t="s">
        <v>1145</v>
      </c>
      <c r="B80" s="21" t="s">
        <v>6858</v>
      </c>
      <c r="C80" s="21" t="s">
        <v>1210</v>
      </c>
      <c r="D80" s="21" t="s">
        <v>1172</v>
      </c>
      <c r="E80" s="21" t="s">
        <v>6859</v>
      </c>
      <c r="F80" s="13">
        <v>3</v>
      </c>
      <c r="G80" s="22">
        <v>34.99</v>
      </c>
      <c r="H80" s="22">
        <v>104.97</v>
      </c>
      <c r="I80" s="22">
        <v>6.1407450000000008</v>
      </c>
      <c r="J80" s="22">
        <f t="shared" si="3"/>
        <v>18.422235000000001</v>
      </c>
      <c r="K80" s="23">
        <f t="shared" si="5"/>
        <v>5.43428761061947</v>
      </c>
      <c r="L80" s="23">
        <f t="shared" si="4"/>
        <v>16.302862831858409</v>
      </c>
    </row>
    <row r="81" spans="1:12" x14ac:dyDescent="0.35">
      <c r="A81" s="21" t="s">
        <v>1145</v>
      </c>
      <c r="B81" s="21" t="s">
        <v>6858</v>
      </c>
      <c r="C81" s="21" t="s">
        <v>1170</v>
      </c>
      <c r="D81" s="21" t="s">
        <v>1172</v>
      </c>
      <c r="E81" s="21" t="s">
        <v>6852</v>
      </c>
      <c r="F81" s="13">
        <v>1</v>
      </c>
      <c r="G81" s="22">
        <v>37.99</v>
      </c>
      <c r="H81" s="22">
        <v>37.99</v>
      </c>
      <c r="I81" s="22">
        <v>6.6672450000000012</v>
      </c>
      <c r="J81" s="22">
        <f t="shared" si="3"/>
        <v>6.6672450000000012</v>
      </c>
      <c r="K81" s="23">
        <f t="shared" si="5"/>
        <v>5.9002168141592932</v>
      </c>
      <c r="L81" s="23">
        <f t="shared" si="4"/>
        <v>5.9002168141592932</v>
      </c>
    </row>
    <row r="82" spans="1:12" x14ac:dyDescent="0.35">
      <c r="A82" s="21" t="s">
        <v>1145</v>
      </c>
      <c r="B82" s="21" t="s">
        <v>6858</v>
      </c>
      <c r="C82" s="21" t="s">
        <v>1170</v>
      </c>
      <c r="D82" s="21" t="s">
        <v>1172</v>
      </c>
      <c r="E82" s="21" t="s">
        <v>6849</v>
      </c>
      <c r="F82" s="13">
        <v>2</v>
      </c>
      <c r="G82" s="22">
        <v>37.99</v>
      </c>
      <c r="H82" s="22">
        <v>75.98</v>
      </c>
      <c r="I82" s="22">
        <v>6.6672450000000012</v>
      </c>
      <c r="J82" s="22">
        <f t="shared" si="3"/>
        <v>13.334490000000002</v>
      </c>
      <c r="K82" s="23">
        <f t="shared" si="5"/>
        <v>5.9002168141592932</v>
      </c>
      <c r="L82" s="23">
        <f t="shared" si="4"/>
        <v>11.800433628318586</v>
      </c>
    </row>
    <row r="83" spans="1:12" x14ac:dyDescent="0.35">
      <c r="A83" s="21" t="s">
        <v>1145</v>
      </c>
      <c r="B83" s="21" t="s">
        <v>6858</v>
      </c>
      <c r="C83" s="21" t="s">
        <v>1167</v>
      </c>
      <c r="D83" s="21" t="s">
        <v>1169</v>
      </c>
      <c r="E83" s="21" t="s">
        <v>6852</v>
      </c>
      <c r="F83" s="13">
        <v>2</v>
      </c>
      <c r="G83" s="22">
        <v>37.99</v>
      </c>
      <c r="H83" s="22">
        <v>75.98</v>
      </c>
      <c r="I83" s="22">
        <v>6.6672450000000012</v>
      </c>
      <c r="J83" s="22">
        <f t="shared" si="3"/>
        <v>13.334490000000002</v>
      </c>
      <c r="K83" s="23">
        <f t="shared" si="5"/>
        <v>5.9002168141592932</v>
      </c>
      <c r="L83" s="23">
        <f t="shared" si="4"/>
        <v>11.800433628318586</v>
      </c>
    </row>
    <row r="84" spans="1:12" x14ac:dyDescent="0.35">
      <c r="A84" s="21" t="s">
        <v>1145</v>
      </c>
      <c r="B84" s="21" t="s">
        <v>6858</v>
      </c>
      <c r="C84" s="21" t="s">
        <v>1167</v>
      </c>
      <c r="D84" s="21" t="s">
        <v>1169</v>
      </c>
      <c r="E84" s="21" t="s">
        <v>6854</v>
      </c>
      <c r="F84" s="13">
        <v>1</v>
      </c>
      <c r="G84" s="22">
        <v>37.99</v>
      </c>
      <c r="H84" s="22">
        <v>37.99</v>
      </c>
      <c r="I84" s="22">
        <v>6.6672450000000012</v>
      </c>
      <c r="J84" s="22">
        <f t="shared" si="3"/>
        <v>6.6672450000000012</v>
      </c>
      <c r="K84" s="23">
        <f t="shared" si="5"/>
        <v>5.9002168141592932</v>
      </c>
      <c r="L84" s="23">
        <f t="shared" si="4"/>
        <v>5.9002168141592932</v>
      </c>
    </row>
    <row r="85" spans="1:12" x14ac:dyDescent="0.35">
      <c r="A85" s="21" t="s">
        <v>1145</v>
      </c>
      <c r="B85" s="21" t="s">
        <v>6846</v>
      </c>
      <c r="C85" s="21" t="s">
        <v>1152</v>
      </c>
      <c r="D85" s="21" t="s">
        <v>1154</v>
      </c>
      <c r="E85" s="21" t="s">
        <v>6855</v>
      </c>
      <c r="F85" s="13">
        <v>5</v>
      </c>
      <c r="G85" s="22">
        <v>34.99</v>
      </c>
      <c r="H85" s="22">
        <v>174.95000000000002</v>
      </c>
      <c r="I85" s="22">
        <v>6.1407450000000008</v>
      </c>
      <c r="J85" s="22">
        <f t="shared" si="3"/>
        <v>30.703725000000006</v>
      </c>
      <c r="K85" s="23">
        <f t="shared" si="5"/>
        <v>5.43428761061947</v>
      </c>
      <c r="L85" s="23">
        <f t="shared" si="4"/>
        <v>27.171438053097351</v>
      </c>
    </row>
    <row r="86" spans="1:12" x14ac:dyDescent="0.35">
      <c r="A86" s="21" t="s">
        <v>1145</v>
      </c>
      <c r="B86" s="21" t="s">
        <v>6846</v>
      </c>
      <c r="C86" s="21" t="s">
        <v>1152</v>
      </c>
      <c r="D86" s="21" t="s">
        <v>1154</v>
      </c>
      <c r="E86" s="21" t="s">
        <v>6852</v>
      </c>
      <c r="F86" s="13">
        <v>5</v>
      </c>
      <c r="G86" s="22">
        <v>34.99</v>
      </c>
      <c r="H86" s="22">
        <v>174.95000000000002</v>
      </c>
      <c r="I86" s="22">
        <v>6.1407450000000008</v>
      </c>
      <c r="J86" s="22">
        <f t="shared" si="3"/>
        <v>30.703725000000006</v>
      </c>
      <c r="K86" s="23">
        <f t="shared" si="5"/>
        <v>5.43428761061947</v>
      </c>
      <c r="L86" s="23">
        <f t="shared" si="4"/>
        <v>27.171438053097351</v>
      </c>
    </row>
    <row r="87" spans="1:12" x14ac:dyDescent="0.35">
      <c r="A87" s="21" t="s">
        <v>1145</v>
      </c>
      <c r="B87" s="21" t="s">
        <v>6846</v>
      </c>
      <c r="C87" s="21" t="s">
        <v>1152</v>
      </c>
      <c r="D87" s="21" t="s">
        <v>1154</v>
      </c>
      <c r="E87" s="21" t="s">
        <v>6853</v>
      </c>
      <c r="F87" s="13">
        <v>2</v>
      </c>
      <c r="G87" s="22">
        <v>34.99</v>
      </c>
      <c r="H87" s="22">
        <v>69.98</v>
      </c>
      <c r="I87" s="22">
        <v>6.1407450000000008</v>
      </c>
      <c r="J87" s="22">
        <f t="shared" si="3"/>
        <v>12.281490000000002</v>
      </c>
      <c r="K87" s="23">
        <f t="shared" si="5"/>
        <v>5.43428761061947</v>
      </c>
      <c r="L87" s="23">
        <f t="shared" si="4"/>
        <v>10.86857522123894</v>
      </c>
    </row>
    <row r="88" spans="1:12" x14ac:dyDescent="0.35">
      <c r="A88" s="21" t="s">
        <v>1145</v>
      </c>
      <c r="B88" s="21" t="s">
        <v>6846</v>
      </c>
      <c r="C88" s="21" t="s">
        <v>1152</v>
      </c>
      <c r="D88" s="21" t="s">
        <v>1154</v>
      </c>
      <c r="E88" s="21" t="s">
        <v>6849</v>
      </c>
      <c r="F88" s="13">
        <v>4</v>
      </c>
      <c r="G88" s="22">
        <v>34.99</v>
      </c>
      <c r="H88" s="22">
        <v>139.96</v>
      </c>
      <c r="I88" s="22">
        <v>6.1407450000000008</v>
      </c>
      <c r="J88" s="22">
        <f t="shared" si="3"/>
        <v>24.562980000000003</v>
      </c>
      <c r="K88" s="23">
        <f t="shared" si="5"/>
        <v>5.43428761061947</v>
      </c>
      <c r="L88" s="23">
        <f t="shared" si="4"/>
        <v>21.73715044247788</v>
      </c>
    </row>
    <row r="89" spans="1:12" x14ac:dyDescent="0.35">
      <c r="A89" s="21" t="s">
        <v>1145</v>
      </c>
      <c r="B89" s="21" t="s">
        <v>6846</v>
      </c>
      <c r="C89" s="21" t="s">
        <v>1152</v>
      </c>
      <c r="D89" s="21" t="s">
        <v>1154</v>
      </c>
      <c r="E89" s="21" t="s">
        <v>6854</v>
      </c>
      <c r="F89" s="13">
        <v>1</v>
      </c>
      <c r="G89" s="22">
        <v>34.99</v>
      </c>
      <c r="H89" s="22">
        <v>34.99</v>
      </c>
      <c r="I89" s="22">
        <v>6.1407450000000008</v>
      </c>
      <c r="J89" s="22">
        <f t="shared" si="3"/>
        <v>6.1407450000000008</v>
      </c>
      <c r="K89" s="23">
        <f t="shared" si="5"/>
        <v>5.43428761061947</v>
      </c>
      <c r="L89" s="23">
        <f t="shared" si="4"/>
        <v>5.43428761061947</v>
      </c>
    </row>
    <row r="90" spans="1:12" x14ac:dyDescent="0.35">
      <c r="A90" s="21" t="s">
        <v>1145</v>
      </c>
      <c r="B90" s="21" t="s">
        <v>6846</v>
      </c>
      <c r="C90" s="21" t="s">
        <v>1191</v>
      </c>
      <c r="D90" s="21" t="s">
        <v>1193</v>
      </c>
      <c r="E90" s="21" t="s">
        <v>6852</v>
      </c>
      <c r="F90" s="13">
        <v>2</v>
      </c>
      <c r="G90" s="22">
        <v>29.99</v>
      </c>
      <c r="H90" s="22">
        <v>59.98</v>
      </c>
      <c r="I90" s="22">
        <v>5.2632450000000004</v>
      </c>
      <c r="J90" s="22">
        <f t="shared" si="3"/>
        <v>10.526490000000001</v>
      </c>
      <c r="K90" s="23">
        <f t="shared" si="5"/>
        <v>4.6577389380530985</v>
      </c>
      <c r="L90" s="23">
        <f t="shared" si="4"/>
        <v>9.3154778761061969</v>
      </c>
    </row>
    <row r="91" spans="1:12" x14ac:dyDescent="0.35">
      <c r="A91" s="21" t="s">
        <v>1145</v>
      </c>
      <c r="B91" s="21" t="s">
        <v>6846</v>
      </c>
      <c r="C91" s="21" t="s">
        <v>1191</v>
      </c>
      <c r="D91" s="21" t="s">
        <v>1193</v>
      </c>
      <c r="E91" s="21" t="s">
        <v>6853</v>
      </c>
      <c r="F91" s="13">
        <v>2</v>
      </c>
      <c r="G91" s="22">
        <v>29.99</v>
      </c>
      <c r="H91" s="22">
        <v>59.98</v>
      </c>
      <c r="I91" s="22">
        <v>5.2632450000000004</v>
      </c>
      <c r="J91" s="22">
        <f t="shared" si="3"/>
        <v>10.526490000000001</v>
      </c>
      <c r="K91" s="23">
        <f t="shared" si="5"/>
        <v>4.6577389380530985</v>
      </c>
      <c r="L91" s="23">
        <f t="shared" si="4"/>
        <v>9.3154778761061969</v>
      </c>
    </row>
    <row r="92" spans="1:12" x14ac:dyDescent="0.35">
      <c r="A92" s="21" t="s">
        <v>1145</v>
      </c>
      <c r="B92" s="21" t="s">
        <v>6846</v>
      </c>
      <c r="C92" s="21" t="s">
        <v>1191</v>
      </c>
      <c r="D92" s="21" t="s">
        <v>1193</v>
      </c>
      <c r="E92" s="21" t="s">
        <v>6849</v>
      </c>
      <c r="F92" s="13">
        <v>1</v>
      </c>
      <c r="G92" s="22">
        <v>29.99</v>
      </c>
      <c r="H92" s="22">
        <v>29.99</v>
      </c>
      <c r="I92" s="22">
        <v>5.2632450000000004</v>
      </c>
      <c r="J92" s="22">
        <f t="shared" si="3"/>
        <v>5.2632450000000004</v>
      </c>
      <c r="K92" s="23">
        <f t="shared" si="5"/>
        <v>4.6577389380530985</v>
      </c>
      <c r="L92" s="23">
        <f t="shared" si="4"/>
        <v>4.6577389380530985</v>
      </c>
    </row>
    <row r="93" spans="1:12" x14ac:dyDescent="0.35">
      <c r="A93" s="21" t="s">
        <v>1145</v>
      </c>
      <c r="B93" s="21" t="s">
        <v>6846</v>
      </c>
      <c r="C93" s="21" t="s">
        <v>1188</v>
      </c>
      <c r="D93" s="21" t="s">
        <v>1190</v>
      </c>
      <c r="E93" s="21" t="s">
        <v>6853</v>
      </c>
      <c r="F93" s="13">
        <v>1</v>
      </c>
      <c r="G93" s="22">
        <v>53.99</v>
      </c>
      <c r="H93" s="22">
        <v>53.99</v>
      </c>
      <c r="I93" s="22">
        <v>9.475245000000001</v>
      </c>
      <c r="J93" s="22">
        <f t="shared" si="3"/>
        <v>9.475245000000001</v>
      </c>
      <c r="K93" s="23">
        <f t="shared" si="5"/>
        <v>8.3851725663716827</v>
      </c>
      <c r="L93" s="23">
        <f t="shared" si="4"/>
        <v>8.3851725663716827</v>
      </c>
    </row>
    <row r="94" spans="1:12" x14ac:dyDescent="0.35">
      <c r="A94" s="21" t="s">
        <v>1145</v>
      </c>
      <c r="B94" s="21" t="s">
        <v>6846</v>
      </c>
      <c r="C94" s="21" t="s">
        <v>1188</v>
      </c>
      <c r="D94" s="21" t="s">
        <v>1190</v>
      </c>
      <c r="E94" s="21" t="s">
        <v>6849</v>
      </c>
      <c r="F94" s="13">
        <v>1</v>
      </c>
      <c r="G94" s="22">
        <v>53.99</v>
      </c>
      <c r="H94" s="22">
        <v>53.99</v>
      </c>
      <c r="I94" s="22">
        <v>9.475245000000001</v>
      </c>
      <c r="J94" s="22">
        <f t="shared" si="3"/>
        <v>9.475245000000001</v>
      </c>
      <c r="K94" s="23">
        <f t="shared" si="5"/>
        <v>8.3851725663716827</v>
      </c>
      <c r="L94" s="23">
        <f t="shared" si="4"/>
        <v>8.3851725663716827</v>
      </c>
    </row>
    <row r="95" spans="1:12" x14ac:dyDescent="0.35">
      <c r="A95" s="21" t="s">
        <v>1145</v>
      </c>
      <c r="B95" s="21" t="s">
        <v>6856</v>
      </c>
      <c r="C95" s="21" t="s">
        <v>1179</v>
      </c>
      <c r="D95" s="21" t="s">
        <v>1181</v>
      </c>
      <c r="E95" s="21" t="s">
        <v>6853</v>
      </c>
      <c r="F95" s="13">
        <v>1</v>
      </c>
      <c r="G95" s="22">
        <v>28.99</v>
      </c>
      <c r="H95" s="22">
        <v>28.99</v>
      </c>
      <c r="I95" s="22">
        <v>5.087745</v>
      </c>
      <c r="J95" s="22">
        <f t="shared" si="3"/>
        <v>5.087745</v>
      </c>
      <c r="K95" s="23">
        <f t="shared" si="5"/>
        <v>4.5024292035398235</v>
      </c>
      <c r="L95" s="23">
        <f t="shared" si="4"/>
        <v>4.5024292035398235</v>
      </c>
    </row>
    <row r="96" spans="1:12" x14ac:dyDescent="0.35">
      <c r="A96" s="21" t="s">
        <v>1145</v>
      </c>
      <c r="B96" s="21" t="s">
        <v>6836</v>
      </c>
      <c r="C96" s="21" t="s">
        <v>1146</v>
      </c>
      <c r="D96" s="21" t="s">
        <v>1148</v>
      </c>
      <c r="E96" s="21" t="s">
        <v>6854</v>
      </c>
      <c r="F96" s="13">
        <v>1</v>
      </c>
      <c r="G96" s="22">
        <v>29.99</v>
      </c>
      <c r="H96" s="22">
        <v>29.99</v>
      </c>
      <c r="I96" s="22">
        <v>5.2632450000000004</v>
      </c>
      <c r="J96" s="22">
        <f t="shared" si="3"/>
        <v>5.2632450000000004</v>
      </c>
      <c r="K96" s="23">
        <f t="shared" si="5"/>
        <v>4.6577389380530985</v>
      </c>
      <c r="L96" s="23">
        <f t="shared" si="4"/>
        <v>4.6577389380530985</v>
      </c>
    </row>
    <row r="97" spans="1:12" x14ac:dyDescent="0.35">
      <c r="A97" s="21" t="s">
        <v>1212</v>
      </c>
      <c r="B97" s="21" t="s">
        <v>6851</v>
      </c>
      <c r="C97" s="21" t="s">
        <v>1260</v>
      </c>
      <c r="D97" s="21" t="s">
        <v>1131</v>
      </c>
      <c r="E97" s="21" t="s">
        <v>6860</v>
      </c>
      <c r="F97" s="13">
        <v>1</v>
      </c>
      <c r="G97" s="22">
        <v>24.99</v>
      </c>
      <c r="H97" s="22">
        <v>24.99</v>
      </c>
      <c r="I97" s="22">
        <v>4.385745</v>
      </c>
      <c r="J97" s="22">
        <f t="shared" si="3"/>
        <v>4.385745</v>
      </c>
      <c r="K97" s="23">
        <f t="shared" si="5"/>
        <v>3.8811902654867261</v>
      </c>
      <c r="L97" s="23">
        <f t="shared" si="4"/>
        <v>3.8811902654867261</v>
      </c>
    </row>
    <row r="98" spans="1:12" x14ac:dyDescent="0.35">
      <c r="A98" s="21" t="s">
        <v>1212</v>
      </c>
      <c r="B98" s="21" t="s">
        <v>6851</v>
      </c>
      <c r="C98" s="21" t="s">
        <v>1260</v>
      </c>
      <c r="D98" s="21" t="s">
        <v>1131</v>
      </c>
      <c r="E98" s="21" t="s">
        <v>6861</v>
      </c>
      <c r="F98" s="13">
        <v>1</v>
      </c>
      <c r="G98" s="22">
        <v>24.99</v>
      </c>
      <c r="H98" s="22">
        <v>24.99</v>
      </c>
      <c r="I98" s="22">
        <v>4.385745</v>
      </c>
      <c r="J98" s="22">
        <f t="shared" si="3"/>
        <v>4.385745</v>
      </c>
      <c r="K98" s="23">
        <f t="shared" si="5"/>
        <v>3.8811902654867261</v>
      </c>
      <c r="L98" s="23">
        <f t="shared" si="4"/>
        <v>3.8811902654867261</v>
      </c>
    </row>
    <row r="99" spans="1:12" x14ac:dyDescent="0.35">
      <c r="A99" s="21" t="s">
        <v>1212</v>
      </c>
      <c r="B99" s="21" t="s">
        <v>6851</v>
      </c>
      <c r="C99" s="21" t="s">
        <v>1265</v>
      </c>
      <c r="D99" s="21" t="s">
        <v>1200</v>
      </c>
      <c r="E99" s="21" t="s">
        <v>6859</v>
      </c>
      <c r="F99" s="13">
        <v>2</v>
      </c>
      <c r="G99" s="22">
        <v>25.99</v>
      </c>
      <c r="H99" s="22">
        <v>51.98</v>
      </c>
      <c r="I99" s="22">
        <v>4.5612450000000004</v>
      </c>
      <c r="J99" s="22">
        <f t="shared" si="3"/>
        <v>9.1224900000000009</v>
      </c>
      <c r="K99" s="23">
        <f t="shared" si="5"/>
        <v>4.0365000000000011</v>
      </c>
      <c r="L99" s="23">
        <f t="shared" si="4"/>
        <v>8.0730000000000022</v>
      </c>
    </row>
    <row r="100" spans="1:12" x14ac:dyDescent="0.35">
      <c r="A100" s="21" t="s">
        <v>1212</v>
      </c>
      <c r="B100" s="21" t="s">
        <v>6851</v>
      </c>
      <c r="C100" s="21" t="s">
        <v>1231</v>
      </c>
      <c r="D100" s="21" t="s">
        <v>1157</v>
      </c>
      <c r="E100" s="21" t="s">
        <v>6862</v>
      </c>
      <c r="F100" s="13">
        <v>1</v>
      </c>
      <c r="G100" s="22">
        <v>24.99</v>
      </c>
      <c r="H100" s="22">
        <v>24.99</v>
      </c>
      <c r="I100" s="22">
        <v>4.385745</v>
      </c>
      <c r="J100" s="22">
        <f t="shared" si="3"/>
        <v>4.385745</v>
      </c>
      <c r="K100" s="23">
        <f t="shared" si="5"/>
        <v>3.8811902654867261</v>
      </c>
      <c r="L100" s="23">
        <f t="shared" si="4"/>
        <v>3.8811902654867261</v>
      </c>
    </row>
    <row r="101" spans="1:12" x14ac:dyDescent="0.35">
      <c r="A101" s="21" t="s">
        <v>1212</v>
      </c>
      <c r="B101" s="21" t="s">
        <v>6851</v>
      </c>
      <c r="C101" s="21" t="s">
        <v>1231</v>
      </c>
      <c r="D101" s="21" t="s">
        <v>1157</v>
      </c>
      <c r="E101" s="21" t="s">
        <v>6860</v>
      </c>
      <c r="F101" s="13">
        <v>1</v>
      </c>
      <c r="G101" s="22">
        <v>24.99</v>
      </c>
      <c r="H101" s="22">
        <v>24.99</v>
      </c>
      <c r="I101" s="22">
        <v>4.385745</v>
      </c>
      <c r="J101" s="22">
        <f t="shared" si="3"/>
        <v>4.385745</v>
      </c>
      <c r="K101" s="23">
        <f t="shared" si="5"/>
        <v>3.8811902654867261</v>
      </c>
      <c r="L101" s="23">
        <f t="shared" si="4"/>
        <v>3.8811902654867261</v>
      </c>
    </row>
    <row r="102" spans="1:12" x14ac:dyDescent="0.35">
      <c r="A102" s="21" t="s">
        <v>1212</v>
      </c>
      <c r="B102" s="21" t="s">
        <v>6851</v>
      </c>
      <c r="C102" s="21" t="s">
        <v>1231</v>
      </c>
      <c r="D102" s="21" t="s">
        <v>1157</v>
      </c>
      <c r="E102" s="21" t="s">
        <v>6859</v>
      </c>
      <c r="F102" s="13">
        <v>1</v>
      </c>
      <c r="G102" s="22">
        <v>24.99</v>
      </c>
      <c r="H102" s="22">
        <v>24.99</v>
      </c>
      <c r="I102" s="22">
        <v>4.385745</v>
      </c>
      <c r="J102" s="22">
        <f t="shared" si="3"/>
        <v>4.385745</v>
      </c>
      <c r="K102" s="23">
        <f t="shared" si="5"/>
        <v>3.8811902654867261</v>
      </c>
      <c r="L102" s="23">
        <f t="shared" si="4"/>
        <v>3.8811902654867261</v>
      </c>
    </row>
    <row r="103" spans="1:12" x14ac:dyDescent="0.35">
      <c r="A103" s="21" t="s">
        <v>1212</v>
      </c>
      <c r="B103" s="21" t="s">
        <v>6851</v>
      </c>
      <c r="C103" s="21" t="s">
        <v>1222</v>
      </c>
      <c r="D103" s="21" t="s">
        <v>1151</v>
      </c>
      <c r="E103" s="21" t="s">
        <v>6859</v>
      </c>
      <c r="F103" s="13">
        <v>1</v>
      </c>
      <c r="G103" s="22">
        <v>49.99</v>
      </c>
      <c r="H103" s="22">
        <v>49.99</v>
      </c>
      <c r="I103" s="22">
        <v>8.7732450000000011</v>
      </c>
      <c r="J103" s="22">
        <f t="shared" si="3"/>
        <v>8.7732450000000011</v>
      </c>
      <c r="K103" s="23">
        <f t="shared" si="5"/>
        <v>7.7639336283185854</v>
      </c>
      <c r="L103" s="23">
        <f t="shared" si="4"/>
        <v>7.7639336283185854</v>
      </c>
    </row>
    <row r="104" spans="1:12" x14ac:dyDescent="0.35">
      <c r="A104" s="21" t="s">
        <v>1212</v>
      </c>
      <c r="B104" s="21" t="s">
        <v>6851</v>
      </c>
      <c r="C104" s="21" t="s">
        <v>1222</v>
      </c>
      <c r="D104" s="21" t="s">
        <v>1151</v>
      </c>
      <c r="E104" s="21" t="s">
        <v>6861</v>
      </c>
      <c r="F104" s="13">
        <v>1</v>
      </c>
      <c r="G104" s="22">
        <v>49.99</v>
      </c>
      <c r="H104" s="22">
        <v>49.99</v>
      </c>
      <c r="I104" s="22">
        <v>8.7732450000000011</v>
      </c>
      <c r="J104" s="22">
        <f t="shared" si="3"/>
        <v>8.7732450000000011</v>
      </c>
      <c r="K104" s="23">
        <f t="shared" si="5"/>
        <v>7.7639336283185854</v>
      </c>
      <c r="L104" s="23">
        <f t="shared" si="4"/>
        <v>7.7639336283185854</v>
      </c>
    </row>
    <row r="105" spans="1:12" x14ac:dyDescent="0.35">
      <c r="A105" s="21" t="s">
        <v>1212</v>
      </c>
      <c r="B105" s="21" t="s">
        <v>6851</v>
      </c>
      <c r="C105" s="21" t="s">
        <v>1222</v>
      </c>
      <c r="D105" s="21" t="s">
        <v>1151</v>
      </c>
      <c r="E105" s="21" t="s">
        <v>6863</v>
      </c>
      <c r="F105" s="13">
        <v>1</v>
      </c>
      <c r="G105" s="22">
        <v>49.99</v>
      </c>
      <c r="H105" s="22">
        <v>49.99</v>
      </c>
      <c r="I105" s="22">
        <v>8.7732450000000011</v>
      </c>
      <c r="J105" s="22">
        <f t="shared" si="3"/>
        <v>8.7732450000000011</v>
      </c>
      <c r="K105" s="23">
        <f t="shared" si="5"/>
        <v>7.7639336283185854</v>
      </c>
      <c r="L105" s="23">
        <f t="shared" si="4"/>
        <v>7.7639336283185854</v>
      </c>
    </row>
    <row r="106" spans="1:12" x14ac:dyDescent="0.35">
      <c r="A106" s="21" t="s">
        <v>1212</v>
      </c>
      <c r="B106" s="21" t="s">
        <v>6851</v>
      </c>
      <c r="C106" s="21" t="s">
        <v>1247</v>
      </c>
      <c r="D106" s="21" t="s">
        <v>1122</v>
      </c>
      <c r="E106" s="21" t="s">
        <v>6862</v>
      </c>
      <c r="F106" s="13">
        <v>3</v>
      </c>
      <c r="G106" s="22">
        <v>25.99</v>
      </c>
      <c r="H106" s="22">
        <v>77.97</v>
      </c>
      <c r="I106" s="22">
        <v>4.5612450000000004</v>
      </c>
      <c r="J106" s="22">
        <f t="shared" si="3"/>
        <v>13.683735000000002</v>
      </c>
      <c r="K106" s="23">
        <f t="shared" si="5"/>
        <v>4.0365000000000011</v>
      </c>
      <c r="L106" s="23">
        <f t="shared" si="4"/>
        <v>12.109500000000004</v>
      </c>
    </row>
    <row r="107" spans="1:12" x14ac:dyDescent="0.35">
      <c r="A107" s="21" t="s">
        <v>1212</v>
      </c>
      <c r="B107" s="21" t="s">
        <v>6851</v>
      </c>
      <c r="C107" s="21" t="s">
        <v>1247</v>
      </c>
      <c r="D107" s="21" t="s">
        <v>1122</v>
      </c>
      <c r="E107" s="21" t="s">
        <v>6859</v>
      </c>
      <c r="F107" s="13">
        <v>4</v>
      </c>
      <c r="G107" s="22">
        <v>25.99</v>
      </c>
      <c r="H107" s="22">
        <v>103.96</v>
      </c>
      <c r="I107" s="22">
        <v>4.5612450000000004</v>
      </c>
      <c r="J107" s="22">
        <f t="shared" si="3"/>
        <v>18.244980000000002</v>
      </c>
      <c r="K107" s="23">
        <f t="shared" si="5"/>
        <v>4.0365000000000011</v>
      </c>
      <c r="L107" s="23">
        <f t="shared" si="4"/>
        <v>16.146000000000004</v>
      </c>
    </row>
    <row r="108" spans="1:12" x14ac:dyDescent="0.35">
      <c r="A108" s="21" t="s">
        <v>1212</v>
      </c>
      <c r="B108" s="21" t="s">
        <v>6851</v>
      </c>
      <c r="C108" s="21" t="s">
        <v>1247</v>
      </c>
      <c r="D108" s="21" t="s">
        <v>1122</v>
      </c>
      <c r="E108" s="21" t="s">
        <v>6861</v>
      </c>
      <c r="F108" s="13">
        <v>1</v>
      </c>
      <c r="G108" s="22">
        <v>25.99</v>
      </c>
      <c r="H108" s="22">
        <v>25.99</v>
      </c>
      <c r="I108" s="22">
        <v>4.5612450000000004</v>
      </c>
      <c r="J108" s="22">
        <f t="shared" si="3"/>
        <v>4.5612450000000004</v>
      </c>
      <c r="K108" s="23">
        <f t="shared" si="5"/>
        <v>4.0365000000000011</v>
      </c>
      <c r="L108" s="23">
        <f t="shared" si="4"/>
        <v>4.0365000000000011</v>
      </c>
    </row>
    <row r="109" spans="1:12" x14ac:dyDescent="0.35">
      <c r="A109" s="21" t="s">
        <v>1212</v>
      </c>
      <c r="B109" s="21" t="s">
        <v>6851</v>
      </c>
      <c r="C109" s="21" t="s">
        <v>1247</v>
      </c>
      <c r="D109" s="21" t="s">
        <v>1122</v>
      </c>
      <c r="E109" s="21" t="s">
        <v>6863</v>
      </c>
      <c r="F109" s="13">
        <v>1</v>
      </c>
      <c r="G109" s="22">
        <v>25.99</v>
      </c>
      <c r="H109" s="22">
        <v>25.99</v>
      </c>
      <c r="I109" s="22">
        <v>4.5612450000000004</v>
      </c>
      <c r="J109" s="22">
        <f t="shared" si="3"/>
        <v>4.5612450000000004</v>
      </c>
      <c r="K109" s="23">
        <f t="shared" si="5"/>
        <v>4.0365000000000011</v>
      </c>
      <c r="L109" s="23">
        <f t="shared" si="4"/>
        <v>4.0365000000000011</v>
      </c>
    </row>
    <row r="110" spans="1:12" x14ac:dyDescent="0.35">
      <c r="A110" s="21" t="s">
        <v>1212</v>
      </c>
      <c r="B110" s="21" t="s">
        <v>6851</v>
      </c>
      <c r="C110" s="21" t="s">
        <v>1267</v>
      </c>
      <c r="D110" s="21" t="s">
        <v>1269</v>
      </c>
      <c r="E110" s="21" t="s">
        <v>6860</v>
      </c>
      <c r="F110" s="13">
        <v>1</v>
      </c>
      <c r="G110" s="22">
        <v>53.99</v>
      </c>
      <c r="H110" s="22">
        <v>53.99</v>
      </c>
      <c r="I110" s="22">
        <v>9.475245000000001</v>
      </c>
      <c r="J110" s="22">
        <f t="shared" si="3"/>
        <v>9.475245000000001</v>
      </c>
      <c r="K110" s="23">
        <f t="shared" si="5"/>
        <v>8.3851725663716827</v>
      </c>
      <c r="L110" s="23">
        <f t="shared" si="4"/>
        <v>8.3851725663716827</v>
      </c>
    </row>
    <row r="111" spans="1:12" x14ac:dyDescent="0.35">
      <c r="A111" s="21" t="s">
        <v>1212</v>
      </c>
      <c r="B111" s="21" t="s">
        <v>6851</v>
      </c>
      <c r="C111" s="21" t="s">
        <v>1270</v>
      </c>
      <c r="D111" s="21" t="s">
        <v>1272</v>
      </c>
      <c r="E111" s="21" t="s">
        <v>6862</v>
      </c>
      <c r="F111" s="13">
        <v>1</v>
      </c>
      <c r="G111" s="22">
        <v>65.989999999999995</v>
      </c>
      <c r="H111" s="22">
        <v>65.989999999999995</v>
      </c>
      <c r="I111" s="22">
        <v>11.581245000000001</v>
      </c>
      <c r="J111" s="22">
        <f t="shared" si="3"/>
        <v>11.581245000000001</v>
      </c>
      <c r="K111" s="23">
        <f t="shared" si="5"/>
        <v>10.248889380530976</v>
      </c>
      <c r="L111" s="23">
        <f t="shared" si="4"/>
        <v>10.248889380530976</v>
      </c>
    </row>
    <row r="112" spans="1:12" x14ac:dyDescent="0.35">
      <c r="A112" s="21" t="s">
        <v>1212</v>
      </c>
      <c r="B112" s="21" t="s">
        <v>6851</v>
      </c>
      <c r="C112" s="21" t="s">
        <v>1262</v>
      </c>
      <c r="D112" s="21" t="s">
        <v>1264</v>
      </c>
      <c r="E112" s="21" t="s">
        <v>6860</v>
      </c>
      <c r="F112" s="13">
        <v>1</v>
      </c>
      <c r="G112" s="22">
        <v>34.99</v>
      </c>
      <c r="H112" s="22">
        <v>34.99</v>
      </c>
      <c r="I112" s="22">
        <v>6.1407450000000008</v>
      </c>
      <c r="J112" s="22">
        <f t="shared" si="3"/>
        <v>6.1407450000000008</v>
      </c>
      <c r="K112" s="23">
        <f t="shared" si="5"/>
        <v>5.43428761061947</v>
      </c>
      <c r="L112" s="23">
        <f t="shared" si="4"/>
        <v>5.43428761061947</v>
      </c>
    </row>
    <row r="113" spans="1:12" x14ac:dyDescent="0.35">
      <c r="A113" s="21" t="s">
        <v>1212</v>
      </c>
      <c r="B113" s="21" t="s">
        <v>6851</v>
      </c>
      <c r="C113" s="21" t="s">
        <v>1262</v>
      </c>
      <c r="D113" s="21" t="s">
        <v>1264</v>
      </c>
      <c r="E113" s="21" t="s">
        <v>6859</v>
      </c>
      <c r="F113" s="13">
        <v>1</v>
      </c>
      <c r="G113" s="22">
        <v>34.99</v>
      </c>
      <c r="H113" s="22">
        <v>34.99</v>
      </c>
      <c r="I113" s="22">
        <v>6.1407450000000008</v>
      </c>
      <c r="J113" s="22">
        <f t="shared" si="3"/>
        <v>6.1407450000000008</v>
      </c>
      <c r="K113" s="23">
        <f t="shared" si="5"/>
        <v>5.43428761061947</v>
      </c>
      <c r="L113" s="23">
        <f t="shared" si="4"/>
        <v>5.43428761061947</v>
      </c>
    </row>
    <row r="114" spans="1:12" x14ac:dyDescent="0.35">
      <c r="A114" s="21" t="s">
        <v>1212</v>
      </c>
      <c r="B114" s="21" t="s">
        <v>6851</v>
      </c>
      <c r="C114" s="21" t="s">
        <v>1216</v>
      </c>
      <c r="D114" s="21" t="s">
        <v>1218</v>
      </c>
      <c r="E114" s="21" t="s">
        <v>6864</v>
      </c>
      <c r="F114" s="13">
        <v>1</v>
      </c>
      <c r="G114" s="22">
        <v>53.99</v>
      </c>
      <c r="H114" s="22">
        <v>53.99</v>
      </c>
      <c r="I114" s="22">
        <v>9.475245000000001</v>
      </c>
      <c r="J114" s="22">
        <f t="shared" si="3"/>
        <v>9.475245000000001</v>
      </c>
      <c r="K114" s="23">
        <f t="shared" si="5"/>
        <v>8.3851725663716827</v>
      </c>
      <c r="L114" s="23">
        <f t="shared" si="4"/>
        <v>8.3851725663716827</v>
      </c>
    </row>
    <row r="115" spans="1:12" x14ac:dyDescent="0.35">
      <c r="A115" s="21" t="s">
        <v>1212</v>
      </c>
      <c r="B115" s="21" t="s">
        <v>6851</v>
      </c>
      <c r="C115" s="21" t="s">
        <v>1224</v>
      </c>
      <c r="D115" s="21" t="s">
        <v>1157</v>
      </c>
      <c r="E115" s="21" t="s">
        <v>6862</v>
      </c>
      <c r="F115" s="13">
        <v>2</v>
      </c>
      <c r="G115" s="22">
        <v>24.99</v>
      </c>
      <c r="H115" s="22">
        <v>49.98</v>
      </c>
      <c r="I115" s="22">
        <v>4.385745</v>
      </c>
      <c r="J115" s="22">
        <f t="shared" si="3"/>
        <v>8.77149</v>
      </c>
      <c r="K115" s="23">
        <f t="shared" si="5"/>
        <v>3.8811902654867261</v>
      </c>
      <c r="L115" s="23">
        <f t="shared" si="4"/>
        <v>7.7623805309734522</v>
      </c>
    </row>
    <row r="116" spans="1:12" x14ac:dyDescent="0.35">
      <c r="A116" s="21" t="s">
        <v>1212</v>
      </c>
      <c r="B116" s="21" t="s">
        <v>6851</v>
      </c>
      <c r="C116" s="21" t="s">
        <v>1224</v>
      </c>
      <c r="D116" s="21" t="s">
        <v>1157</v>
      </c>
      <c r="E116" s="21" t="s">
        <v>6860</v>
      </c>
      <c r="F116" s="13">
        <v>1</v>
      </c>
      <c r="G116" s="22">
        <v>24.99</v>
      </c>
      <c r="H116" s="22">
        <v>24.99</v>
      </c>
      <c r="I116" s="22">
        <v>4.385745</v>
      </c>
      <c r="J116" s="22">
        <f t="shared" si="3"/>
        <v>4.385745</v>
      </c>
      <c r="K116" s="23">
        <f t="shared" si="5"/>
        <v>3.8811902654867261</v>
      </c>
      <c r="L116" s="23">
        <f t="shared" si="4"/>
        <v>3.8811902654867261</v>
      </c>
    </row>
    <row r="117" spans="1:12" x14ac:dyDescent="0.35">
      <c r="A117" s="21" t="s">
        <v>1212</v>
      </c>
      <c r="B117" s="21" t="s">
        <v>6851</v>
      </c>
      <c r="C117" s="21" t="s">
        <v>1224</v>
      </c>
      <c r="D117" s="21" t="s">
        <v>1157</v>
      </c>
      <c r="E117" s="21" t="s">
        <v>6859</v>
      </c>
      <c r="F117" s="13">
        <v>3</v>
      </c>
      <c r="G117" s="22">
        <v>24.99</v>
      </c>
      <c r="H117" s="22">
        <v>74.97</v>
      </c>
      <c r="I117" s="22">
        <v>4.385745</v>
      </c>
      <c r="J117" s="22">
        <f t="shared" si="3"/>
        <v>13.157235</v>
      </c>
      <c r="K117" s="23">
        <f t="shared" si="5"/>
        <v>3.8811902654867261</v>
      </c>
      <c r="L117" s="23">
        <f t="shared" si="4"/>
        <v>11.643570796460178</v>
      </c>
    </row>
    <row r="118" spans="1:12" x14ac:dyDescent="0.35">
      <c r="A118" s="21" t="s">
        <v>1212</v>
      </c>
      <c r="B118" s="21" t="s">
        <v>6851</v>
      </c>
      <c r="C118" s="21" t="s">
        <v>1224</v>
      </c>
      <c r="D118" s="21" t="s">
        <v>1157</v>
      </c>
      <c r="E118" s="21" t="s">
        <v>6861</v>
      </c>
      <c r="F118" s="13">
        <v>1</v>
      </c>
      <c r="G118" s="22">
        <v>24.99</v>
      </c>
      <c r="H118" s="22">
        <v>24.99</v>
      </c>
      <c r="I118" s="22">
        <v>4.385745</v>
      </c>
      <c r="J118" s="22">
        <f t="shared" si="3"/>
        <v>4.385745</v>
      </c>
      <c r="K118" s="23">
        <f t="shared" si="5"/>
        <v>3.8811902654867261</v>
      </c>
      <c r="L118" s="23">
        <f t="shared" si="4"/>
        <v>3.8811902654867261</v>
      </c>
    </row>
    <row r="119" spans="1:12" x14ac:dyDescent="0.35">
      <c r="A119" s="21" t="s">
        <v>1212</v>
      </c>
      <c r="B119" s="21" t="s">
        <v>6851</v>
      </c>
      <c r="C119" s="21" t="s">
        <v>1224</v>
      </c>
      <c r="D119" s="21" t="s">
        <v>1157</v>
      </c>
      <c r="E119" s="21" t="s">
        <v>6863</v>
      </c>
      <c r="F119" s="13">
        <v>2</v>
      </c>
      <c r="G119" s="22">
        <v>24.99</v>
      </c>
      <c r="H119" s="22">
        <v>49.98</v>
      </c>
      <c r="I119" s="22">
        <v>4.385745</v>
      </c>
      <c r="J119" s="22">
        <f t="shared" si="3"/>
        <v>8.77149</v>
      </c>
      <c r="K119" s="23">
        <f t="shared" si="5"/>
        <v>3.8811902654867261</v>
      </c>
      <c r="L119" s="23">
        <f t="shared" si="4"/>
        <v>7.7623805309734522</v>
      </c>
    </row>
    <row r="120" spans="1:12" x14ac:dyDescent="0.35">
      <c r="A120" s="21" t="s">
        <v>1212</v>
      </c>
      <c r="B120" s="21" t="s">
        <v>6851</v>
      </c>
      <c r="C120" s="21" t="s">
        <v>1252</v>
      </c>
      <c r="D120" s="21" t="s">
        <v>1254</v>
      </c>
      <c r="E120" s="21" t="s">
        <v>6862</v>
      </c>
      <c r="F120" s="13">
        <v>1</v>
      </c>
      <c r="G120" s="22">
        <v>24.99</v>
      </c>
      <c r="H120" s="22">
        <v>24.99</v>
      </c>
      <c r="I120" s="22">
        <v>4.385745</v>
      </c>
      <c r="J120" s="22">
        <f t="shared" si="3"/>
        <v>4.385745</v>
      </c>
      <c r="K120" s="23">
        <f t="shared" si="5"/>
        <v>3.8811902654867261</v>
      </c>
      <c r="L120" s="23">
        <f t="shared" si="4"/>
        <v>3.8811902654867261</v>
      </c>
    </row>
    <row r="121" spans="1:12" x14ac:dyDescent="0.35">
      <c r="A121" s="21" t="s">
        <v>1212</v>
      </c>
      <c r="B121" s="21" t="s">
        <v>6851</v>
      </c>
      <c r="C121" s="21" t="s">
        <v>1252</v>
      </c>
      <c r="D121" s="21" t="s">
        <v>1254</v>
      </c>
      <c r="E121" s="21" t="s">
        <v>6859</v>
      </c>
      <c r="F121" s="13">
        <v>1</v>
      </c>
      <c r="G121" s="22">
        <v>24.99</v>
      </c>
      <c r="H121" s="22">
        <v>24.99</v>
      </c>
      <c r="I121" s="22">
        <v>4.385745</v>
      </c>
      <c r="J121" s="22">
        <f t="shared" si="3"/>
        <v>4.385745</v>
      </c>
      <c r="K121" s="23">
        <f t="shared" si="5"/>
        <v>3.8811902654867261</v>
      </c>
      <c r="L121" s="23">
        <f t="shared" si="4"/>
        <v>3.8811902654867261</v>
      </c>
    </row>
    <row r="122" spans="1:12" x14ac:dyDescent="0.35">
      <c r="A122" s="21" t="s">
        <v>1212</v>
      </c>
      <c r="B122" s="21" t="s">
        <v>6851</v>
      </c>
      <c r="C122" s="21" t="s">
        <v>1252</v>
      </c>
      <c r="D122" s="21" t="s">
        <v>1254</v>
      </c>
      <c r="E122" s="21" t="s">
        <v>6861</v>
      </c>
      <c r="F122" s="13">
        <v>1</v>
      </c>
      <c r="G122" s="22">
        <v>24.99</v>
      </c>
      <c r="H122" s="22">
        <v>24.99</v>
      </c>
      <c r="I122" s="22">
        <v>4.385745</v>
      </c>
      <c r="J122" s="22">
        <f t="shared" si="3"/>
        <v>4.385745</v>
      </c>
      <c r="K122" s="23">
        <f t="shared" si="5"/>
        <v>3.8811902654867261</v>
      </c>
      <c r="L122" s="23">
        <f t="shared" si="4"/>
        <v>3.8811902654867261</v>
      </c>
    </row>
    <row r="123" spans="1:12" x14ac:dyDescent="0.35">
      <c r="A123" s="21" t="s">
        <v>1212</v>
      </c>
      <c r="B123" s="21" t="s">
        <v>6851</v>
      </c>
      <c r="C123" s="21" t="s">
        <v>1252</v>
      </c>
      <c r="D123" s="21" t="s">
        <v>1254</v>
      </c>
      <c r="E123" s="21" t="s">
        <v>6863</v>
      </c>
      <c r="F123" s="13">
        <v>1</v>
      </c>
      <c r="G123" s="22">
        <v>24.99</v>
      </c>
      <c r="H123" s="22">
        <v>24.99</v>
      </c>
      <c r="I123" s="22">
        <v>4.385745</v>
      </c>
      <c r="J123" s="22">
        <f t="shared" si="3"/>
        <v>4.385745</v>
      </c>
      <c r="K123" s="23">
        <f t="shared" si="5"/>
        <v>3.8811902654867261</v>
      </c>
      <c r="L123" s="23">
        <f t="shared" si="4"/>
        <v>3.8811902654867261</v>
      </c>
    </row>
    <row r="124" spans="1:12" x14ac:dyDescent="0.35">
      <c r="A124" s="21" t="s">
        <v>1212</v>
      </c>
      <c r="B124" s="21" t="s">
        <v>6851</v>
      </c>
      <c r="C124" s="21" t="s">
        <v>1244</v>
      </c>
      <c r="D124" s="21" t="s">
        <v>1246</v>
      </c>
      <c r="E124" s="21" t="s">
        <v>6863</v>
      </c>
      <c r="F124" s="13">
        <v>1</v>
      </c>
      <c r="G124" s="22">
        <v>46.99</v>
      </c>
      <c r="H124" s="22">
        <v>46.99</v>
      </c>
      <c r="I124" s="22">
        <v>8.2467450000000007</v>
      </c>
      <c r="J124" s="22">
        <f t="shared" si="3"/>
        <v>8.2467450000000007</v>
      </c>
      <c r="K124" s="23">
        <f t="shared" si="5"/>
        <v>7.2980044247787621</v>
      </c>
      <c r="L124" s="23">
        <f t="shared" si="4"/>
        <v>7.2980044247787621</v>
      </c>
    </row>
    <row r="125" spans="1:12" x14ac:dyDescent="0.35">
      <c r="A125" s="21" t="s">
        <v>1212</v>
      </c>
      <c r="B125" s="21" t="s">
        <v>6851</v>
      </c>
      <c r="C125" s="21" t="s">
        <v>1226</v>
      </c>
      <c r="D125" s="21" t="s">
        <v>1163</v>
      </c>
      <c r="E125" s="21" t="s">
        <v>6862</v>
      </c>
      <c r="F125" s="13">
        <v>2</v>
      </c>
      <c r="G125" s="22">
        <v>24.99</v>
      </c>
      <c r="H125" s="22">
        <v>49.98</v>
      </c>
      <c r="I125" s="22">
        <v>4.385745</v>
      </c>
      <c r="J125" s="22">
        <f t="shared" si="3"/>
        <v>8.77149</v>
      </c>
      <c r="K125" s="23">
        <f t="shared" si="5"/>
        <v>3.8811902654867261</v>
      </c>
      <c r="L125" s="23">
        <f t="shared" si="4"/>
        <v>7.7623805309734522</v>
      </c>
    </row>
    <row r="126" spans="1:12" x14ac:dyDescent="0.35">
      <c r="A126" s="21" t="s">
        <v>1212</v>
      </c>
      <c r="B126" s="21" t="s">
        <v>6851</v>
      </c>
      <c r="C126" s="21" t="s">
        <v>1226</v>
      </c>
      <c r="D126" s="21" t="s">
        <v>1163</v>
      </c>
      <c r="E126" s="21" t="s">
        <v>6860</v>
      </c>
      <c r="F126" s="13">
        <v>2</v>
      </c>
      <c r="G126" s="22">
        <v>24.99</v>
      </c>
      <c r="H126" s="22">
        <v>49.98</v>
      </c>
      <c r="I126" s="22">
        <v>4.385745</v>
      </c>
      <c r="J126" s="22">
        <f t="shared" si="3"/>
        <v>8.77149</v>
      </c>
      <c r="K126" s="23">
        <f t="shared" si="5"/>
        <v>3.8811902654867261</v>
      </c>
      <c r="L126" s="23">
        <f t="shared" si="4"/>
        <v>7.7623805309734522</v>
      </c>
    </row>
    <row r="127" spans="1:12" x14ac:dyDescent="0.35">
      <c r="A127" s="21" t="s">
        <v>1212</v>
      </c>
      <c r="B127" s="21" t="s">
        <v>6851</v>
      </c>
      <c r="C127" s="21" t="s">
        <v>1226</v>
      </c>
      <c r="D127" s="21" t="s">
        <v>1163</v>
      </c>
      <c r="E127" s="21" t="s">
        <v>6859</v>
      </c>
      <c r="F127" s="13">
        <v>5</v>
      </c>
      <c r="G127" s="22">
        <v>24.99</v>
      </c>
      <c r="H127" s="22">
        <v>124.94999999999999</v>
      </c>
      <c r="I127" s="22">
        <v>4.385745</v>
      </c>
      <c r="J127" s="22">
        <f t="shared" si="3"/>
        <v>21.928725</v>
      </c>
      <c r="K127" s="23">
        <f t="shared" si="5"/>
        <v>3.8811902654867261</v>
      </c>
      <c r="L127" s="23">
        <f t="shared" si="4"/>
        <v>19.40595132743363</v>
      </c>
    </row>
    <row r="128" spans="1:12" x14ac:dyDescent="0.35">
      <c r="A128" s="21" t="s">
        <v>1212</v>
      </c>
      <c r="B128" s="21" t="s">
        <v>6851</v>
      </c>
      <c r="C128" s="21" t="s">
        <v>1226</v>
      </c>
      <c r="D128" s="21" t="s">
        <v>1163</v>
      </c>
      <c r="E128" s="21" t="s">
        <v>6861</v>
      </c>
      <c r="F128" s="13">
        <v>5</v>
      </c>
      <c r="G128" s="22">
        <v>24.99</v>
      </c>
      <c r="H128" s="22">
        <v>124.94999999999999</v>
      </c>
      <c r="I128" s="22">
        <v>4.385745</v>
      </c>
      <c r="J128" s="22">
        <f t="shared" si="3"/>
        <v>21.928725</v>
      </c>
      <c r="K128" s="23">
        <f t="shared" si="5"/>
        <v>3.8811902654867261</v>
      </c>
      <c r="L128" s="23">
        <f t="shared" si="4"/>
        <v>19.40595132743363</v>
      </c>
    </row>
    <row r="129" spans="1:12" x14ac:dyDescent="0.35">
      <c r="A129" s="21" t="s">
        <v>1212</v>
      </c>
      <c r="B129" s="21" t="s">
        <v>6851</v>
      </c>
      <c r="C129" s="21" t="s">
        <v>1226</v>
      </c>
      <c r="D129" s="21" t="s">
        <v>1163</v>
      </c>
      <c r="E129" s="21" t="s">
        <v>6863</v>
      </c>
      <c r="F129" s="13">
        <v>1</v>
      </c>
      <c r="G129" s="22">
        <v>24.99</v>
      </c>
      <c r="H129" s="22">
        <v>24.99</v>
      </c>
      <c r="I129" s="22">
        <v>4.385745</v>
      </c>
      <c r="J129" s="22">
        <f t="shared" si="3"/>
        <v>4.385745</v>
      </c>
      <c r="K129" s="23">
        <f t="shared" si="5"/>
        <v>3.8811902654867261</v>
      </c>
      <c r="L129" s="23">
        <f t="shared" si="4"/>
        <v>3.8811902654867261</v>
      </c>
    </row>
    <row r="130" spans="1:12" x14ac:dyDescent="0.35">
      <c r="A130" s="21" t="s">
        <v>1212</v>
      </c>
      <c r="B130" s="21" t="s">
        <v>6851</v>
      </c>
      <c r="C130" s="21" t="s">
        <v>1238</v>
      </c>
      <c r="D130" s="21" t="s">
        <v>1240</v>
      </c>
      <c r="E130" s="21" t="s">
        <v>6859</v>
      </c>
      <c r="F130" s="13">
        <v>1</v>
      </c>
      <c r="G130" s="22">
        <v>25.99</v>
      </c>
      <c r="H130" s="22">
        <v>25.99</v>
      </c>
      <c r="I130" s="22">
        <v>4.5612450000000004</v>
      </c>
      <c r="J130" s="22">
        <f t="shared" ref="J130:J193" si="6">SUM(I130*F130)</f>
        <v>4.5612450000000004</v>
      </c>
      <c r="K130" s="23">
        <f t="shared" si="5"/>
        <v>4.0365000000000011</v>
      </c>
      <c r="L130" s="23">
        <f t="shared" ref="L130:L193" si="7">SUM(K130*F130)</f>
        <v>4.0365000000000011</v>
      </c>
    </row>
    <row r="131" spans="1:12" x14ac:dyDescent="0.35">
      <c r="A131" s="21" t="s">
        <v>1212</v>
      </c>
      <c r="B131" s="21" t="s">
        <v>6851</v>
      </c>
      <c r="C131" s="21" t="s">
        <v>1255</v>
      </c>
      <c r="D131" s="21" t="s">
        <v>1131</v>
      </c>
      <c r="E131" s="21" t="s">
        <v>6863</v>
      </c>
      <c r="F131" s="13">
        <v>1</v>
      </c>
      <c r="G131" s="22">
        <v>24.99</v>
      </c>
      <c r="H131" s="22">
        <v>24.99</v>
      </c>
      <c r="I131" s="22">
        <v>4.385745</v>
      </c>
      <c r="J131" s="22">
        <f t="shared" si="6"/>
        <v>4.385745</v>
      </c>
      <c r="K131" s="23">
        <f t="shared" ref="K131:K194" si="8">SUM(I131/1.13)</f>
        <v>3.8811902654867261</v>
      </c>
      <c r="L131" s="23">
        <f t="shared" si="7"/>
        <v>3.8811902654867261</v>
      </c>
    </row>
    <row r="132" spans="1:12" x14ac:dyDescent="0.35">
      <c r="A132" s="21" t="s">
        <v>1212</v>
      </c>
      <c r="B132" s="21" t="s">
        <v>6851</v>
      </c>
      <c r="C132" s="21" t="s">
        <v>1233</v>
      </c>
      <c r="D132" s="21" t="s">
        <v>1163</v>
      </c>
      <c r="E132" s="21" t="s">
        <v>6862</v>
      </c>
      <c r="F132" s="13">
        <v>1</v>
      </c>
      <c r="G132" s="22">
        <v>24.99</v>
      </c>
      <c r="H132" s="22">
        <v>24.99</v>
      </c>
      <c r="I132" s="22">
        <v>4.385745</v>
      </c>
      <c r="J132" s="22">
        <f t="shared" si="6"/>
        <v>4.385745</v>
      </c>
      <c r="K132" s="23">
        <f t="shared" si="8"/>
        <v>3.8811902654867261</v>
      </c>
      <c r="L132" s="23">
        <f t="shared" si="7"/>
        <v>3.8811902654867261</v>
      </c>
    </row>
    <row r="133" spans="1:12" x14ac:dyDescent="0.35">
      <c r="A133" s="21" t="s">
        <v>1212</v>
      </c>
      <c r="B133" s="21" t="s">
        <v>6851</v>
      </c>
      <c r="C133" s="21" t="s">
        <v>1233</v>
      </c>
      <c r="D133" s="21" t="s">
        <v>1163</v>
      </c>
      <c r="E133" s="21" t="s">
        <v>6860</v>
      </c>
      <c r="F133" s="13">
        <v>1</v>
      </c>
      <c r="G133" s="22">
        <v>24.99</v>
      </c>
      <c r="H133" s="22">
        <v>24.99</v>
      </c>
      <c r="I133" s="22">
        <v>4.385745</v>
      </c>
      <c r="J133" s="22">
        <f t="shared" si="6"/>
        <v>4.385745</v>
      </c>
      <c r="K133" s="23">
        <f t="shared" si="8"/>
        <v>3.8811902654867261</v>
      </c>
      <c r="L133" s="23">
        <f t="shared" si="7"/>
        <v>3.8811902654867261</v>
      </c>
    </row>
    <row r="134" spans="1:12" x14ac:dyDescent="0.35">
      <c r="A134" s="21" t="s">
        <v>1212</v>
      </c>
      <c r="B134" s="21" t="s">
        <v>6858</v>
      </c>
      <c r="C134" s="21" t="s">
        <v>1249</v>
      </c>
      <c r="D134" s="21" t="s">
        <v>1251</v>
      </c>
      <c r="E134" s="21" t="s">
        <v>6862</v>
      </c>
      <c r="F134" s="13">
        <v>3</v>
      </c>
      <c r="G134" s="22">
        <v>41.99</v>
      </c>
      <c r="H134" s="22">
        <v>125.97</v>
      </c>
      <c r="I134" s="22">
        <v>7.3692450000000012</v>
      </c>
      <c r="J134" s="22">
        <f t="shared" si="6"/>
        <v>22.107735000000005</v>
      </c>
      <c r="K134" s="23">
        <f t="shared" si="8"/>
        <v>6.5214557522123906</v>
      </c>
      <c r="L134" s="23">
        <f t="shared" si="7"/>
        <v>19.564367256637173</v>
      </c>
    </row>
    <row r="135" spans="1:12" x14ac:dyDescent="0.35">
      <c r="A135" s="21" t="s">
        <v>1212</v>
      </c>
      <c r="B135" s="21" t="s">
        <v>6858</v>
      </c>
      <c r="C135" s="21" t="s">
        <v>1249</v>
      </c>
      <c r="D135" s="21" t="s">
        <v>1251</v>
      </c>
      <c r="E135" s="21" t="s">
        <v>6860</v>
      </c>
      <c r="F135" s="13">
        <v>2</v>
      </c>
      <c r="G135" s="22">
        <v>41.99</v>
      </c>
      <c r="H135" s="22">
        <v>83.98</v>
      </c>
      <c r="I135" s="22">
        <v>7.3692450000000012</v>
      </c>
      <c r="J135" s="22">
        <f t="shared" si="6"/>
        <v>14.738490000000002</v>
      </c>
      <c r="K135" s="23">
        <f t="shared" si="8"/>
        <v>6.5214557522123906</v>
      </c>
      <c r="L135" s="23">
        <f t="shared" si="7"/>
        <v>13.042911504424781</v>
      </c>
    </row>
    <row r="136" spans="1:12" x14ac:dyDescent="0.35">
      <c r="A136" s="21" t="s">
        <v>1212</v>
      </c>
      <c r="B136" s="21" t="s">
        <v>6858</v>
      </c>
      <c r="C136" s="21" t="s">
        <v>1249</v>
      </c>
      <c r="D136" s="21" t="s">
        <v>1251</v>
      </c>
      <c r="E136" s="21" t="s">
        <v>6859</v>
      </c>
      <c r="F136" s="13">
        <v>2</v>
      </c>
      <c r="G136" s="22">
        <v>41.99</v>
      </c>
      <c r="H136" s="22">
        <v>83.98</v>
      </c>
      <c r="I136" s="22">
        <v>7.3692450000000012</v>
      </c>
      <c r="J136" s="22">
        <f t="shared" si="6"/>
        <v>14.738490000000002</v>
      </c>
      <c r="K136" s="23">
        <f t="shared" si="8"/>
        <v>6.5214557522123906</v>
      </c>
      <c r="L136" s="23">
        <f t="shared" si="7"/>
        <v>13.042911504424781</v>
      </c>
    </row>
    <row r="137" spans="1:12" x14ac:dyDescent="0.35">
      <c r="A137" s="21" t="s">
        <v>1212</v>
      </c>
      <c r="B137" s="21" t="s">
        <v>6858</v>
      </c>
      <c r="C137" s="21" t="s">
        <v>1249</v>
      </c>
      <c r="D137" s="21" t="s">
        <v>1251</v>
      </c>
      <c r="E137" s="21" t="s">
        <v>6861</v>
      </c>
      <c r="F137" s="13">
        <v>3</v>
      </c>
      <c r="G137" s="22">
        <v>41.99</v>
      </c>
      <c r="H137" s="22">
        <v>125.97</v>
      </c>
      <c r="I137" s="22">
        <v>7.3692450000000012</v>
      </c>
      <c r="J137" s="22">
        <f t="shared" si="6"/>
        <v>22.107735000000005</v>
      </c>
      <c r="K137" s="23">
        <f t="shared" si="8"/>
        <v>6.5214557522123906</v>
      </c>
      <c r="L137" s="23">
        <f t="shared" si="7"/>
        <v>19.564367256637173</v>
      </c>
    </row>
    <row r="138" spans="1:12" x14ac:dyDescent="0.35">
      <c r="A138" s="21" t="s">
        <v>1212</v>
      </c>
      <c r="B138" s="21" t="s">
        <v>6858</v>
      </c>
      <c r="C138" s="21" t="s">
        <v>1249</v>
      </c>
      <c r="D138" s="21" t="s">
        <v>1251</v>
      </c>
      <c r="E138" s="21" t="s">
        <v>6863</v>
      </c>
      <c r="F138" s="13">
        <v>1</v>
      </c>
      <c r="G138" s="22">
        <v>41.99</v>
      </c>
      <c r="H138" s="22">
        <v>41.99</v>
      </c>
      <c r="I138" s="22">
        <v>7.3692450000000012</v>
      </c>
      <c r="J138" s="22">
        <f t="shared" si="6"/>
        <v>7.3692450000000012</v>
      </c>
      <c r="K138" s="23">
        <f t="shared" si="8"/>
        <v>6.5214557522123906</v>
      </c>
      <c r="L138" s="23">
        <f t="shared" si="7"/>
        <v>6.5214557522123906</v>
      </c>
    </row>
    <row r="139" spans="1:12" x14ac:dyDescent="0.35">
      <c r="A139" s="21" t="s">
        <v>1212</v>
      </c>
      <c r="B139" s="21" t="s">
        <v>6846</v>
      </c>
      <c r="C139" s="21" t="s">
        <v>1219</v>
      </c>
      <c r="D139" s="21" t="s">
        <v>1221</v>
      </c>
      <c r="E139" s="21" t="s">
        <v>6865</v>
      </c>
      <c r="F139" s="13">
        <v>1</v>
      </c>
      <c r="G139" s="22">
        <v>34.99</v>
      </c>
      <c r="H139" s="22">
        <v>34.99</v>
      </c>
      <c r="I139" s="22">
        <v>6.1407450000000008</v>
      </c>
      <c r="J139" s="22">
        <f t="shared" si="6"/>
        <v>6.1407450000000008</v>
      </c>
      <c r="K139" s="23">
        <f t="shared" si="8"/>
        <v>5.43428761061947</v>
      </c>
      <c r="L139" s="23">
        <f t="shared" si="7"/>
        <v>5.43428761061947</v>
      </c>
    </row>
    <row r="140" spans="1:12" x14ac:dyDescent="0.35">
      <c r="A140" s="21" t="s">
        <v>1212</v>
      </c>
      <c r="B140" s="21" t="s">
        <v>6846</v>
      </c>
      <c r="C140" s="21" t="s">
        <v>1228</v>
      </c>
      <c r="D140" s="21" t="s">
        <v>1230</v>
      </c>
      <c r="E140" s="21" t="s">
        <v>6861</v>
      </c>
      <c r="F140" s="13">
        <v>1</v>
      </c>
      <c r="G140" s="22">
        <v>27.99</v>
      </c>
      <c r="H140" s="22">
        <v>27.99</v>
      </c>
      <c r="I140" s="22">
        <v>4.9122450000000004</v>
      </c>
      <c r="J140" s="22">
        <f t="shared" si="6"/>
        <v>4.9122450000000004</v>
      </c>
      <c r="K140" s="23">
        <f t="shared" si="8"/>
        <v>4.3471194690265493</v>
      </c>
      <c r="L140" s="23">
        <f t="shared" si="7"/>
        <v>4.3471194690265493</v>
      </c>
    </row>
    <row r="141" spans="1:12" x14ac:dyDescent="0.35">
      <c r="A141" s="21" t="s">
        <v>1212</v>
      </c>
      <c r="B141" s="21" t="s">
        <v>6846</v>
      </c>
      <c r="C141" s="21" t="s">
        <v>1257</v>
      </c>
      <c r="D141" s="21" t="s">
        <v>1259</v>
      </c>
      <c r="E141" s="21" t="s">
        <v>6860</v>
      </c>
      <c r="F141" s="13">
        <v>1</v>
      </c>
      <c r="G141" s="22">
        <v>46.99</v>
      </c>
      <c r="H141" s="22">
        <v>46.99</v>
      </c>
      <c r="I141" s="22">
        <v>8.2467450000000007</v>
      </c>
      <c r="J141" s="22">
        <f t="shared" si="6"/>
        <v>8.2467450000000007</v>
      </c>
      <c r="K141" s="23">
        <f t="shared" si="8"/>
        <v>7.2980044247787621</v>
      </c>
      <c r="L141" s="23">
        <f t="shared" si="7"/>
        <v>7.2980044247787621</v>
      </c>
    </row>
    <row r="142" spans="1:12" x14ac:dyDescent="0.35">
      <c r="A142" s="21" t="s">
        <v>1212</v>
      </c>
      <c r="B142" s="21" t="s">
        <v>6846</v>
      </c>
      <c r="C142" s="21" t="s">
        <v>1235</v>
      </c>
      <c r="D142" s="21" t="s">
        <v>1237</v>
      </c>
      <c r="E142" s="21" t="s">
        <v>6862</v>
      </c>
      <c r="F142" s="13">
        <v>1</v>
      </c>
      <c r="G142" s="22">
        <v>46.99</v>
      </c>
      <c r="H142" s="22">
        <v>46.99</v>
      </c>
      <c r="I142" s="22">
        <v>8.2467450000000007</v>
      </c>
      <c r="J142" s="22">
        <f t="shared" si="6"/>
        <v>8.2467450000000007</v>
      </c>
      <c r="K142" s="23">
        <f t="shared" si="8"/>
        <v>7.2980044247787621</v>
      </c>
      <c r="L142" s="23">
        <f t="shared" si="7"/>
        <v>7.2980044247787621</v>
      </c>
    </row>
    <row r="143" spans="1:12" x14ac:dyDescent="0.35">
      <c r="A143" s="21" t="s">
        <v>1212</v>
      </c>
      <c r="B143" s="21" t="s">
        <v>6848</v>
      </c>
      <c r="C143" s="21" t="s">
        <v>1241</v>
      </c>
      <c r="D143" s="21" t="s">
        <v>1243</v>
      </c>
      <c r="E143" s="21" t="s">
        <v>6860</v>
      </c>
      <c r="F143" s="13">
        <v>1</v>
      </c>
      <c r="G143" s="22">
        <v>37.99</v>
      </c>
      <c r="H143" s="22">
        <v>37.99</v>
      </c>
      <c r="I143" s="22">
        <v>6.6672450000000012</v>
      </c>
      <c r="J143" s="22">
        <f t="shared" si="6"/>
        <v>6.6672450000000012</v>
      </c>
      <c r="K143" s="23">
        <f t="shared" si="8"/>
        <v>5.9002168141592932</v>
      </c>
      <c r="L143" s="23">
        <f t="shared" si="7"/>
        <v>5.9002168141592932</v>
      </c>
    </row>
    <row r="144" spans="1:12" x14ac:dyDescent="0.35">
      <c r="A144" s="21" t="s">
        <v>1212</v>
      </c>
      <c r="B144" s="21" t="s">
        <v>6866</v>
      </c>
      <c r="C144" s="21" t="s">
        <v>1213</v>
      </c>
      <c r="D144" s="21" t="s">
        <v>1215</v>
      </c>
      <c r="E144" s="21" t="s">
        <v>6865</v>
      </c>
      <c r="F144" s="13">
        <v>1</v>
      </c>
      <c r="G144" s="22">
        <v>46.99</v>
      </c>
      <c r="H144" s="22">
        <v>46.99</v>
      </c>
      <c r="I144" s="22">
        <v>8.2467450000000007</v>
      </c>
      <c r="J144" s="22">
        <f t="shared" si="6"/>
        <v>8.2467450000000007</v>
      </c>
      <c r="K144" s="23">
        <f t="shared" si="8"/>
        <v>7.2980044247787621</v>
      </c>
      <c r="L144" s="23">
        <f t="shared" si="7"/>
        <v>7.2980044247787621</v>
      </c>
    </row>
    <row r="145" spans="1:12" x14ac:dyDescent="0.35">
      <c r="A145" s="21" t="s">
        <v>849</v>
      </c>
      <c r="B145" s="21" t="s">
        <v>6857</v>
      </c>
      <c r="C145" s="21" t="s">
        <v>901</v>
      </c>
      <c r="D145" s="21" t="s">
        <v>903</v>
      </c>
      <c r="E145" s="21" t="s">
        <v>6867</v>
      </c>
      <c r="F145" s="13">
        <v>2</v>
      </c>
      <c r="G145" s="22">
        <v>102.99</v>
      </c>
      <c r="H145" s="22">
        <v>205.98</v>
      </c>
      <c r="I145" s="22">
        <v>18.074745</v>
      </c>
      <c r="J145" s="22">
        <f t="shared" si="6"/>
        <v>36.14949</v>
      </c>
      <c r="K145" s="23">
        <f t="shared" si="8"/>
        <v>15.995349557522125</v>
      </c>
      <c r="L145" s="23">
        <f t="shared" si="7"/>
        <v>31.990699115044251</v>
      </c>
    </row>
    <row r="146" spans="1:12" x14ac:dyDescent="0.35">
      <c r="A146" s="21" t="s">
        <v>849</v>
      </c>
      <c r="B146" s="21" t="s">
        <v>6857</v>
      </c>
      <c r="C146" s="21" t="s">
        <v>898</v>
      </c>
      <c r="D146" s="21" t="s">
        <v>900</v>
      </c>
      <c r="E146" s="21" t="s">
        <v>6868</v>
      </c>
      <c r="F146" s="13">
        <v>1</v>
      </c>
      <c r="G146" s="22">
        <v>102.99</v>
      </c>
      <c r="H146" s="22">
        <v>102.99</v>
      </c>
      <c r="I146" s="22">
        <v>18.074745</v>
      </c>
      <c r="J146" s="22">
        <f t="shared" si="6"/>
        <v>18.074745</v>
      </c>
      <c r="K146" s="23">
        <f t="shared" si="8"/>
        <v>15.995349557522125</v>
      </c>
      <c r="L146" s="23">
        <f t="shared" si="7"/>
        <v>15.995349557522125</v>
      </c>
    </row>
    <row r="147" spans="1:12" x14ac:dyDescent="0.35">
      <c r="A147" s="21" t="s">
        <v>849</v>
      </c>
      <c r="B147" s="21" t="s">
        <v>6857</v>
      </c>
      <c r="C147" s="21" t="s">
        <v>871</v>
      </c>
      <c r="D147" s="21" t="s">
        <v>873</v>
      </c>
      <c r="E147" s="21" t="s">
        <v>6869</v>
      </c>
      <c r="F147" s="13">
        <v>1</v>
      </c>
      <c r="G147" s="22">
        <v>95.99</v>
      </c>
      <c r="H147" s="22">
        <v>95.99</v>
      </c>
      <c r="I147" s="22">
        <v>16.846245</v>
      </c>
      <c r="J147" s="22">
        <f t="shared" si="6"/>
        <v>16.846245</v>
      </c>
      <c r="K147" s="23">
        <f t="shared" si="8"/>
        <v>14.908181415929205</v>
      </c>
      <c r="L147" s="23">
        <f t="shared" si="7"/>
        <v>14.908181415929205</v>
      </c>
    </row>
    <row r="148" spans="1:12" x14ac:dyDescent="0.35">
      <c r="A148" s="21" t="s">
        <v>849</v>
      </c>
      <c r="B148" s="21" t="s">
        <v>6857</v>
      </c>
      <c r="C148" s="21" t="s">
        <v>895</v>
      </c>
      <c r="D148" s="21" t="s">
        <v>897</v>
      </c>
      <c r="E148" s="21" t="s">
        <v>6870</v>
      </c>
      <c r="F148" s="13">
        <v>1</v>
      </c>
      <c r="G148" s="22">
        <v>102.99</v>
      </c>
      <c r="H148" s="22">
        <v>102.99</v>
      </c>
      <c r="I148" s="22">
        <v>18.074745</v>
      </c>
      <c r="J148" s="22">
        <f t="shared" si="6"/>
        <v>18.074745</v>
      </c>
      <c r="K148" s="23">
        <f t="shared" si="8"/>
        <v>15.995349557522125</v>
      </c>
      <c r="L148" s="23">
        <f t="shared" si="7"/>
        <v>15.995349557522125</v>
      </c>
    </row>
    <row r="149" spans="1:12" x14ac:dyDescent="0.35">
      <c r="A149" s="21" t="s">
        <v>849</v>
      </c>
      <c r="B149" s="21" t="s">
        <v>6857</v>
      </c>
      <c r="C149" s="21" t="s">
        <v>895</v>
      </c>
      <c r="D149" s="21" t="s">
        <v>897</v>
      </c>
      <c r="E149" s="21" t="s">
        <v>6867</v>
      </c>
      <c r="F149" s="13">
        <v>1</v>
      </c>
      <c r="G149" s="22">
        <v>102.99</v>
      </c>
      <c r="H149" s="22">
        <v>102.99</v>
      </c>
      <c r="I149" s="22">
        <v>18.074745</v>
      </c>
      <c r="J149" s="22">
        <f t="shared" si="6"/>
        <v>18.074745</v>
      </c>
      <c r="K149" s="23">
        <f t="shared" si="8"/>
        <v>15.995349557522125</v>
      </c>
      <c r="L149" s="23">
        <f t="shared" si="7"/>
        <v>15.995349557522125</v>
      </c>
    </row>
    <row r="150" spans="1:12" x14ac:dyDescent="0.35">
      <c r="A150" s="21" t="s">
        <v>849</v>
      </c>
      <c r="B150" s="21" t="s">
        <v>6851</v>
      </c>
      <c r="C150" s="21" t="s">
        <v>853</v>
      </c>
      <c r="D150" s="21" t="s">
        <v>855</v>
      </c>
      <c r="E150" s="21" t="s">
        <v>6871</v>
      </c>
      <c r="F150" s="13">
        <v>1</v>
      </c>
      <c r="G150" s="22">
        <v>107.99</v>
      </c>
      <c r="H150" s="22">
        <v>107.99</v>
      </c>
      <c r="I150" s="22">
        <v>18.952245000000001</v>
      </c>
      <c r="J150" s="22">
        <f t="shared" si="6"/>
        <v>18.952245000000001</v>
      </c>
      <c r="K150" s="23">
        <f t="shared" si="8"/>
        <v>16.7718982300885</v>
      </c>
      <c r="L150" s="23">
        <f t="shared" si="7"/>
        <v>16.7718982300885</v>
      </c>
    </row>
    <row r="151" spans="1:12" x14ac:dyDescent="0.35">
      <c r="A151" s="21" t="s">
        <v>849</v>
      </c>
      <c r="B151" s="21" t="s">
        <v>6851</v>
      </c>
      <c r="C151" s="21" t="s">
        <v>892</v>
      </c>
      <c r="D151" s="21" t="s">
        <v>894</v>
      </c>
      <c r="E151" s="21" t="s">
        <v>6869</v>
      </c>
      <c r="F151" s="13">
        <v>1</v>
      </c>
      <c r="G151" s="22">
        <v>114.99</v>
      </c>
      <c r="H151" s="22">
        <v>114.99</v>
      </c>
      <c r="I151" s="22">
        <v>20.180745000000002</v>
      </c>
      <c r="J151" s="22">
        <f t="shared" si="6"/>
        <v>20.180745000000002</v>
      </c>
      <c r="K151" s="23">
        <f t="shared" si="8"/>
        <v>17.859066371681418</v>
      </c>
      <c r="L151" s="23">
        <f t="shared" si="7"/>
        <v>17.859066371681418</v>
      </c>
    </row>
    <row r="152" spans="1:12" x14ac:dyDescent="0.35">
      <c r="A152" s="21" t="s">
        <v>849</v>
      </c>
      <c r="B152" s="21" t="s">
        <v>6851</v>
      </c>
      <c r="C152" s="21" t="s">
        <v>892</v>
      </c>
      <c r="D152" s="21" t="s">
        <v>894</v>
      </c>
      <c r="E152" s="21" t="s">
        <v>6868</v>
      </c>
      <c r="F152" s="13">
        <v>1</v>
      </c>
      <c r="G152" s="22">
        <v>114.99</v>
      </c>
      <c r="H152" s="22">
        <v>114.99</v>
      </c>
      <c r="I152" s="22">
        <v>20.180745000000002</v>
      </c>
      <c r="J152" s="22">
        <f t="shared" si="6"/>
        <v>20.180745000000002</v>
      </c>
      <c r="K152" s="23">
        <f t="shared" si="8"/>
        <v>17.859066371681418</v>
      </c>
      <c r="L152" s="23">
        <f t="shared" si="7"/>
        <v>17.859066371681418</v>
      </c>
    </row>
    <row r="153" spans="1:12" x14ac:dyDescent="0.35">
      <c r="A153" s="21" t="s">
        <v>849</v>
      </c>
      <c r="B153" s="21" t="s">
        <v>6851</v>
      </c>
      <c r="C153" s="21" t="s">
        <v>892</v>
      </c>
      <c r="D153" s="21" t="s">
        <v>894</v>
      </c>
      <c r="E153" s="21" t="s">
        <v>6870</v>
      </c>
      <c r="F153" s="13">
        <v>2</v>
      </c>
      <c r="G153" s="22">
        <v>114.99</v>
      </c>
      <c r="H153" s="22">
        <v>229.98</v>
      </c>
      <c r="I153" s="22">
        <v>20.180745000000002</v>
      </c>
      <c r="J153" s="22">
        <f t="shared" si="6"/>
        <v>40.361490000000003</v>
      </c>
      <c r="K153" s="23">
        <f t="shared" si="8"/>
        <v>17.859066371681418</v>
      </c>
      <c r="L153" s="23">
        <f t="shared" si="7"/>
        <v>35.718132743362837</v>
      </c>
    </row>
    <row r="154" spans="1:12" x14ac:dyDescent="0.35">
      <c r="A154" s="21" t="s">
        <v>849</v>
      </c>
      <c r="B154" s="21" t="s">
        <v>6851</v>
      </c>
      <c r="C154" s="21" t="s">
        <v>892</v>
      </c>
      <c r="D154" s="21" t="s">
        <v>894</v>
      </c>
      <c r="E154" s="21" t="s">
        <v>6867</v>
      </c>
      <c r="F154" s="13">
        <v>2</v>
      </c>
      <c r="G154" s="22">
        <v>114.99</v>
      </c>
      <c r="H154" s="22">
        <v>229.98</v>
      </c>
      <c r="I154" s="22">
        <v>20.180745000000002</v>
      </c>
      <c r="J154" s="22">
        <f t="shared" si="6"/>
        <v>40.361490000000003</v>
      </c>
      <c r="K154" s="23">
        <f t="shared" si="8"/>
        <v>17.859066371681418</v>
      </c>
      <c r="L154" s="23">
        <f t="shared" si="7"/>
        <v>35.718132743362837</v>
      </c>
    </row>
    <row r="155" spans="1:12" x14ac:dyDescent="0.35">
      <c r="A155" s="21" t="s">
        <v>849</v>
      </c>
      <c r="B155" s="21" t="s">
        <v>6851</v>
      </c>
      <c r="C155" s="21" t="s">
        <v>889</v>
      </c>
      <c r="D155" s="21" t="s">
        <v>891</v>
      </c>
      <c r="E155" s="21" t="s">
        <v>6869</v>
      </c>
      <c r="F155" s="13">
        <v>2</v>
      </c>
      <c r="G155" s="22">
        <v>114.99</v>
      </c>
      <c r="H155" s="22">
        <v>229.98</v>
      </c>
      <c r="I155" s="22">
        <v>20.180745000000002</v>
      </c>
      <c r="J155" s="22">
        <f t="shared" si="6"/>
        <v>40.361490000000003</v>
      </c>
      <c r="K155" s="23">
        <f t="shared" si="8"/>
        <v>17.859066371681418</v>
      </c>
      <c r="L155" s="23">
        <f t="shared" si="7"/>
        <v>35.718132743362837</v>
      </c>
    </row>
    <row r="156" spans="1:12" x14ac:dyDescent="0.35">
      <c r="A156" s="21" t="s">
        <v>849</v>
      </c>
      <c r="B156" s="21" t="s">
        <v>6851</v>
      </c>
      <c r="C156" s="21" t="s">
        <v>889</v>
      </c>
      <c r="D156" s="21" t="s">
        <v>891</v>
      </c>
      <c r="E156" s="21" t="s">
        <v>6868</v>
      </c>
      <c r="F156" s="13">
        <v>2</v>
      </c>
      <c r="G156" s="22">
        <v>114.99</v>
      </c>
      <c r="H156" s="22">
        <v>229.98</v>
      </c>
      <c r="I156" s="22">
        <v>20.180745000000002</v>
      </c>
      <c r="J156" s="22">
        <f t="shared" si="6"/>
        <v>40.361490000000003</v>
      </c>
      <c r="K156" s="23">
        <f t="shared" si="8"/>
        <v>17.859066371681418</v>
      </c>
      <c r="L156" s="23">
        <f t="shared" si="7"/>
        <v>35.718132743362837</v>
      </c>
    </row>
    <row r="157" spans="1:12" x14ac:dyDescent="0.35">
      <c r="A157" s="21" t="s">
        <v>849</v>
      </c>
      <c r="B157" s="21" t="s">
        <v>6851</v>
      </c>
      <c r="C157" s="21" t="s">
        <v>889</v>
      </c>
      <c r="D157" s="21" t="s">
        <v>891</v>
      </c>
      <c r="E157" s="21" t="s">
        <v>6870</v>
      </c>
      <c r="F157" s="13">
        <v>3</v>
      </c>
      <c r="G157" s="22">
        <v>114.99</v>
      </c>
      <c r="H157" s="22">
        <v>344.96999999999997</v>
      </c>
      <c r="I157" s="22">
        <v>20.180745000000002</v>
      </c>
      <c r="J157" s="22">
        <f t="shared" si="6"/>
        <v>60.542235000000005</v>
      </c>
      <c r="K157" s="23">
        <f t="shared" si="8"/>
        <v>17.859066371681418</v>
      </c>
      <c r="L157" s="23">
        <f t="shared" si="7"/>
        <v>53.577199115044252</v>
      </c>
    </row>
    <row r="158" spans="1:12" x14ac:dyDescent="0.35">
      <c r="A158" s="21" t="s">
        <v>849</v>
      </c>
      <c r="B158" s="21" t="s">
        <v>6851</v>
      </c>
      <c r="C158" s="21" t="s">
        <v>889</v>
      </c>
      <c r="D158" s="21" t="s">
        <v>891</v>
      </c>
      <c r="E158" s="21" t="s">
        <v>6867</v>
      </c>
      <c r="F158" s="13">
        <v>3</v>
      </c>
      <c r="G158" s="22">
        <v>114.99</v>
      </c>
      <c r="H158" s="22">
        <v>344.96999999999997</v>
      </c>
      <c r="I158" s="22">
        <v>20.180745000000002</v>
      </c>
      <c r="J158" s="22">
        <f t="shared" si="6"/>
        <v>60.542235000000005</v>
      </c>
      <c r="K158" s="23">
        <f t="shared" si="8"/>
        <v>17.859066371681418</v>
      </c>
      <c r="L158" s="23">
        <f t="shared" si="7"/>
        <v>53.577199115044252</v>
      </c>
    </row>
    <row r="159" spans="1:12" x14ac:dyDescent="0.35">
      <c r="A159" s="21" t="s">
        <v>849</v>
      </c>
      <c r="B159" s="21" t="s">
        <v>6858</v>
      </c>
      <c r="C159" s="21" t="s">
        <v>862</v>
      </c>
      <c r="D159" s="21" t="s">
        <v>864</v>
      </c>
      <c r="E159" s="21" t="s">
        <v>6872</v>
      </c>
      <c r="F159" s="13">
        <v>3</v>
      </c>
      <c r="G159" s="22">
        <v>130.99</v>
      </c>
      <c r="H159" s="22">
        <v>392.97</v>
      </c>
      <c r="I159" s="22">
        <v>22.988745000000002</v>
      </c>
      <c r="J159" s="22">
        <f t="shared" si="6"/>
        <v>68.966235000000012</v>
      </c>
      <c r="K159" s="23">
        <f t="shared" si="8"/>
        <v>20.344022123893808</v>
      </c>
      <c r="L159" s="23">
        <f t="shared" si="7"/>
        <v>61.032066371681424</v>
      </c>
    </row>
    <row r="160" spans="1:12" x14ac:dyDescent="0.35">
      <c r="A160" s="21" t="s">
        <v>849</v>
      </c>
      <c r="B160" s="21" t="s">
        <v>6858</v>
      </c>
      <c r="C160" s="21" t="s">
        <v>862</v>
      </c>
      <c r="D160" s="21" t="s">
        <v>864</v>
      </c>
      <c r="E160" s="21" t="s">
        <v>6869</v>
      </c>
      <c r="F160" s="13">
        <v>3</v>
      </c>
      <c r="G160" s="22">
        <v>130.99</v>
      </c>
      <c r="H160" s="22">
        <v>392.97</v>
      </c>
      <c r="I160" s="22">
        <v>22.988745000000002</v>
      </c>
      <c r="J160" s="22">
        <f t="shared" si="6"/>
        <v>68.966235000000012</v>
      </c>
      <c r="K160" s="23">
        <f t="shared" si="8"/>
        <v>20.344022123893808</v>
      </c>
      <c r="L160" s="23">
        <f t="shared" si="7"/>
        <v>61.032066371681424</v>
      </c>
    </row>
    <row r="161" spans="1:12" x14ac:dyDescent="0.35">
      <c r="A161" s="21" t="s">
        <v>849</v>
      </c>
      <c r="B161" s="21" t="s">
        <v>6858</v>
      </c>
      <c r="C161" s="21" t="s">
        <v>862</v>
      </c>
      <c r="D161" s="21" t="s">
        <v>864</v>
      </c>
      <c r="E161" s="21" t="s">
        <v>6871</v>
      </c>
      <c r="F161" s="13">
        <v>2</v>
      </c>
      <c r="G161" s="22">
        <v>130.99</v>
      </c>
      <c r="H161" s="22">
        <v>261.98</v>
      </c>
      <c r="I161" s="22">
        <v>22.988745000000002</v>
      </c>
      <c r="J161" s="22">
        <f t="shared" si="6"/>
        <v>45.977490000000003</v>
      </c>
      <c r="K161" s="23">
        <f t="shared" si="8"/>
        <v>20.344022123893808</v>
      </c>
      <c r="L161" s="23">
        <f t="shared" si="7"/>
        <v>40.688044247787616</v>
      </c>
    </row>
    <row r="162" spans="1:12" x14ac:dyDescent="0.35">
      <c r="A162" s="21" t="s">
        <v>849</v>
      </c>
      <c r="B162" s="21" t="s">
        <v>6858</v>
      </c>
      <c r="C162" s="21" t="s">
        <v>862</v>
      </c>
      <c r="D162" s="21" t="s">
        <v>864</v>
      </c>
      <c r="E162" s="21" t="s">
        <v>6868</v>
      </c>
      <c r="F162" s="13">
        <v>1</v>
      </c>
      <c r="G162" s="22">
        <v>130.99</v>
      </c>
      <c r="H162" s="22">
        <v>130.99</v>
      </c>
      <c r="I162" s="22">
        <v>22.988745000000002</v>
      </c>
      <c r="J162" s="22">
        <f t="shared" si="6"/>
        <v>22.988745000000002</v>
      </c>
      <c r="K162" s="23">
        <f t="shared" si="8"/>
        <v>20.344022123893808</v>
      </c>
      <c r="L162" s="23">
        <f t="shared" si="7"/>
        <v>20.344022123893808</v>
      </c>
    </row>
    <row r="163" spans="1:12" x14ac:dyDescent="0.35">
      <c r="A163" s="21" t="s">
        <v>849</v>
      </c>
      <c r="B163" s="21" t="s">
        <v>6858</v>
      </c>
      <c r="C163" s="21" t="s">
        <v>862</v>
      </c>
      <c r="D163" s="21" t="s">
        <v>864</v>
      </c>
      <c r="E163" s="21" t="s">
        <v>6870</v>
      </c>
      <c r="F163" s="13">
        <v>1</v>
      </c>
      <c r="G163" s="22">
        <v>130.99</v>
      </c>
      <c r="H163" s="22">
        <v>130.99</v>
      </c>
      <c r="I163" s="22">
        <v>22.988745000000002</v>
      </c>
      <c r="J163" s="22">
        <f t="shared" si="6"/>
        <v>22.988745000000002</v>
      </c>
      <c r="K163" s="23">
        <f t="shared" si="8"/>
        <v>20.344022123893808</v>
      </c>
      <c r="L163" s="23">
        <f t="shared" si="7"/>
        <v>20.344022123893808</v>
      </c>
    </row>
    <row r="164" spans="1:12" x14ac:dyDescent="0.35">
      <c r="A164" s="21" t="s">
        <v>849</v>
      </c>
      <c r="B164" s="21" t="s">
        <v>6858</v>
      </c>
      <c r="C164" s="21" t="s">
        <v>862</v>
      </c>
      <c r="D164" s="21" t="s">
        <v>864</v>
      </c>
      <c r="E164" s="21" t="s">
        <v>6867</v>
      </c>
      <c r="F164" s="13">
        <v>1</v>
      </c>
      <c r="G164" s="22">
        <v>130.99</v>
      </c>
      <c r="H164" s="22">
        <v>130.99</v>
      </c>
      <c r="I164" s="22">
        <v>22.988745000000002</v>
      </c>
      <c r="J164" s="22">
        <f t="shared" si="6"/>
        <v>22.988745000000002</v>
      </c>
      <c r="K164" s="23">
        <f t="shared" si="8"/>
        <v>20.344022123893808</v>
      </c>
      <c r="L164" s="23">
        <f t="shared" si="7"/>
        <v>20.344022123893808</v>
      </c>
    </row>
    <row r="165" spans="1:12" x14ac:dyDescent="0.35">
      <c r="A165" s="21" t="s">
        <v>849</v>
      </c>
      <c r="B165" s="21" t="s">
        <v>6858</v>
      </c>
      <c r="C165" s="21" t="s">
        <v>886</v>
      </c>
      <c r="D165" s="21" t="s">
        <v>888</v>
      </c>
      <c r="E165" s="21" t="s">
        <v>6869</v>
      </c>
      <c r="F165" s="13">
        <v>1</v>
      </c>
      <c r="G165" s="22">
        <v>114.99</v>
      </c>
      <c r="H165" s="22">
        <v>114.99</v>
      </c>
      <c r="I165" s="22">
        <v>20.180745000000002</v>
      </c>
      <c r="J165" s="22">
        <f t="shared" si="6"/>
        <v>20.180745000000002</v>
      </c>
      <c r="K165" s="23">
        <f t="shared" si="8"/>
        <v>17.859066371681418</v>
      </c>
      <c r="L165" s="23">
        <f t="shared" si="7"/>
        <v>17.859066371681418</v>
      </c>
    </row>
    <row r="166" spans="1:12" x14ac:dyDescent="0.35">
      <c r="A166" s="21" t="s">
        <v>849</v>
      </c>
      <c r="B166" s="21" t="s">
        <v>6858</v>
      </c>
      <c r="C166" s="21" t="s">
        <v>886</v>
      </c>
      <c r="D166" s="21" t="s">
        <v>888</v>
      </c>
      <c r="E166" s="21" t="s">
        <v>6868</v>
      </c>
      <c r="F166" s="13">
        <v>2</v>
      </c>
      <c r="G166" s="22">
        <v>114.99</v>
      </c>
      <c r="H166" s="22">
        <v>229.98</v>
      </c>
      <c r="I166" s="22">
        <v>20.180745000000002</v>
      </c>
      <c r="J166" s="22">
        <f t="shared" si="6"/>
        <v>40.361490000000003</v>
      </c>
      <c r="K166" s="23">
        <f t="shared" si="8"/>
        <v>17.859066371681418</v>
      </c>
      <c r="L166" s="23">
        <f t="shared" si="7"/>
        <v>35.718132743362837</v>
      </c>
    </row>
    <row r="167" spans="1:12" x14ac:dyDescent="0.35">
      <c r="A167" s="21" t="s">
        <v>849</v>
      </c>
      <c r="B167" s="21" t="s">
        <v>6858</v>
      </c>
      <c r="C167" s="21" t="s">
        <v>859</v>
      </c>
      <c r="D167" s="21" t="s">
        <v>861</v>
      </c>
      <c r="E167" s="21" t="s">
        <v>6867</v>
      </c>
      <c r="F167" s="13">
        <v>1</v>
      </c>
      <c r="G167" s="22">
        <v>130.99</v>
      </c>
      <c r="H167" s="22">
        <v>130.99</v>
      </c>
      <c r="I167" s="22">
        <v>22.988745000000002</v>
      </c>
      <c r="J167" s="22">
        <f t="shared" si="6"/>
        <v>22.988745000000002</v>
      </c>
      <c r="K167" s="23">
        <f t="shared" si="8"/>
        <v>20.344022123893808</v>
      </c>
      <c r="L167" s="23">
        <f t="shared" si="7"/>
        <v>20.344022123893808</v>
      </c>
    </row>
    <row r="168" spans="1:12" x14ac:dyDescent="0.35">
      <c r="A168" s="21" t="s">
        <v>849</v>
      </c>
      <c r="B168" s="21" t="s">
        <v>6858</v>
      </c>
      <c r="C168" s="21" t="s">
        <v>856</v>
      </c>
      <c r="D168" s="21" t="s">
        <v>858</v>
      </c>
      <c r="E168" s="21" t="s">
        <v>6867</v>
      </c>
      <c r="F168" s="13">
        <v>1</v>
      </c>
      <c r="G168" s="22">
        <v>95.99</v>
      </c>
      <c r="H168" s="22">
        <v>95.99</v>
      </c>
      <c r="I168" s="22">
        <v>16.846245</v>
      </c>
      <c r="J168" s="22">
        <f t="shared" si="6"/>
        <v>16.846245</v>
      </c>
      <c r="K168" s="23">
        <f t="shared" si="8"/>
        <v>14.908181415929205</v>
      </c>
      <c r="L168" s="23">
        <f t="shared" si="7"/>
        <v>14.908181415929205</v>
      </c>
    </row>
    <row r="169" spans="1:12" x14ac:dyDescent="0.35">
      <c r="A169" s="21" t="s">
        <v>849</v>
      </c>
      <c r="B169" s="21" t="s">
        <v>6846</v>
      </c>
      <c r="C169" s="21" t="s">
        <v>883</v>
      </c>
      <c r="D169" s="21" t="s">
        <v>885</v>
      </c>
      <c r="E169" s="21" t="s">
        <v>6870</v>
      </c>
      <c r="F169" s="13">
        <v>1</v>
      </c>
      <c r="G169" s="22">
        <v>95.99</v>
      </c>
      <c r="H169" s="22">
        <v>95.99</v>
      </c>
      <c r="I169" s="22">
        <v>16.846245</v>
      </c>
      <c r="J169" s="22">
        <f t="shared" si="6"/>
        <v>16.846245</v>
      </c>
      <c r="K169" s="23">
        <f t="shared" si="8"/>
        <v>14.908181415929205</v>
      </c>
      <c r="L169" s="23">
        <f t="shared" si="7"/>
        <v>14.908181415929205</v>
      </c>
    </row>
    <row r="170" spans="1:12" x14ac:dyDescent="0.35">
      <c r="A170" s="21" t="s">
        <v>849</v>
      </c>
      <c r="B170" s="21" t="s">
        <v>6846</v>
      </c>
      <c r="C170" s="21" t="s">
        <v>880</v>
      </c>
      <c r="D170" s="21" t="s">
        <v>882</v>
      </c>
      <c r="E170" s="21" t="s">
        <v>6869</v>
      </c>
      <c r="F170" s="13">
        <v>1</v>
      </c>
      <c r="G170" s="22">
        <v>95.99</v>
      </c>
      <c r="H170" s="22">
        <v>95.99</v>
      </c>
      <c r="I170" s="22">
        <v>16.846245</v>
      </c>
      <c r="J170" s="22">
        <f t="shared" si="6"/>
        <v>16.846245</v>
      </c>
      <c r="K170" s="23">
        <f t="shared" si="8"/>
        <v>14.908181415929205</v>
      </c>
      <c r="L170" s="23">
        <f t="shared" si="7"/>
        <v>14.908181415929205</v>
      </c>
    </row>
    <row r="171" spans="1:12" x14ac:dyDescent="0.35">
      <c r="A171" s="21" t="s">
        <v>849</v>
      </c>
      <c r="B171" s="21" t="s">
        <v>6846</v>
      </c>
      <c r="C171" s="21" t="s">
        <v>865</v>
      </c>
      <c r="D171" s="21" t="s">
        <v>867</v>
      </c>
      <c r="E171" s="21" t="s">
        <v>6869</v>
      </c>
      <c r="F171" s="13">
        <v>1</v>
      </c>
      <c r="G171" s="22">
        <v>47.99</v>
      </c>
      <c r="H171" s="22">
        <v>47.99</v>
      </c>
      <c r="I171" s="22">
        <v>8.422245000000002</v>
      </c>
      <c r="J171" s="22">
        <f t="shared" si="6"/>
        <v>8.422245000000002</v>
      </c>
      <c r="K171" s="23">
        <f t="shared" si="8"/>
        <v>7.453314159292038</v>
      </c>
      <c r="L171" s="23">
        <f t="shared" si="7"/>
        <v>7.453314159292038</v>
      </c>
    </row>
    <row r="172" spans="1:12" x14ac:dyDescent="0.35">
      <c r="A172" s="21" t="s">
        <v>849</v>
      </c>
      <c r="B172" s="21" t="s">
        <v>6846</v>
      </c>
      <c r="C172" s="21" t="s">
        <v>865</v>
      </c>
      <c r="D172" s="21" t="s">
        <v>867</v>
      </c>
      <c r="E172" s="21" t="s">
        <v>6871</v>
      </c>
      <c r="F172" s="13">
        <v>1</v>
      </c>
      <c r="G172" s="22">
        <v>47.99</v>
      </c>
      <c r="H172" s="22">
        <v>47.99</v>
      </c>
      <c r="I172" s="22">
        <v>8.422245000000002</v>
      </c>
      <c r="J172" s="22">
        <f t="shared" si="6"/>
        <v>8.422245000000002</v>
      </c>
      <c r="K172" s="23">
        <f t="shared" si="8"/>
        <v>7.453314159292038</v>
      </c>
      <c r="L172" s="23">
        <f t="shared" si="7"/>
        <v>7.453314159292038</v>
      </c>
    </row>
    <row r="173" spans="1:12" x14ac:dyDescent="0.35">
      <c r="A173" s="21" t="s">
        <v>849</v>
      </c>
      <c r="B173" s="21" t="s">
        <v>6846</v>
      </c>
      <c r="C173" s="21" t="s">
        <v>865</v>
      </c>
      <c r="D173" s="21" t="s">
        <v>867</v>
      </c>
      <c r="E173" s="21" t="s">
        <v>6868</v>
      </c>
      <c r="F173" s="13">
        <v>3</v>
      </c>
      <c r="G173" s="22">
        <v>47.99</v>
      </c>
      <c r="H173" s="22">
        <v>143.97</v>
      </c>
      <c r="I173" s="22">
        <v>8.422245000000002</v>
      </c>
      <c r="J173" s="22">
        <f t="shared" si="6"/>
        <v>25.266735000000004</v>
      </c>
      <c r="K173" s="23">
        <f t="shared" si="8"/>
        <v>7.453314159292038</v>
      </c>
      <c r="L173" s="23">
        <f t="shared" si="7"/>
        <v>22.359942477876114</v>
      </c>
    </row>
    <row r="174" spans="1:12" x14ac:dyDescent="0.35">
      <c r="A174" s="21" t="s">
        <v>849</v>
      </c>
      <c r="B174" s="21" t="s">
        <v>6846</v>
      </c>
      <c r="C174" s="21" t="s">
        <v>865</v>
      </c>
      <c r="D174" s="21" t="s">
        <v>867</v>
      </c>
      <c r="E174" s="21" t="s">
        <v>6870</v>
      </c>
      <c r="F174" s="13">
        <v>2</v>
      </c>
      <c r="G174" s="22">
        <v>47.99</v>
      </c>
      <c r="H174" s="22">
        <v>95.98</v>
      </c>
      <c r="I174" s="22">
        <v>8.422245000000002</v>
      </c>
      <c r="J174" s="22">
        <f t="shared" si="6"/>
        <v>16.844490000000004</v>
      </c>
      <c r="K174" s="23">
        <f t="shared" si="8"/>
        <v>7.453314159292038</v>
      </c>
      <c r="L174" s="23">
        <f t="shared" si="7"/>
        <v>14.906628318584076</v>
      </c>
    </row>
    <row r="175" spans="1:12" x14ac:dyDescent="0.35">
      <c r="A175" s="21" t="s">
        <v>849</v>
      </c>
      <c r="B175" s="21" t="s">
        <v>6846</v>
      </c>
      <c r="C175" s="21" t="s">
        <v>868</v>
      </c>
      <c r="D175" s="21" t="s">
        <v>870</v>
      </c>
      <c r="E175" s="21" t="s">
        <v>6870</v>
      </c>
      <c r="F175" s="13">
        <v>1</v>
      </c>
      <c r="G175" s="22">
        <v>47.99</v>
      </c>
      <c r="H175" s="22">
        <v>47.99</v>
      </c>
      <c r="I175" s="22">
        <v>8.422245000000002</v>
      </c>
      <c r="J175" s="22">
        <f t="shared" si="6"/>
        <v>8.422245000000002</v>
      </c>
      <c r="K175" s="23">
        <f t="shared" si="8"/>
        <v>7.453314159292038</v>
      </c>
      <c r="L175" s="23">
        <f t="shared" si="7"/>
        <v>7.453314159292038</v>
      </c>
    </row>
    <row r="176" spans="1:12" x14ac:dyDescent="0.35">
      <c r="A176" s="21" t="s">
        <v>849</v>
      </c>
      <c r="B176" s="21" t="s">
        <v>6846</v>
      </c>
      <c r="C176" s="21" t="s">
        <v>877</v>
      </c>
      <c r="D176" s="21" t="s">
        <v>879</v>
      </c>
      <c r="E176" s="21" t="s">
        <v>6872</v>
      </c>
      <c r="F176" s="13">
        <v>2</v>
      </c>
      <c r="G176" s="22">
        <v>107.99</v>
      </c>
      <c r="H176" s="22">
        <v>215.98</v>
      </c>
      <c r="I176" s="22">
        <v>18.952245000000001</v>
      </c>
      <c r="J176" s="22">
        <f t="shared" si="6"/>
        <v>37.904490000000003</v>
      </c>
      <c r="K176" s="23">
        <f t="shared" si="8"/>
        <v>16.7718982300885</v>
      </c>
      <c r="L176" s="23">
        <f t="shared" si="7"/>
        <v>33.543796460176999</v>
      </c>
    </row>
    <row r="177" spans="1:12" x14ac:dyDescent="0.35">
      <c r="A177" s="21" t="s">
        <v>849</v>
      </c>
      <c r="B177" s="21" t="s">
        <v>6846</v>
      </c>
      <c r="C177" s="21" t="s">
        <v>877</v>
      </c>
      <c r="D177" s="21" t="s">
        <v>879</v>
      </c>
      <c r="E177" s="21" t="s">
        <v>6869</v>
      </c>
      <c r="F177" s="13">
        <v>4</v>
      </c>
      <c r="G177" s="22">
        <v>107.99</v>
      </c>
      <c r="H177" s="22">
        <v>431.96</v>
      </c>
      <c r="I177" s="22">
        <v>18.952245000000001</v>
      </c>
      <c r="J177" s="22">
        <f t="shared" si="6"/>
        <v>75.808980000000005</v>
      </c>
      <c r="K177" s="23">
        <f t="shared" si="8"/>
        <v>16.7718982300885</v>
      </c>
      <c r="L177" s="23">
        <f t="shared" si="7"/>
        <v>67.087592920353998</v>
      </c>
    </row>
    <row r="178" spans="1:12" x14ac:dyDescent="0.35">
      <c r="A178" s="21" t="s">
        <v>849</v>
      </c>
      <c r="B178" s="21" t="s">
        <v>6846</v>
      </c>
      <c r="C178" s="21" t="s">
        <v>877</v>
      </c>
      <c r="D178" s="21" t="s">
        <v>879</v>
      </c>
      <c r="E178" s="21" t="s">
        <v>6871</v>
      </c>
      <c r="F178" s="13">
        <v>7</v>
      </c>
      <c r="G178" s="22">
        <v>107.99</v>
      </c>
      <c r="H178" s="22">
        <v>755.93</v>
      </c>
      <c r="I178" s="22">
        <v>18.952245000000001</v>
      </c>
      <c r="J178" s="22">
        <f t="shared" si="6"/>
        <v>132.66571500000001</v>
      </c>
      <c r="K178" s="23">
        <f t="shared" si="8"/>
        <v>16.7718982300885</v>
      </c>
      <c r="L178" s="23">
        <f t="shared" si="7"/>
        <v>117.4032876106195</v>
      </c>
    </row>
    <row r="179" spans="1:12" x14ac:dyDescent="0.35">
      <c r="A179" s="21" t="s">
        <v>849</v>
      </c>
      <c r="B179" s="21" t="s">
        <v>6846</v>
      </c>
      <c r="C179" s="21" t="s">
        <v>877</v>
      </c>
      <c r="D179" s="21" t="s">
        <v>879</v>
      </c>
      <c r="E179" s="21" t="s">
        <v>6868</v>
      </c>
      <c r="F179" s="13">
        <v>8</v>
      </c>
      <c r="G179" s="22">
        <v>107.99</v>
      </c>
      <c r="H179" s="22">
        <v>863.92</v>
      </c>
      <c r="I179" s="22">
        <v>18.952245000000001</v>
      </c>
      <c r="J179" s="22">
        <f t="shared" si="6"/>
        <v>151.61796000000001</v>
      </c>
      <c r="K179" s="23">
        <f t="shared" si="8"/>
        <v>16.7718982300885</v>
      </c>
      <c r="L179" s="23">
        <f t="shared" si="7"/>
        <v>134.175185840708</v>
      </c>
    </row>
    <row r="180" spans="1:12" x14ac:dyDescent="0.35">
      <c r="A180" s="21" t="s">
        <v>849</v>
      </c>
      <c r="B180" s="21" t="s">
        <v>6846</v>
      </c>
      <c r="C180" s="21" t="s">
        <v>877</v>
      </c>
      <c r="D180" s="21" t="s">
        <v>879</v>
      </c>
      <c r="E180" s="21" t="s">
        <v>6870</v>
      </c>
      <c r="F180" s="13">
        <v>12</v>
      </c>
      <c r="G180" s="22">
        <v>107.99</v>
      </c>
      <c r="H180" s="22">
        <v>1295.8799999999999</v>
      </c>
      <c r="I180" s="22">
        <v>18.952245000000001</v>
      </c>
      <c r="J180" s="22">
        <f t="shared" si="6"/>
        <v>227.42694</v>
      </c>
      <c r="K180" s="23">
        <f t="shared" si="8"/>
        <v>16.7718982300885</v>
      </c>
      <c r="L180" s="23">
        <f t="shared" si="7"/>
        <v>201.26277876106201</v>
      </c>
    </row>
    <row r="181" spans="1:12" x14ac:dyDescent="0.35">
      <c r="A181" s="21" t="s">
        <v>849</v>
      </c>
      <c r="B181" s="21" t="s">
        <v>6846</v>
      </c>
      <c r="C181" s="21" t="s">
        <v>877</v>
      </c>
      <c r="D181" s="21" t="s">
        <v>879</v>
      </c>
      <c r="E181" s="21" t="s">
        <v>6867</v>
      </c>
      <c r="F181" s="13">
        <v>3</v>
      </c>
      <c r="G181" s="22">
        <v>107.99</v>
      </c>
      <c r="H181" s="22">
        <v>323.96999999999997</v>
      </c>
      <c r="I181" s="22">
        <v>18.952245000000001</v>
      </c>
      <c r="J181" s="22">
        <f t="shared" si="6"/>
        <v>56.856735</v>
      </c>
      <c r="K181" s="23">
        <f t="shared" si="8"/>
        <v>16.7718982300885</v>
      </c>
      <c r="L181" s="23">
        <f t="shared" si="7"/>
        <v>50.315694690265502</v>
      </c>
    </row>
    <row r="182" spans="1:12" x14ac:dyDescent="0.35">
      <c r="A182" s="21" t="s">
        <v>849</v>
      </c>
      <c r="B182" s="21" t="s">
        <v>6836</v>
      </c>
      <c r="C182" s="21" t="s">
        <v>874</v>
      </c>
      <c r="D182" s="21" t="s">
        <v>876</v>
      </c>
      <c r="E182" s="21" t="s">
        <v>6869</v>
      </c>
      <c r="F182" s="13">
        <v>1</v>
      </c>
      <c r="G182" s="22">
        <v>95.99</v>
      </c>
      <c r="H182" s="22">
        <v>95.99</v>
      </c>
      <c r="I182" s="22">
        <v>16.846245</v>
      </c>
      <c r="J182" s="22">
        <f t="shared" si="6"/>
        <v>16.846245</v>
      </c>
      <c r="K182" s="23">
        <f t="shared" si="8"/>
        <v>14.908181415929205</v>
      </c>
      <c r="L182" s="23">
        <f t="shared" si="7"/>
        <v>14.908181415929205</v>
      </c>
    </row>
    <row r="183" spans="1:12" x14ac:dyDescent="0.35">
      <c r="A183" s="21" t="s">
        <v>849</v>
      </c>
      <c r="B183" s="21" t="s">
        <v>6836</v>
      </c>
      <c r="C183" s="21" t="s">
        <v>874</v>
      </c>
      <c r="D183" s="21" t="s">
        <v>876</v>
      </c>
      <c r="E183" s="21" t="s">
        <v>6871</v>
      </c>
      <c r="F183" s="13">
        <v>1</v>
      </c>
      <c r="G183" s="22">
        <v>95.99</v>
      </c>
      <c r="H183" s="22">
        <v>95.99</v>
      </c>
      <c r="I183" s="22">
        <v>16.846245</v>
      </c>
      <c r="J183" s="22">
        <f t="shared" si="6"/>
        <v>16.846245</v>
      </c>
      <c r="K183" s="23">
        <f t="shared" si="8"/>
        <v>14.908181415929205</v>
      </c>
      <c r="L183" s="23">
        <f t="shared" si="7"/>
        <v>14.908181415929205</v>
      </c>
    </row>
    <row r="184" spans="1:12" x14ac:dyDescent="0.35">
      <c r="A184" s="21" t="s">
        <v>904</v>
      </c>
      <c r="B184" s="21" t="s">
        <v>6873</v>
      </c>
      <c r="C184" s="21" t="s">
        <v>949</v>
      </c>
      <c r="D184" s="21" t="s">
        <v>951</v>
      </c>
      <c r="E184" s="21" t="s">
        <v>6874</v>
      </c>
      <c r="F184" s="13">
        <v>2</v>
      </c>
      <c r="G184" s="22">
        <v>78.989999999999995</v>
      </c>
      <c r="H184" s="22">
        <v>157.97999999999999</v>
      </c>
      <c r="I184" s="22">
        <v>13.862745</v>
      </c>
      <c r="J184" s="22">
        <f t="shared" si="6"/>
        <v>27.725490000000001</v>
      </c>
      <c r="K184" s="23">
        <f t="shared" si="8"/>
        <v>12.267915929203541</v>
      </c>
      <c r="L184" s="23">
        <f t="shared" si="7"/>
        <v>24.535831858407082</v>
      </c>
    </row>
    <row r="185" spans="1:12" x14ac:dyDescent="0.35">
      <c r="A185" s="21" t="s">
        <v>904</v>
      </c>
      <c r="B185" s="21" t="s">
        <v>6873</v>
      </c>
      <c r="C185" s="21" t="s">
        <v>949</v>
      </c>
      <c r="D185" s="21" t="s">
        <v>951</v>
      </c>
      <c r="E185" s="21" t="s">
        <v>6875</v>
      </c>
      <c r="F185" s="13">
        <v>1</v>
      </c>
      <c r="G185" s="22">
        <v>78.989999999999995</v>
      </c>
      <c r="H185" s="22">
        <v>78.989999999999995</v>
      </c>
      <c r="I185" s="22">
        <v>13.862745</v>
      </c>
      <c r="J185" s="22">
        <f t="shared" si="6"/>
        <v>13.862745</v>
      </c>
      <c r="K185" s="23">
        <f t="shared" si="8"/>
        <v>12.267915929203541</v>
      </c>
      <c r="L185" s="23">
        <f t="shared" si="7"/>
        <v>12.267915929203541</v>
      </c>
    </row>
    <row r="186" spans="1:12" x14ac:dyDescent="0.35">
      <c r="A186" s="21" t="s">
        <v>904</v>
      </c>
      <c r="B186" s="21" t="s">
        <v>6873</v>
      </c>
      <c r="C186" s="21" t="s">
        <v>946</v>
      </c>
      <c r="D186" s="21" t="s">
        <v>948</v>
      </c>
      <c r="E186" s="21" t="s">
        <v>6874</v>
      </c>
      <c r="F186" s="13">
        <v>2</v>
      </c>
      <c r="G186" s="22">
        <v>78.989999999999995</v>
      </c>
      <c r="H186" s="22">
        <v>157.97999999999999</v>
      </c>
      <c r="I186" s="22">
        <v>13.862745</v>
      </c>
      <c r="J186" s="22">
        <f t="shared" si="6"/>
        <v>27.725490000000001</v>
      </c>
      <c r="K186" s="23">
        <f t="shared" si="8"/>
        <v>12.267915929203541</v>
      </c>
      <c r="L186" s="23">
        <f t="shared" si="7"/>
        <v>24.535831858407082</v>
      </c>
    </row>
    <row r="187" spans="1:12" x14ac:dyDescent="0.35">
      <c r="A187" s="21" t="s">
        <v>904</v>
      </c>
      <c r="B187" s="21" t="s">
        <v>6873</v>
      </c>
      <c r="C187" s="21" t="s">
        <v>1093</v>
      </c>
      <c r="D187" s="21" t="s">
        <v>1095</v>
      </c>
      <c r="E187" s="21" t="s">
        <v>6876</v>
      </c>
      <c r="F187" s="13">
        <v>1</v>
      </c>
      <c r="G187" s="22">
        <v>90.99</v>
      </c>
      <c r="H187" s="22">
        <v>90.99</v>
      </c>
      <c r="I187" s="22">
        <v>15.968745</v>
      </c>
      <c r="J187" s="22">
        <f t="shared" si="6"/>
        <v>15.968745</v>
      </c>
      <c r="K187" s="23">
        <f t="shared" si="8"/>
        <v>14.131632743362834</v>
      </c>
      <c r="L187" s="23">
        <f t="shared" si="7"/>
        <v>14.131632743362834</v>
      </c>
    </row>
    <row r="188" spans="1:12" x14ac:dyDescent="0.35">
      <c r="A188" s="21" t="s">
        <v>904</v>
      </c>
      <c r="B188" s="21" t="s">
        <v>6873</v>
      </c>
      <c r="C188" s="21" t="s">
        <v>1093</v>
      </c>
      <c r="D188" s="21" t="s">
        <v>1095</v>
      </c>
      <c r="E188" s="21" t="s">
        <v>6872</v>
      </c>
      <c r="F188" s="13">
        <v>1</v>
      </c>
      <c r="G188" s="22">
        <v>90.99</v>
      </c>
      <c r="H188" s="22">
        <v>90.99</v>
      </c>
      <c r="I188" s="22">
        <v>15.968745</v>
      </c>
      <c r="J188" s="22">
        <f t="shared" si="6"/>
        <v>15.968745</v>
      </c>
      <c r="K188" s="23">
        <f t="shared" si="8"/>
        <v>14.131632743362834</v>
      </c>
      <c r="L188" s="23">
        <f t="shared" si="7"/>
        <v>14.131632743362834</v>
      </c>
    </row>
    <row r="189" spans="1:12" x14ac:dyDescent="0.35">
      <c r="A189" s="21" t="s">
        <v>904</v>
      </c>
      <c r="B189" s="21" t="s">
        <v>6873</v>
      </c>
      <c r="C189" s="21" t="s">
        <v>973</v>
      </c>
      <c r="D189" s="21" t="s">
        <v>975</v>
      </c>
      <c r="E189" s="21" t="s">
        <v>6875</v>
      </c>
      <c r="F189" s="13">
        <v>1</v>
      </c>
      <c r="G189" s="22">
        <v>83.99</v>
      </c>
      <c r="H189" s="22">
        <v>83.99</v>
      </c>
      <c r="I189" s="22">
        <v>14.740245</v>
      </c>
      <c r="J189" s="22">
        <f t="shared" si="6"/>
        <v>14.740245</v>
      </c>
      <c r="K189" s="23">
        <f t="shared" si="8"/>
        <v>13.044464601769912</v>
      </c>
      <c r="L189" s="23">
        <f t="shared" si="7"/>
        <v>13.044464601769912</v>
      </c>
    </row>
    <row r="190" spans="1:12" x14ac:dyDescent="0.35">
      <c r="A190" s="21" t="s">
        <v>904</v>
      </c>
      <c r="B190" s="21" t="s">
        <v>6873</v>
      </c>
      <c r="C190" s="21" t="s">
        <v>973</v>
      </c>
      <c r="D190" s="21" t="s">
        <v>975</v>
      </c>
      <c r="E190" s="21" t="s">
        <v>6877</v>
      </c>
      <c r="F190" s="13">
        <v>1</v>
      </c>
      <c r="G190" s="22">
        <v>83.99</v>
      </c>
      <c r="H190" s="22">
        <v>83.99</v>
      </c>
      <c r="I190" s="22">
        <v>14.740245</v>
      </c>
      <c r="J190" s="22">
        <f t="shared" si="6"/>
        <v>14.740245</v>
      </c>
      <c r="K190" s="23">
        <f t="shared" si="8"/>
        <v>13.044464601769912</v>
      </c>
      <c r="L190" s="23">
        <f t="shared" si="7"/>
        <v>13.044464601769912</v>
      </c>
    </row>
    <row r="191" spans="1:12" x14ac:dyDescent="0.35">
      <c r="A191" s="21" t="s">
        <v>904</v>
      </c>
      <c r="B191" s="21" t="s">
        <v>6857</v>
      </c>
      <c r="C191" s="21" t="s">
        <v>1015</v>
      </c>
      <c r="D191" s="21" t="s">
        <v>1017</v>
      </c>
      <c r="E191" s="21" t="s">
        <v>6875</v>
      </c>
      <c r="F191" s="13">
        <v>2</v>
      </c>
      <c r="G191" s="22">
        <v>78.989999999999995</v>
      </c>
      <c r="H191" s="22">
        <v>157.97999999999999</v>
      </c>
      <c r="I191" s="22">
        <v>13.862745</v>
      </c>
      <c r="J191" s="22">
        <f t="shared" si="6"/>
        <v>27.725490000000001</v>
      </c>
      <c r="K191" s="23">
        <f t="shared" si="8"/>
        <v>12.267915929203541</v>
      </c>
      <c r="L191" s="23">
        <f t="shared" si="7"/>
        <v>24.535831858407082</v>
      </c>
    </row>
    <row r="192" spans="1:12" x14ac:dyDescent="0.35">
      <c r="A192" s="21" t="s">
        <v>904</v>
      </c>
      <c r="B192" s="21" t="s">
        <v>6857</v>
      </c>
      <c r="C192" s="21" t="s">
        <v>1048</v>
      </c>
      <c r="D192" s="21" t="s">
        <v>1050</v>
      </c>
      <c r="E192" s="21" t="s">
        <v>6872</v>
      </c>
      <c r="F192" s="13">
        <v>1</v>
      </c>
      <c r="G192" s="22">
        <v>119.99</v>
      </c>
      <c r="H192" s="22">
        <v>119.99</v>
      </c>
      <c r="I192" s="22">
        <v>21.058244999999999</v>
      </c>
      <c r="J192" s="22">
        <f t="shared" si="6"/>
        <v>21.058244999999999</v>
      </c>
      <c r="K192" s="23">
        <f t="shared" si="8"/>
        <v>18.635615044247789</v>
      </c>
      <c r="L192" s="23">
        <f t="shared" si="7"/>
        <v>18.635615044247789</v>
      </c>
    </row>
    <row r="193" spans="1:12" x14ac:dyDescent="0.35">
      <c r="A193" s="21" t="s">
        <v>904</v>
      </c>
      <c r="B193" s="21" t="s">
        <v>6857</v>
      </c>
      <c r="C193" s="21" t="s">
        <v>958</v>
      </c>
      <c r="D193" s="21" t="s">
        <v>960</v>
      </c>
      <c r="E193" s="21" t="s">
        <v>6876</v>
      </c>
      <c r="F193" s="13">
        <v>1</v>
      </c>
      <c r="G193" s="22">
        <v>102.99</v>
      </c>
      <c r="H193" s="22">
        <v>102.99</v>
      </c>
      <c r="I193" s="22">
        <v>18.074745</v>
      </c>
      <c r="J193" s="22">
        <f t="shared" si="6"/>
        <v>18.074745</v>
      </c>
      <c r="K193" s="23">
        <f t="shared" si="8"/>
        <v>15.995349557522125</v>
      </c>
      <c r="L193" s="23">
        <f t="shared" si="7"/>
        <v>15.995349557522125</v>
      </c>
    </row>
    <row r="194" spans="1:12" x14ac:dyDescent="0.35">
      <c r="A194" s="21" t="s">
        <v>904</v>
      </c>
      <c r="B194" s="21" t="s">
        <v>6857</v>
      </c>
      <c r="C194" s="21" t="s">
        <v>1045</v>
      </c>
      <c r="D194" s="21" t="s">
        <v>1047</v>
      </c>
      <c r="E194" s="21" t="s">
        <v>6874</v>
      </c>
      <c r="F194" s="13">
        <v>1</v>
      </c>
      <c r="G194" s="22">
        <v>95.99</v>
      </c>
      <c r="H194" s="22">
        <v>95.99</v>
      </c>
      <c r="I194" s="22">
        <v>16.846245</v>
      </c>
      <c r="J194" s="22">
        <f t="shared" ref="J194:J257" si="9">SUM(I194*F194)</f>
        <v>16.846245</v>
      </c>
      <c r="K194" s="23">
        <f t="shared" si="8"/>
        <v>14.908181415929205</v>
      </c>
      <c r="L194" s="23">
        <f t="shared" ref="L194:L257" si="10">SUM(K194*F194)</f>
        <v>14.908181415929205</v>
      </c>
    </row>
    <row r="195" spans="1:12" x14ac:dyDescent="0.35">
      <c r="A195" s="21" t="s">
        <v>904</v>
      </c>
      <c r="B195" s="21" t="s">
        <v>6857</v>
      </c>
      <c r="C195" s="21" t="s">
        <v>1006</v>
      </c>
      <c r="D195" s="21" t="s">
        <v>1008</v>
      </c>
      <c r="E195" s="21" t="s">
        <v>6875</v>
      </c>
      <c r="F195" s="13">
        <v>1</v>
      </c>
      <c r="G195" s="22">
        <v>83.99</v>
      </c>
      <c r="H195" s="22">
        <v>83.99</v>
      </c>
      <c r="I195" s="22">
        <v>14.740245</v>
      </c>
      <c r="J195" s="22">
        <f t="shared" si="9"/>
        <v>14.740245</v>
      </c>
      <c r="K195" s="23">
        <f t="shared" ref="K195:K258" si="11">SUM(I195/1.13)</f>
        <v>13.044464601769912</v>
      </c>
      <c r="L195" s="23">
        <f t="shared" si="10"/>
        <v>13.044464601769912</v>
      </c>
    </row>
    <row r="196" spans="1:12" x14ac:dyDescent="0.35">
      <c r="A196" s="21" t="s">
        <v>904</v>
      </c>
      <c r="B196" s="21" t="s">
        <v>6857</v>
      </c>
      <c r="C196" s="21" t="s">
        <v>1006</v>
      </c>
      <c r="D196" s="21" t="s">
        <v>1008</v>
      </c>
      <c r="E196" s="21" t="s">
        <v>6877</v>
      </c>
      <c r="F196" s="13">
        <v>1</v>
      </c>
      <c r="G196" s="22">
        <v>83.99</v>
      </c>
      <c r="H196" s="22">
        <v>83.99</v>
      </c>
      <c r="I196" s="22">
        <v>14.740245</v>
      </c>
      <c r="J196" s="22">
        <f t="shared" si="9"/>
        <v>14.740245</v>
      </c>
      <c r="K196" s="23">
        <f t="shared" si="11"/>
        <v>13.044464601769912</v>
      </c>
      <c r="L196" s="23">
        <f t="shared" si="10"/>
        <v>13.044464601769912</v>
      </c>
    </row>
    <row r="197" spans="1:12" x14ac:dyDescent="0.35">
      <c r="A197" s="21" t="s">
        <v>904</v>
      </c>
      <c r="B197" s="21" t="s">
        <v>6857</v>
      </c>
      <c r="C197" s="21" t="s">
        <v>1006</v>
      </c>
      <c r="D197" s="21" t="s">
        <v>1008</v>
      </c>
      <c r="E197" s="21" t="s">
        <v>6872</v>
      </c>
      <c r="F197" s="13">
        <v>1</v>
      </c>
      <c r="G197" s="22">
        <v>83.99</v>
      </c>
      <c r="H197" s="22">
        <v>83.99</v>
      </c>
      <c r="I197" s="22">
        <v>14.740245</v>
      </c>
      <c r="J197" s="22">
        <f t="shared" si="9"/>
        <v>14.740245</v>
      </c>
      <c r="K197" s="23">
        <f t="shared" si="11"/>
        <v>13.044464601769912</v>
      </c>
      <c r="L197" s="23">
        <f t="shared" si="10"/>
        <v>13.044464601769912</v>
      </c>
    </row>
    <row r="198" spans="1:12" x14ac:dyDescent="0.35">
      <c r="A198" s="21" t="s">
        <v>904</v>
      </c>
      <c r="B198" s="21" t="s">
        <v>6857</v>
      </c>
      <c r="C198" s="21" t="s">
        <v>919</v>
      </c>
      <c r="D198" s="21" t="s">
        <v>921</v>
      </c>
      <c r="E198" s="21" t="s">
        <v>6874</v>
      </c>
      <c r="F198" s="13">
        <v>1</v>
      </c>
      <c r="G198" s="22">
        <v>114.99</v>
      </c>
      <c r="H198" s="22">
        <v>114.99</v>
      </c>
      <c r="I198" s="22">
        <v>20.180745000000002</v>
      </c>
      <c r="J198" s="22">
        <f t="shared" si="9"/>
        <v>20.180745000000002</v>
      </c>
      <c r="K198" s="23">
        <f t="shared" si="11"/>
        <v>17.859066371681418</v>
      </c>
      <c r="L198" s="23">
        <f t="shared" si="10"/>
        <v>17.859066371681418</v>
      </c>
    </row>
    <row r="199" spans="1:12" x14ac:dyDescent="0.35">
      <c r="A199" s="21" t="s">
        <v>904</v>
      </c>
      <c r="B199" s="21" t="s">
        <v>6857</v>
      </c>
      <c r="C199" s="21" t="s">
        <v>919</v>
      </c>
      <c r="D199" s="21" t="s">
        <v>921</v>
      </c>
      <c r="E199" s="21" t="s">
        <v>6869</v>
      </c>
      <c r="F199" s="13">
        <v>2</v>
      </c>
      <c r="G199" s="22">
        <v>114.99</v>
      </c>
      <c r="H199" s="22">
        <v>229.98</v>
      </c>
      <c r="I199" s="22">
        <v>20.180745000000002</v>
      </c>
      <c r="J199" s="22">
        <f t="shared" si="9"/>
        <v>40.361490000000003</v>
      </c>
      <c r="K199" s="23">
        <f t="shared" si="11"/>
        <v>17.859066371681418</v>
      </c>
      <c r="L199" s="23">
        <f t="shared" si="10"/>
        <v>35.718132743362837</v>
      </c>
    </row>
    <row r="200" spans="1:12" x14ac:dyDescent="0.35">
      <c r="A200" s="21" t="s">
        <v>904</v>
      </c>
      <c r="B200" s="21" t="s">
        <v>6857</v>
      </c>
      <c r="C200" s="21" t="s">
        <v>1009</v>
      </c>
      <c r="D200" s="21" t="s">
        <v>1011</v>
      </c>
      <c r="E200" s="21" t="s">
        <v>6875</v>
      </c>
      <c r="F200" s="13">
        <v>1</v>
      </c>
      <c r="G200" s="22">
        <v>107.99</v>
      </c>
      <c r="H200" s="22">
        <v>107.99</v>
      </c>
      <c r="I200" s="22">
        <v>18.952245000000001</v>
      </c>
      <c r="J200" s="22">
        <f t="shared" si="9"/>
        <v>18.952245000000001</v>
      </c>
      <c r="K200" s="23">
        <f t="shared" si="11"/>
        <v>16.7718982300885</v>
      </c>
      <c r="L200" s="23">
        <f t="shared" si="10"/>
        <v>16.7718982300885</v>
      </c>
    </row>
    <row r="201" spans="1:12" x14ac:dyDescent="0.35">
      <c r="A201" s="21" t="s">
        <v>904</v>
      </c>
      <c r="B201" s="21" t="s">
        <v>6857</v>
      </c>
      <c r="C201" s="21" t="s">
        <v>1009</v>
      </c>
      <c r="D201" s="21" t="s">
        <v>1011</v>
      </c>
      <c r="E201" s="21" t="s">
        <v>6872</v>
      </c>
      <c r="F201" s="13">
        <v>1</v>
      </c>
      <c r="G201" s="22">
        <v>107.99</v>
      </c>
      <c r="H201" s="22">
        <v>107.99</v>
      </c>
      <c r="I201" s="22">
        <v>18.952245000000001</v>
      </c>
      <c r="J201" s="22">
        <f t="shared" si="9"/>
        <v>18.952245000000001</v>
      </c>
      <c r="K201" s="23">
        <f t="shared" si="11"/>
        <v>16.7718982300885</v>
      </c>
      <c r="L201" s="23">
        <f t="shared" si="10"/>
        <v>16.7718982300885</v>
      </c>
    </row>
    <row r="202" spans="1:12" x14ac:dyDescent="0.35">
      <c r="A202" s="21" t="s">
        <v>904</v>
      </c>
      <c r="B202" s="21" t="s">
        <v>6857</v>
      </c>
      <c r="C202" s="21" t="s">
        <v>1042</v>
      </c>
      <c r="D202" s="21" t="s">
        <v>1044</v>
      </c>
      <c r="E202" s="21" t="s">
        <v>6878</v>
      </c>
      <c r="F202" s="13">
        <v>2</v>
      </c>
      <c r="G202" s="22">
        <v>119.99</v>
      </c>
      <c r="H202" s="22">
        <v>239.98</v>
      </c>
      <c r="I202" s="22">
        <v>21.058244999999999</v>
      </c>
      <c r="J202" s="22">
        <f t="shared" si="9"/>
        <v>42.116489999999999</v>
      </c>
      <c r="K202" s="23">
        <f t="shared" si="11"/>
        <v>18.635615044247789</v>
      </c>
      <c r="L202" s="23">
        <f t="shared" si="10"/>
        <v>37.271230088495578</v>
      </c>
    </row>
    <row r="203" spans="1:12" x14ac:dyDescent="0.35">
      <c r="A203" s="21" t="s">
        <v>904</v>
      </c>
      <c r="B203" s="21" t="s">
        <v>6857</v>
      </c>
      <c r="C203" s="21" t="s">
        <v>1042</v>
      </c>
      <c r="D203" s="21" t="s">
        <v>1044</v>
      </c>
      <c r="E203" s="21" t="s">
        <v>6876</v>
      </c>
      <c r="F203" s="13">
        <v>1</v>
      </c>
      <c r="G203" s="22">
        <v>119.99</v>
      </c>
      <c r="H203" s="22">
        <v>119.99</v>
      </c>
      <c r="I203" s="22">
        <v>21.058244999999999</v>
      </c>
      <c r="J203" s="22">
        <f t="shared" si="9"/>
        <v>21.058244999999999</v>
      </c>
      <c r="K203" s="23">
        <f t="shared" si="11"/>
        <v>18.635615044247789</v>
      </c>
      <c r="L203" s="23">
        <f t="shared" si="10"/>
        <v>18.635615044247789</v>
      </c>
    </row>
    <row r="204" spans="1:12" x14ac:dyDescent="0.35">
      <c r="A204" s="21" t="s">
        <v>904</v>
      </c>
      <c r="B204" s="21" t="s">
        <v>6857</v>
      </c>
      <c r="C204" s="21" t="s">
        <v>1042</v>
      </c>
      <c r="D204" s="21" t="s">
        <v>1044</v>
      </c>
      <c r="E204" s="21" t="s">
        <v>6872</v>
      </c>
      <c r="F204" s="13">
        <v>4</v>
      </c>
      <c r="G204" s="22">
        <v>119.99</v>
      </c>
      <c r="H204" s="22">
        <v>479.96</v>
      </c>
      <c r="I204" s="22">
        <v>21.058244999999999</v>
      </c>
      <c r="J204" s="22">
        <f t="shared" si="9"/>
        <v>84.232979999999998</v>
      </c>
      <c r="K204" s="23">
        <f t="shared" si="11"/>
        <v>18.635615044247789</v>
      </c>
      <c r="L204" s="23">
        <f t="shared" si="10"/>
        <v>74.542460176991156</v>
      </c>
    </row>
    <row r="205" spans="1:12" x14ac:dyDescent="0.35">
      <c r="A205" s="21" t="s">
        <v>904</v>
      </c>
      <c r="B205" s="21" t="s">
        <v>6857</v>
      </c>
      <c r="C205" s="21" t="s">
        <v>1039</v>
      </c>
      <c r="D205" s="21" t="s">
        <v>1041</v>
      </c>
      <c r="E205" s="21" t="s">
        <v>6876</v>
      </c>
      <c r="F205" s="13">
        <v>2</v>
      </c>
      <c r="G205" s="22">
        <v>119.99</v>
      </c>
      <c r="H205" s="22">
        <v>239.98</v>
      </c>
      <c r="I205" s="22">
        <v>21.058244999999999</v>
      </c>
      <c r="J205" s="22">
        <f t="shared" si="9"/>
        <v>42.116489999999999</v>
      </c>
      <c r="K205" s="23">
        <f t="shared" si="11"/>
        <v>18.635615044247789</v>
      </c>
      <c r="L205" s="23">
        <f t="shared" si="10"/>
        <v>37.271230088495578</v>
      </c>
    </row>
    <row r="206" spans="1:12" x14ac:dyDescent="0.35">
      <c r="A206" s="21" t="s">
        <v>904</v>
      </c>
      <c r="B206" s="21" t="s">
        <v>6857</v>
      </c>
      <c r="C206" s="21" t="s">
        <v>1039</v>
      </c>
      <c r="D206" s="21" t="s">
        <v>1041</v>
      </c>
      <c r="E206" s="21" t="s">
        <v>6872</v>
      </c>
      <c r="F206" s="13">
        <v>2</v>
      </c>
      <c r="G206" s="22">
        <v>119.99</v>
      </c>
      <c r="H206" s="22">
        <v>239.98</v>
      </c>
      <c r="I206" s="22">
        <v>21.058244999999999</v>
      </c>
      <c r="J206" s="22">
        <f t="shared" si="9"/>
        <v>42.116489999999999</v>
      </c>
      <c r="K206" s="23">
        <f t="shared" si="11"/>
        <v>18.635615044247789</v>
      </c>
      <c r="L206" s="23">
        <f t="shared" si="10"/>
        <v>37.271230088495578</v>
      </c>
    </row>
    <row r="207" spans="1:12" x14ac:dyDescent="0.35">
      <c r="A207" s="21" t="s">
        <v>904</v>
      </c>
      <c r="B207" s="21" t="s">
        <v>6857</v>
      </c>
      <c r="C207" s="21" t="s">
        <v>1030</v>
      </c>
      <c r="D207" s="21" t="s">
        <v>1032</v>
      </c>
      <c r="E207" s="21" t="s">
        <v>6876</v>
      </c>
      <c r="F207" s="13">
        <v>2</v>
      </c>
      <c r="G207" s="22">
        <v>90.99</v>
      </c>
      <c r="H207" s="22">
        <v>181.98</v>
      </c>
      <c r="I207" s="22">
        <v>15.968745</v>
      </c>
      <c r="J207" s="22">
        <f t="shared" si="9"/>
        <v>31.93749</v>
      </c>
      <c r="K207" s="23">
        <f t="shared" si="11"/>
        <v>14.131632743362834</v>
      </c>
      <c r="L207" s="23">
        <f t="shared" si="10"/>
        <v>28.263265486725668</v>
      </c>
    </row>
    <row r="208" spans="1:12" x14ac:dyDescent="0.35">
      <c r="A208" s="21" t="s">
        <v>904</v>
      </c>
      <c r="B208" s="21" t="s">
        <v>6857</v>
      </c>
      <c r="C208" s="21" t="s">
        <v>1030</v>
      </c>
      <c r="D208" s="21" t="s">
        <v>1032</v>
      </c>
      <c r="E208" s="21" t="s">
        <v>6872</v>
      </c>
      <c r="F208" s="13">
        <v>1</v>
      </c>
      <c r="G208" s="22">
        <v>90.99</v>
      </c>
      <c r="H208" s="22">
        <v>90.99</v>
      </c>
      <c r="I208" s="22">
        <v>15.968745</v>
      </c>
      <c r="J208" s="22">
        <f t="shared" si="9"/>
        <v>15.968745</v>
      </c>
      <c r="K208" s="23">
        <f t="shared" si="11"/>
        <v>14.131632743362834</v>
      </c>
      <c r="L208" s="23">
        <f t="shared" si="10"/>
        <v>14.131632743362834</v>
      </c>
    </row>
    <row r="209" spans="1:12" x14ac:dyDescent="0.35">
      <c r="A209" s="21" t="s">
        <v>904</v>
      </c>
      <c r="B209" s="21" t="s">
        <v>6857</v>
      </c>
      <c r="C209" s="21" t="s">
        <v>997</v>
      </c>
      <c r="D209" s="21" t="s">
        <v>999</v>
      </c>
      <c r="E209" s="21" t="s">
        <v>6874</v>
      </c>
      <c r="F209" s="13">
        <v>1</v>
      </c>
      <c r="G209" s="22">
        <v>114.99</v>
      </c>
      <c r="H209" s="22">
        <v>114.99</v>
      </c>
      <c r="I209" s="22">
        <v>20.180745000000002</v>
      </c>
      <c r="J209" s="22">
        <f t="shared" si="9"/>
        <v>20.180745000000002</v>
      </c>
      <c r="K209" s="23">
        <f t="shared" si="11"/>
        <v>17.859066371681418</v>
      </c>
      <c r="L209" s="23">
        <f t="shared" si="10"/>
        <v>17.859066371681418</v>
      </c>
    </row>
    <row r="210" spans="1:12" x14ac:dyDescent="0.35">
      <c r="A210" s="21" t="s">
        <v>904</v>
      </c>
      <c r="B210" s="21" t="s">
        <v>6857</v>
      </c>
      <c r="C210" s="21" t="s">
        <v>997</v>
      </c>
      <c r="D210" s="21" t="s">
        <v>999</v>
      </c>
      <c r="E210" s="21" t="s">
        <v>6875</v>
      </c>
      <c r="F210" s="13">
        <v>1</v>
      </c>
      <c r="G210" s="22">
        <v>114.99</v>
      </c>
      <c r="H210" s="22">
        <v>114.99</v>
      </c>
      <c r="I210" s="22">
        <v>20.180745000000002</v>
      </c>
      <c r="J210" s="22">
        <f t="shared" si="9"/>
        <v>20.180745000000002</v>
      </c>
      <c r="K210" s="23">
        <f t="shared" si="11"/>
        <v>17.859066371681418</v>
      </c>
      <c r="L210" s="23">
        <f t="shared" si="10"/>
        <v>17.859066371681418</v>
      </c>
    </row>
    <row r="211" spans="1:12" x14ac:dyDescent="0.35">
      <c r="A211" s="21" t="s">
        <v>904</v>
      </c>
      <c r="B211" s="21" t="s">
        <v>6857</v>
      </c>
      <c r="C211" s="21" t="s">
        <v>997</v>
      </c>
      <c r="D211" s="21" t="s">
        <v>999</v>
      </c>
      <c r="E211" s="21" t="s">
        <v>6869</v>
      </c>
      <c r="F211" s="13">
        <v>2</v>
      </c>
      <c r="G211" s="22">
        <v>114.99</v>
      </c>
      <c r="H211" s="22">
        <v>229.98</v>
      </c>
      <c r="I211" s="22">
        <v>20.180745000000002</v>
      </c>
      <c r="J211" s="22">
        <f t="shared" si="9"/>
        <v>40.361490000000003</v>
      </c>
      <c r="K211" s="23">
        <f t="shared" si="11"/>
        <v>17.859066371681418</v>
      </c>
      <c r="L211" s="23">
        <f t="shared" si="10"/>
        <v>35.718132743362837</v>
      </c>
    </row>
    <row r="212" spans="1:12" x14ac:dyDescent="0.35">
      <c r="A212" s="21" t="s">
        <v>904</v>
      </c>
      <c r="B212" s="21" t="s">
        <v>6857</v>
      </c>
      <c r="C212" s="21" t="s">
        <v>1033</v>
      </c>
      <c r="D212" s="21" t="s">
        <v>1035</v>
      </c>
      <c r="E212" s="21" t="s">
        <v>6877</v>
      </c>
      <c r="F212" s="13">
        <v>1</v>
      </c>
      <c r="G212" s="22">
        <v>90.99</v>
      </c>
      <c r="H212" s="22">
        <v>90.99</v>
      </c>
      <c r="I212" s="22">
        <v>15.968745</v>
      </c>
      <c r="J212" s="22">
        <f t="shared" si="9"/>
        <v>15.968745</v>
      </c>
      <c r="K212" s="23">
        <f t="shared" si="11"/>
        <v>14.131632743362834</v>
      </c>
      <c r="L212" s="23">
        <f t="shared" si="10"/>
        <v>14.131632743362834</v>
      </c>
    </row>
    <row r="213" spans="1:12" x14ac:dyDescent="0.35">
      <c r="A213" s="21" t="s">
        <v>904</v>
      </c>
      <c r="B213" s="21" t="s">
        <v>6857</v>
      </c>
      <c r="C213" s="21" t="s">
        <v>922</v>
      </c>
      <c r="D213" s="21" t="s">
        <v>924</v>
      </c>
      <c r="E213" s="21" t="s">
        <v>6876</v>
      </c>
      <c r="F213" s="13">
        <v>1</v>
      </c>
      <c r="G213" s="22">
        <v>90.99</v>
      </c>
      <c r="H213" s="22">
        <v>90.99</v>
      </c>
      <c r="I213" s="22">
        <v>15.968745</v>
      </c>
      <c r="J213" s="22">
        <f t="shared" si="9"/>
        <v>15.968745</v>
      </c>
      <c r="K213" s="23">
        <f t="shared" si="11"/>
        <v>14.131632743362834</v>
      </c>
      <c r="L213" s="23">
        <f t="shared" si="10"/>
        <v>14.131632743362834</v>
      </c>
    </row>
    <row r="214" spans="1:12" x14ac:dyDescent="0.35">
      <c r="A214" s="21" t="s">
        <v>904</v>
      </c>
      <c r="B214" s="21" t="s">
        <v>6857</v>
      </c>
      <c r="C214" s="21" t="s">
        <v>976</v>
      </c>
      <c r="D214" s="21" t="s">
        <v>978</v>
      </c>
      <c r="E214" s="21" t="s">
        <v>6874</v>
      </c>
      <c r="F214" s="13">
        <v>2</v>
      </c>
      <c r="G214" s="22">
        <v>114.99</v>
      </c>
      <c r="H214" s="22">
        <v>229.98</v>
      </c>
      <c r="I214" s="22">
        <v>20.180745000000002</v>
      </c>
      <c r="J214" s="22">
        <f t="shared" si="9"/>
        <v>40.361490000000003</v>
      </c>
      <c r="K214" s="23">
        <f t="shared" si="11"/>
        <v>17.859066371681418</v>
      </c>
      <c r="L214" s="23">
        <f t="shared" si="10"/>
        <v>35.718132743362837</v>
      </c>
    </row>
    <row r="215" spans="1:12" x14ac:dyDescent="0.35">
      <c r="A215" s="21" t="s">
        <v>904</v>
      </c>
      <c r="B215" s="21" t="s">
        <v>6857</v>
      </c>
      <c r="C215" s="21" t="s">
        <v>976</v>
      </c>
      <c r="D215" s="21" t="s">
        <v>978</v>
      </c>
      <c r="E215" s="21" t="s">
        <v>6875</v>
      </c>
      <c r="F215" s="13">
        <v>2</v>
      </c>
      <c r="G215" s="22">
        <v>114.99</v>
      </c>
      <c r="H215" s="22">
        <v>229.98</v>
      </c>
      <c r="I215" s="22">
        <v>20.180745000000002</v>
      </c>
      <c r="J215" s="22">
        <f t="shared" si="9"/>
        <v>40.361490000000003</v>
      </c>
      <c r="K215" s="23">
        <f t="shared" si="11"/>
        <v>17.859066371681418</v>
      </c>
      <c r="L215" s="23">
        <f t="shared" si="10"/>
        <v>35.718132743362837</v>
      </c>
    </row>
    <row r="216" spans="1:12" x14ac:dyDescent="0.35">
      <c r="A216" s="21" t="s">
        <v>904</v>
      </c>
      <c r="B216" s="21" t="s">
        <v>6857</v>
      </c>
      <c r="C216" s="21" t="s">
        <v>976</v>
      </c>
      <c r="D216" s="21" t="s">
        <v>978</v>
      </c>
      <c r="E216" s="21" t="s">
        <v>6872</v>
      </c>
      <c r="F216" s="13">
        <v>1</v>
      </c>
      <c r="G216" s="22">
        <v>114.99</v>
      </c>
      <c r="H216" s="22">
        <v>114.99</v>
      </c>
      <c r="I216" s="22">
        <v>20.180745000000002</v>
      </c>
      <c r="J216" s="22">
        <f t="shared" si="9"/>
        <v>20.180745000000002</v>
      </c>
      <c r="K216" s="23">
        <f t="shared" si="11"/>
        <v>17.859066371681418</v>
      </c>
      <c r="L216" s="23">
        <f t="shared" si="10"/>
        <v>17.859066371681418</v>
      </c>
    </row>
    <row r="217" spans="1:12" x14ac:dyDescent="0.35">
      <c r="A217" s="21" t="s">
        <v>904</v>
      </c>
      <c r="B217" s="21" t="s">
        <v>6857</v>
      </c>
      <c r="C217" s="21" t="s">
        <v>976</v>
      </c>
      <c r="D217" s="21" t="s">
        <v>978</v>
      </c>
      <c r="E217" s="21" t="s">
        <v>6869</v>
      </c>
      <c r="F217" s="13">
        <v>2</v>
      </c>
      <c r="G217" s="22">
        <v>114.99</v>
      </c>
      <c r="H217" s="22">
        <v>229.98</v>
      </c>
      <c r="I217" s="22">
        <v>20.180745000000002</v>
      </c>
      <c r="J217" s="22">
        <f t="shared" si="9"/>
        <v>40.361490000000003</v>
      </c>
      <c r="K217" s="23">
        <f t="shared" si="11"/>
        <v>17.859066371681418</v>
      </c>
      <c r="L217" s="23">
        <f t="shared" si="10"/>
        <v>35.718132743362837</v>
      </c>
    </row>
    <row r="218" spans="1:12" x14ac:dyDescent="0.35">
      <c r="A218" s="21" t="s">
        <v>904</v>
      </c>
      <c r="B218" s="21" t="s">
        <v>6857</v>
      </c>
      <c r="C218" s="21" t="s">
        <v>1012</v>
      </c>
      <c r="D218" s="21" t="s">
        <v>1014</v>
      </c>
      <c r="E218" s="21" t="s">
        <v>6875</v>
      </c>
      <c r="F218" s="13">
        <v>1</v>
      </c>
      <c r="G218" s="22">
        <v>78.989999999999995</v>
      </c>
      <c r="H218" s="22">
        <v>78.989999999999995</v>
      </c>
      <c r="I218" s="22">
        <v>13.862745</v>
      </c>
      <c r="J218" s="22">
        <f t="shared" si="9"/>
        <v>13.862745</v>
      </c>
      <c r="K218" s="23">
        <f t="shared" si="11"/>
        <v>12.267915929203541</v>
      </c>
      <c r="L218" s="23">
        <f t="shared" si="10"/>
        <v>12.267915929203541</v>
      </c>
    </row>
    <row r="219" spans="1:12" x14ac:dyDescent="0.35">
      <c r="A219" s="21" t="s">
        <v>904</v>
      </c>
      <c r="B219" s="21" t="s">
        <v>6857</v>
      </c>
      <c r="C219" s="21" t="s">
        <v>964</v>
      </c>
      <c r="D219" s="21" t="s">
        <v>966</v>
      </c>
      <c r="E219" s="21" t="s">
        <v>6875</v>
      </c>
      <c r="F219" s="13">
        <v>2</v>
      </c>
      <c r="G219" s="22">
        <v>107.99</v>
      </c>
      <c r="H219" s="22">
        <v>215.98</v>
      </c>
      <c r="I219" s="22">
        <v>18.952245000000001</v>
      </c>
      <c r="J219" s="22">
        <f t="shared" si="9"/>
        <v>37.904490000000003</v>
      </c>
      <c r="K219" s="23">
        <f t="shared" si="11"/>
        <v>16.7718982300885</v>
      </c>
      <c r="L219" s="23">
        <f t="shared" si="10"/>
        <v>33.543796460176999</v>
      </c>
    </row>
    <row r="220" spans="1:12" x14ac:dyDescent="0.35">
      <c r="A220" s="21" t="s">
        <v>904</v>
      </c>
      <c r="B220" s="21" t="s">
        <v>6857</v>
      </c>
      <c r="C220" s="21" t="s">
        <v>964</v>
      </c>
      <c r="D220" s="21" t="s">
        <v>966</v>
      </c>
      <c r="E220" s="21" t="s">
        <v>6878</v>
      </c>
      <c r="F220" s="13">
        <v>1</v>
      </c>
      <c r="G220" s="22">
        <v>107.99</v>
      </c>
      <c r="H220" s="22">
        <v>107.99</v>
      </c>
      <c r="I220" s="22">
        <v>18.952245000000001</v>
      </c>
      <c r="J220" s="22">
        <f t="shared" si="9"/>
        <v>18.952245000000001</v>
      </c>
      <c r="K220" s="23">
        <f t="shared" si="11"/>
        <v>16.7718982300885</v>
      </c>
      <c r="L220" s="23">
        <f t="shared" si="10"/>
        <v>16.7718982300885</v>
      </c>
    </row>
    <row r="221" spans="1:12" x14ac:dyDescent="0.35">
      <c r="A221" s="21" t="s">
        <v>904</v>
      </c>
      <c r="B221" s="21" t="s">
        <v>6857</v>
      </c>
      <c r="C221" s="21" t="s">
        <v>1000</v>
      </c>
      <c r="D221" s="21" t="s">
        <v>1002</v>
      </c>
      <c r="E221" s="21" t="s">
        <v>6876</v>
      </c>
      <c r="F221" s="13">
        <v>1</v>
      </c>
      <c r="G221" s="22">
        <v>107.99</v>
      </c>
      <c r="H221" s="22">
        <v>107.99</v>
      </c>
      <c r="I221" s="22">
        <v>18.952245000000001</v>
      </c>
      <c r="J221" s="22">
        <f t="shared" si="9"/>
        <v>18.952245000000001</v>
      </c>
      <c r="K221" s="23">
        <f t="shared" si="11"/>
        <v>16.7718982300885</v>
      </c>
      <c r="L221" s="23">
        <f t="shared" si="10"/>
        <v>16.7718982300885</v>
      </c>
    </row>
    <row r="222" spans="1:12" x14ac:dyDescent="0.35">
      <c r="A222" s="21" t="s">
        <v>904</v>
      </c>
      <c r="B222" s="21" t="s">
        <v>6857</v>
      </c>
      <c r="C222" s="21" t="s">
        <v>1000</v>
      </c>
      <c r="D222" s="21" t="s">
        <v>1002</v>
      </c>
      <c r="E222" s="21" t="s">
        <v>6869</v>
      </c>
      <c r="F222" s="13">
        <v>1</v>
      </c>
      <c r="G222" s="22">
        <v>107.99</v>
      </c>
      <c r="H222" s="22">
        <v>107.99</v>
      </c>
      <c r="I222" s="22">
        <v>18.952245000000001</v>
      </c>
      <c r="J222" s="22">
        <f t="shared" si="9"/>
        <v>18.952245000000001</v>
      </c>
      <c r="K222" s="23">
        <f t="shared" si="11"/>
        <v>16.7718982300885</v>
      </c>
      <c r="L222" s="23">
        <f t="shared" si="10"/>
        <v>16.7718982300885</v>
      </c>
    </row>
    <row r="223" spans="1:12" x14ac:dyDescent="0.35">
      <c r="A223" s="21" t="s">
        <v>904</v>
      </c>
      <c r="B223" s="21" t="s">
        <v>6857</v>
      </c>
      <c r="C223" s="21" t="s">
        <v>1036</v>
      </c>
      <c r="D223" s="21" t="s">
        <v>1038</v>
      </c>
      <c r="E223" s="21" t="s">
        <v>6872</v>
      </c>
      <c r="F223" s="13">
        <v>1</v>
      </c>
      <c r="G223" s="22">
        <v>90.99</v>
      </c>
      <c r="H223" s="22">
        <v>90.99</v>
      </c>
      <c r="I223" s="22">
        <v>15.968745</v>
      </c>
      <c r="J223" s="22">
        <f t="shared" si="9"/>
        <v>15.968745</v>
      </c>
      <c r="K223" s="23">
        <f t="shared" si="11"/>
        <v>14.131632743362834</v>
      </c>
      <c r="L223" s="23">
        <f t="shared" si="10"/>
        <v>14.131632743362834</v>
      </c>
    </row>
    <row r="224" spans="1:12" x14ac:dyDescent="0.35">
      <c r="A224" s="21" t="s">
        <v>904</v>
      </c>
      <c r="B224" s="21" t="s">
        <v>6857</v>
      </c>
      <c r="C224" s="21" t="s">
        <v>1081</v>
      </c>
      <c r="D224" s="21" t="s">
        <v>1083</v>
      </c>
      <c r="E224" s="21" t="s">
        <v>6875</v>
      </c>
      <c r="F224" s="13">
        <v>1</v>
      </c>
      <c r="G224" s="22">
        <v>119.99</v>
      </c>
      <c r="H224" s="22">
        <v>119.99</v>
      </c>
      <c r="I224" s="22">
        <v>21.058244999999999</v>
      </c>
      <c r="J224" s="22">
        <f t="shared" si="9"/>
        <v>21.058244999999999</v>
      </c>
      <c r="K224" s="23">
        <f t="shared" si="11"/>
        <v>18.635615044247789</v>
      </c>
      <c r="L224" s="23">
        <f t="shared" si="10"/>
        <v>18.635615044247789</v>
      </c>
    </row>
    <row r="225" spans="1:12" x14ac:dyDescent="0.35">
      <c r="A225" s="21" t="s">
        <v>904</v>
      </c>
      <c r="B225" s="21" t="s">
        <v>6857</v>
      </c>
      <c r="C225" s="21" t="s">
        <v>1081</v>
      </c>
      <c r="D225" s="21" t="s">
        <v>1083</v>
      </c>
      <c r="E225" s="21" t="s">
        <v>6877</v>
      </c>
      <c r="F225" s="13">
        <v>1</v>
      </c>
      <c r="G225" s="22">
        <v>119.99</v>
      </c>
      <c r="H225" s="22">
        <v>119.99</v>
      </c>
      <c r="I225" s="22">
        <v>21.058244999999999</v>
      </c>
      <c r="J225" s="22">
        <f t="shared" si="9"/>
        <v>21.058244999999999</v>
      </c>
      <c r="K225" s="23">
        <f t="shared" si="11"/>
        <v>18.635615044247789</v>
      </c>
      <c r="L225" s="23">
        <f t="shared" si="10"/>
        <v>18.635615044247789</v>
      </c>
    </row>
    <row r="226" spans="1:12" x14ac:dyDescent="0.35">
      <c r="A226" s="21" t="s">
        <v>904</v>
      </c>
      <c r="B226" s="21" t="s">
        <v>6857</v>
      </c>
      <c r="C226" s="21" t="s">
        <v>1081</v>
      </c>
      <c r="D226" s="21" t="s">
        <v>1083</v>
      </c>
      <c r="E226" s="21" t="s">
        <v>6878</v>
      </c>
      <c r="F226" s="13">
        <v>1</v>
      </c>
      <c r="G226" s="22">
        <v>119.99</v>
      </c>
      <c r="H226" s="22">
        <v>119.99</v>
      </c>
      <c r="I226" s="22">
        <v>21.058244999999999</v>
      </c>
      <c r="J226" s="22">
        <f t="shared" si="9"/>
        <v>21.058244999999999</v>
      </c>
      <c r="K226" s="23">
        <f t="shared" si="11"/>
        <v>18.635615044247789</v>
      </c>
      <c r="L226" s="23">
        <f t="shared" si="10"/>
        <v>18.635615044247789</v>
      </c>
    </row>
    <row r="227" spans="1:12" x14ac:dyDescent="0.35">
      <c r="A227" s="21" t="s">
        <v>904</v>
      </c>
      <c r="B227" s="21" t="s">
        <v>6857</v>
      </c>
      <c r="C227" s="21" t="s">
        <v>1081</v>
      </c>
      <c r="D227" s="21" t="s">
        <v>1083</v>
      </c>
      <c r="E227" s="21" t="s">
        <v>6872</v>
      </c>
      <c r="F227" s="13">
        <v>1</v>
      </c>
      <c r="G227" s="22">
        <v>119.99</v>
      </c>
      <c r="H227" s="22">
        <v>119.99</v>
      </c>
      <c r="I227" s="22">
        <v>21.058244999999999</v>
      </c>
      <c r="J227" s="22">
        <f t="shared" si="9"/>
        <v>21.058244999999999</v>
      </c>
      <c r="K227" s="23">
        <f t="shared" si="11"/>
        <v>18.635615044247789</v>
      </c>
      <c r="L227" s="23">
        <f t="shared" si="10"/>
        <v>18.635615044247789</v>
      </c>
    </row>
    <row r="228" spans="1:12" x14ac:dyDescent="0.35">
      <c r="A228" s="21" t="s">
        <v>904</v>
      </c>
      <c r="B228" s="21" t="s">
        <v>6857</v>
      </c>
      <c r="C228" s="21" t="s">
        <v>940</v>
      </c>
      <c r="D228" s="21" t="s">
        <v>942</v>
      </c>
      <c r="E228" s="21" t="s">
        <v>6877</v>
      </c>
      <c r="F228" s="13">
        <v>1</v>
      </c>
      <c r="G228" s="22">
        <v>114.99</v>
      </c>
      <c r="H228" s="22">
        <v>114.99</v>
      </c>
      <c r="I228" s="22">
        <v>20.180745000000002</v>
      </c>
      <c r="J228" s="22">
        <f t="shared" si="9"/>
        <v>20.180745000000002</v>
      </c>
      <c r="K228" s="23">
        <f t="shared" si="11"/>
        <v>17.859066371681418</v>
      </c>
      <c r="L228" s="23">
        <f t="shared" si="10"/>
        <v>17.859066371681418</v>
      </c>
    </row>
    <row r="229" spans="1:12" x14ac:dyDescent="0.35">
      <c r="A229" s="21" t="s">
        <v>904</v>
      </c>
      <c r="B229" s="21" t="s">
        <v>6851</v>
      </c>
      <c r="C229" s="21" t="s">
        <v>952</v>
      </c>
      <c r="D229" s="21" t="s">
        <v>954</v>
      </c>
      <c r="E229" s="21" t="s">
        <v>6875</v>
      </c>
      <c r="F229" s="13">
        <v>1</v>
      </c>
      <c r="G229" s="22">
        <v>130.99</v>
      </c>
      <c r="H229" s="22">
        <v>130.99</v>
      </c>
      <c r="I229" s="22">
        <v>22.988745000000002</v>
      </c>
      <c r="J229" s="22">
        <f t="shared" si="9"/>
        <v>22.988745000000002</v>
      </c>
      <c r="K229" s="23">
        <f t="shared" si="11"/>
        <v>20.344022123893808</v>
      </c>
      <c r="L229" s="23">
        <f t="shared" si="10"/>
        <v>20.344022123893808</v>
      </c>
    </row>
    <row r="230" spans="1:12" x14ac:dyDescent="0.35">
      <c r="A230" s="21" t="s">
        <v>904</v>
      </c>
      <c r="B230" s="21" t="s">
        <v>6851</v>
      </c>
      <c r="C230" s="21" t="s">
        <v>952</v>
      </c>
      <c r="D230" s="21" t="s">
        <v>954</v>
      </c>
      <c r="E230" s="21" t="s">
        <v>6876</v>
      </c>
      <c r="F230" s="13">
        <v>2</v>
      </c>
      <c r="G230" s="22">
        <v>130.99</v>
      </c>
      <c r="H230" s="22">
        <v>261.98</v>
      </c>
      <c r="I230" s="22">
        <v>22.988745000000002</v>
      </c>
      <c r="J230" s="22">
        <f t="shared" si="9"/>
        <v>45.977490000000003</v>
      </c>
      <c r="K230" s="23">
        <f t="shared" si="11"/>
        <v>20.344022123893808</v>
      </c>
      <c r="L230" s="23">
        <f t="shared" si="10"/>
        <v>40.688044247787616</v>
      </c>
    </row>
    <row r="231" spans="1:12" x14ac:dyDescent="0.35">
      <c r="A231" s="21" t="s">
        <v>904</v>
      </c>
      <c r="B231" s="21" t="s">
        <v>6851</v>
      </c>
      <c r="C231" s="21" t="s">
        <v>952</v>
      </c>
      <c r="D231" s="21" t="s">
        <v>954</v>
      </c>
      <c r="E231" s="21" t="s">
        <v>6872</v>
      </c>
      <c r="F231" s="13">
        <v>1</v>
      </c>
      <c r="G231" s="22">
        <v>130.99</v>
      </c>
      <c r="H231" s="22">
        <v>130.99</v>
      </c>
      <c r="I231" s="22">
        <v>22.988745000000002</v>
      </c>
      <c r="J231" s="22">
        <f t="shared" si="9"/>
        <v>22.988745000000002</v>
      </c>
      <c r="K231" s="23">
        <f t="shared" si="11"/>
        <v>20.344022123893808</v>
      </c>
      <c r="L231" s="23">
        <f t="shared" si="10"/>
        <v>20.344022123893808</v>
      </c>
    </row>
    <row r="232" spans="1:12" x14ac:dyDescent="0.35">
      <c r="A232" s="21" t="s">
        <v>904</v>
      </c>
      <c r="B232" s="21" t="s">
        <v>6851</v>
      </c>
      <c r="C232" s="21" t="s">
        <v>1066</v>
      </c>
      <c r="D232" s="21" t="s">
        <v>1068</v>
      </c>
      <c r="E232" s="21" t="s">
        <v>6875</v>
      </c>
      <c r="F232" s="13">
        <v>1</v>
      </c>
      <c r="G232" s="22">
        <v>130.99</v>
      </c>
      <c r="H232" s="22">
        <v>130.99</v>
      </c>
      <c r="I232" s="22">
        <v>22.988745000000002</v>
      </c>
      <c r="J232" s="22">
        <f t="shared" si="9"/>
        <v>22.988745000000002</v>
      </c>
      <c r="K232" s="23">
        <f t="shared" si="11"/>
        <v>20.344022123893808</v>
      </c>
      <c r="L232" s="23">
        <f t="shared" si="10"/>
        <v>20.344022123893808</v>
      </c>
    </row>
    <row r="233" spans="1:12" x14ac:dyDescent="0.35">
      <c r="A233" s="21" t="s">
        <v>904</v>
      </c>
      <c r="B233" s="21" t="s">
        <v>6851</v>
      </c>
      <c r="C233" s="21" t="s">
        <v>1066</v>
      </c>
      <c r="D233" s="21" t="s">
        <v>1068</v>
      </c>
      <c r="E233" s="21" t="s">
        <v>6877</v>
      </c>
      <c r="F233" s="13">
        <v>1</v>
      </c>
      <c r="G233" s="22">
        <v>130.99</v>
      </c>
      <c r="H233" s="22">
        <v>130.99</v>
      </c>
      <c r="I233" s="22">
        <v>22.988745000000002</v>
      </c>
      <c r="J233" s="22">
        <f t="shared" si="9"/>
        <v>22.988745000000002</v>
      </c>
      <c r="K233" s="23">
        <f t="shared" si="11"/>
        <v>20.344022123893808</v>
      </c>
      <c r="L233" s="23">
        <f t="shared" si="10"/>
        <v>20.344022123893808</v>
      </c>
    </row>
    <row r="234" spans="1:12" x14ac:dyDescent="0.35">
      <c r="A234" s="21" t="s">
        <v>904</v>
      </c>
      <c r="B234" s="21" t="s">
        <v>6851</v>
      </c>
      <c r="C234" s="21" t="s">
        <v>1066</v>
      </c>
      <c r="D234" s="21" t="s">
        <v>1068</v>
      </c>
      <c r="E234" s="21" t="s">
        <v>6876</v>
      </c>
      <c r="F234" s="13">
        <v>1</v>
      </c>
      <c r="G234" s="22">
        <v>130.99</v>
      </c>
      <c r="H234" s="22">
        <v>130.99</v>
      </c>
      <c r="I234" s="22">
        <v>22.988745000000002</v>
      </c>
      <c r="J234" s="22">
        <f t="shared" si="9"/>
        <v>22.988745000000002</v>
      </c>
      <c r="K234" s="23">
        <f t="shared" si="11"/>
        <v>20.344022123893808</v>
      </c>
      <c r="L234" s="23">
        <f t="shared" si="10"/>
        <v>20.344022123893808</v>
      </c>
    </row>
    <row r="235" spans="1:12" x14ac:dyDescent="0.35">
      <c r="A235" s="21" t="s">
        <v>904</v>
      </c>
      <c r="B235" s="21" t="s">
        <v>6851</v>
      </c>
      <c r="C235" s="21" t="s">
        <v>1066</v>
      </c>
      <c r="D235" s="21" t="s">
        <v>1068</v>
      </c>
      <c r="E235" s="21" t="s">
        <v>6872</v>
      </c>
      <c r="F235" s="13">
        <v>1</v>
      </c>
      <c r="G235" s="22">
        <v>130.99</v>
      </c>
      <c r="H235" s="22">
        <v>130.99</v>
      </c>
      <c r="I235" s="22">
        <v>22.988745000000002</v>
      </c>
      <c r="J235" s="22">
        <f t="shared" si="9"/>
        <v>22.988745000000002</v>
      </c>
      <c r="K235" s="23">
        <f t="shared" si="11"/>
        <v>20.344022123893808</v>
      </c>
      <c r="L235" s="23">
        <f t="shared" si="10"/>
        <v>20.344022123893808</v>
      </c>
    </row>
    <row r="236" spans="1:12" x14ac:dyDescent="0.35">
      <c r="A236" s="21" t="s">
        <v>904</v>
      </c>
      <c r="B236" s="21" t="s">
        <v>6851</v>
      </c>
      <c r="C236" s="21" t="s">
        <v>1051</v>
      </c>
      <c r="D236" s="21" t="s">
        <v>1053</v>
      </c>
      <c r="E236" s="21" t="s">
        <v>6874</v>
      </c>
      <c r="F236" s="13">
        <v>1</v>
      </c>
      <c r="G236" s="22">
        <v>142.99</v>
      </c>
      <c r="H236" s="22">
        <v>142.99</v>
      </c>
      <c r="I236" s="22">
        <v>25.094745000000007</v>
      </c>
      <c r="J236" s="22">
        <f t="shared" si="9"/>
        <v>25.094745000000007</v>
      </c>
      <c r="K236" s="23">
        <f t="shared" si="11"/>
        <v>22.207738938053105</v>
      </c>
      <c r="L236" s="23">
        <f t="shared" si="10"/>
        <v>22.207738938053105</v>
      </c>
    </row>
    <row r="237" spans="1:12" x14ac:dyDescent="0.35">
      <c r="A237" s="21" t="s">
        <v>904</v>
      </c>
      <c r="B237" s="21" t="s">
        <v>6851</v>
      </c>
      <c r="C237" s="21" t="s">
        <v>1051</v>
      </c>
      <c r="D237" s="21" t="s">
        <v>1053</v>
      </c>
      <c r="E237" s="21" t="s">
        <v>6875</v>
      </c>
      <c r="F237" s="13">
        <v>1</v>
      </c>
      <c r="G237" s="22">
        <v>142.99</v>
      </c>
      <c r="H237" s="22">
        <v>142.99</v>
      </c>
      <c r="I237" s="22">
        <v>25.094745000000007</v>
      </c>
      <c r="J237" s="22">
        <f t="shared" si="9"/>
        <v>25.094745000000007</v>
      </c>
      <c r="K237" s="23">
        <f t="shared" si="11"/>
        <v>22.207738938053105</v>
      </c>
      <c r="L237" s="23">
        <f t="shared" si="10"/>
        <v>22.207738938053105</v>
      </c>
    </row>
    <row r="238" spans="1:12" x14ac:dyDescent="0.35">
      <c r="A238" s="21" t="s">
        <v>904</v>
      </c>
      <c r="B238" s="21" t="s">
        <v>6851</v>
      </c>
      <c r="C238" s="21" t="s">
        <v>1051</v>
      </c>
      <c r="D238" s="21" t="s">
        <v>1053</v>
      </c>
      <c r="E238" s="21" t="s">
        <v>6878</v>
      </c>
      <c r="F238" s="13">
        <v>2</v>
      </c>
      <c r="G238" s="22">
        <v>142.99</v>
      </c>
      <c r="H238" s="22">
        <v>285.98</v>
      </c>
      <c r="I238" s="22">
        <v>25.094745000000007</v>
      </c>
      <c r="J238" s="22">
        <f t="shared" si="9"/>
        <v>50.189490000000013</v>
      </c>
      <c r="K238" s="23">
        <f t="shared" si="11"/>
        <v>22.207738938053105</v>
      </c>
      <c r="L238" s="23">
        <f t="shared" si="10"/>
        <v>44.415477876106209</v>
      </c>
    </row>
    <row r="239" spans="1:12" x14ac:dyDescent="0.35">
      <c r="A239" s="21" t="s">
        <v>904</v>
      </c>
      <c r="B239" s="21" t="s">
        <v>6851</v>
      </c>
      <c r="C239" s="21" t="s">
        <v>1051</v>
      </c>
      <c r="D239" s="21" t="s">
        <v>1053</v>
      </c>
      <c r="E239" s="21" t="s">
        <v>6876</v>
      </c>
      <c r="F239" s="13">
        <v>2</v>
      </c>
      <c r="G239" s="22">
        <v>142.99</v>
      </c>
      <c r="H239" s="22">
        <v>285.98</v>
      </c>
      <c r="I239" s="22">
        <v>25.094745000000007</v>
      </c>
      <c r="J239" s="22">
        <f t="shared" si="9"/>
        <v>50.189490000000013</v>
      </c>
      <c r="K239" s="23">
        <f t="shared" si="11"/>
        <v>22.207738938053105</v>
      </c>
      <c r="L239" s="23">
        <f t="shared" si="10"/>
        <v>44.415477876106209</v>
      </c>
    </row>
    <row r="240" spans="1:12" x14ac:dyDescent="0.35">
      <c r="A240" s="21" t="s">
        <v>904</v>
      </c>
      <c r="B240" s="21" t="s">
        <v>6851</v>
      </c>
      <c r="C240" s="21" t="s">
        <v>1051</v>
      </c>
      <c r="D240" s="21" t="s">
        <v>1053</v>
      </c>
      <c r="E240" s="21" t="s">
        <v>6872</v>
      </c>
      <c r="F240" s="13">
        <v>2</v>
      </c>
      <c r="G240" s="22">
        <v>142.99</v>
      </c>
      <c r="H240" s="22">
        <v>285.98</v>
      </c>
      <c r="I240" s="22">
        <v>25.094745000000007</v>
      </c>
      <c r="J240" s="22">
        <f t="shared" si="9"/>
        <v>50.189490000000013</v>
      </c>
      <c r="K240" s="23">
        <f t="shared" si="11"/>
        <v>22.207738938053105</v>
      </c>
      <c r="L240" s="23">
        <f t="shared" si="10"/>
        <v>44.415477876106209</v>
      </c>
    </row>
    <row r="241" spans="1:12" x14ac:dyDescent="0.35">
      <c r="A241" s="21" t="s">
        <v>904</v>
      </c>
      <c r="B241" s="21" t="s">
        <v>6851</v>
      </c>
      <c r="C241" s="21" t="s">
        <v>988</v>
      </c>
      <c r="D241" s="21" t="s">
        <v>990</v>
      </c>
      <c r="E241" s="21" t="s">
        <v>6874</v>
      </c>
      <c r="F241" s="13">
        <v>1</v>
      </c>
      <c r="G241" s="22">
        <v>107.99</v>
      </c>
      <c r="H241" s="22">
        <v>107.99</v>
      </c>
      <c r="I241" s="22">
        <v>18.952245000000001</v>
      </c>
      <c r="J241" s="22">
        <f t="shared" si="9"/>
        <v>18.952245000000001</v>
      </c>
      <c r="K241" s="23">
        <f t="shared" si="11"/>
        <v>16.7718982300885</v>
      </c>
      <c r="L241" s="23">
        <f t="shared" si="10"/>
        <v>16.7718982300885</v>
      </c>
    </row>
    <row r="242" spans="1:12" x14ac:dyDescent="0.35">
      <c r="A242" s="21" t="s">
        <v>904</v>
      </c>
      <c r="B242" s="21" t="s">
        <v>6851</v>
      </c>
      <c r="C242" s="21" t="s">
        <v>988</v>
      </c>
      <c r="D242" s="21" t="s">
        <v>990</v>
      </c>
      <c r="E242" s="21" t="s">
        <v>6876</v>
      </c>
      <c r="F242" s="13">
        <v>1</v>
      </c>
      <c r="G242" s="22">
        <v>107.99</v>
      </c>
      <c r="H242" s="22">
        <v>107.99</v>
      </c>
      <c r="I242" s="22">
        <v>18.952245000000001</v>
      </c>
      <c r="J242" s="22">
        <f t="shared" si="9"/>
        <v>18.952245000000001</v>
      </c>
      <c r="K242" s="23">
        <f t="shared" si="11"/>
        <v>16.7718982300885</v>
      </c>
      <c r="L242" s="23">
        <f t="shared" si="10"/>
        <v>16.7718982300885</v>
      </c>
    </row>
    <row r="243" spans="1:12" x14ac:dyDescent="0.35">
      <c r="A243" s="21" t="s">
        <v>904</v>
      </c>
      <c r="B243" s="21" t="s">
        <v>6851</v>
      </c>
      <c r="C243" s="21" t="s">
        <v>967</v>
      </c>
      <c r="D243" s="21" t="s">
        <v>969</v>
      </c>
      <c r="E243" s="21" t="s">
        <v>6874</v>
      </c>
      <c r="F243" s="13">
        <v>2</v>
      </c>
      <c r="G243" s="22">
        <v>142.99</v>
      </c>
      <c r="H243" s="22">
        <v>285.98</v>
      </c>
      <c r="I243" s="22">
        <v>25.094745000000007</v>
      </c>
      <c r="J243" s="22">
        <f t="shared" si="9"/>
        <v>50.189490000000013</v>
      </c>
      <c r="K243" s="23">
        <f t="shared" si="11"/>
        <v>22.207738938053105</v>
      </c>
      <c r="L243" s="23">
        <f t="shared" si="10"/>
        <v>44.415477876106209</v>
      </c>
    </row>
    <row r="244" spans="1:12" x14ac:dyDescent="0.35">
      <c r="A244" s="21" t="s">
        <v>904</v>
      </c>
      <c r="B244" s="21" t="s">
        <v>6851</v>
      </c>
      <c r="C244" s="21" t="s">
        <v>967</v>
      </c>
      <c r="D244" s="21" t="s">
        <v>969</v>
      </c>
      <c r="E244" s="21" t="s">
        <v>6872</v>
      </c>
      <c r="F244" s="13">
        <v>1</v>
      </c>
      <c r="G244" s="22">
        <v>142.99</v>
      </c>
      <c r="H244" s="22">
        <v>142.99</v>
      </c>
      <c r="I244" s="22">
        <v>25.094745000000007</v>
      </c>
      <c r="J244" s="22">
        <f t="shared" si="9"/>
        <v>25.094745000000007</v>
      </c>
      <c r="K244" s="23">
        <f t="shared" si="11"/>
        <v>22.207738938053105</v>
      </c>
      <c r="L244" s="23">
        <f t="shared" si="10"/>
        <v>22.207738938053105</v>
      </c>
    </row>
    <row r="245" spans="1:12" x14ac:dyDescent="0.35">
      <c r="A245" s="21" t="s">
        <v>904</v>
      </c>
      <c r="B245" s="21" t="s">
        <v>6851</v>
      </c>
      <c r="C245" s="21" t="s">
        <v>967</v>
      </c>
      <c r="D245" s="21" t="s">
        <v>969</v>
      </c>
      <c r="E245" s="21" t="s">
        <v>6869</v>
      </c>
      <c r="F245" s="13">
        <v>3</v>
      </c>
      <c r="G245" s="22">
        <v>142.99</v>
      </c>
      <c r="H245" s="22">
        <v>428.97</v>
      </c>
      <c r="I245" s="22">
        <v>25.094745000000007</v>
      </c>
      <c r="J245" s="22">
        <f t="shared" si="9"/>
        <v>75.284235000000024</v>
      </c>
      <c r="K245" s="23">
        <f t="shared" si="11"/>
        <v>22.207738938053105</v>
      </c>
      <c r="L245" s="23">
        <f t="shared" si="10"/>
        <v>66.623216814159321</v>
      </c>
    </row>
    <row r="246" spans="1:12" x14ac:dyDescent="0.35">
      <c r="A246" s="21" t="s">
        <v>904</v>
      </c>
      <c r="B246" s="21" t="s">
        <v>6851</v>
      </c>
      <c r="C246" s="21" t="s">
        <v>916</v>
      </c>
      <c r="D246" s="21" t="s">
        <v>918</v>
      </c>
      <c r="E246" s="21" t="s">
        <v>6872</v>
      </c>
      <c r="F246" s="13">
        <v>1</v>
      </c>
      <c r="G246" s="22">
        <v>119.99</v>
      </c>
      <c r="H246" s="22">
        <v>119.99</v>
      </c>
      <c r="I246" s="22">
        <v>21.058244999999999</v>
      </c>
      <c r="J246" s="22">
        <f t="shared" si="9"/>
        <v>21.058244999999999</v>
      </c>
      <c r="K246" s="23">
        <f t="shared" si="11"/>
        <v>18.635615044247789</v>
      </c>
      <c r="L246" s="23">
        <f t="shared" si="10"/>
        <v>18.635615044247789</v>
      </c>
    </row>
    <row r="247" spans="1:12" x14ac:dyDescent="0.35">
      <c r="A247" s="21" t="s">
        <v>904</v>
      </c>
      <c r="B247" s="21" t="s">
        <v>6851</v>
      </c>
      <c r="C247" s="21" t="s">
        <v>1021</v>
      </c>
      <c r="D247" s="21" t="s">
        <v>1023</v>
      </c>
      <c r="E247" s="21" t="s">
        <v>6872</v>
      </c>
      <c r="F247" s="13">
        <v>1</v>
      </c>
      <c r="G247" s="22">
        <v>107.99</v>
      </c>
      <c r="H247" s="22">
        <v>107.99</v>
      </c>
      <c r="I247" s="22">
        <v>18.952245000000001</v>
      </c>
      <c r="J247" s="22">
        <f t="shared" si="9"/>
        <v>18.952245000000001</v>
      </c>
      <c r="K247" s="23">
        <f t="shared" si="11"/>
        <v>16.7718982300885</v>
      </c>
      <c r="L247" s="23">
        <f t="shared" si="10"/>
        <v>16.7718982300885</v>
      </c>
    </row>
    <row r="248" spans="1:12" x14ac:dyDescent="0.35">
      <c r="A248" s="21" t="s">
        <v>904</v>
      </c>
      <c r="B248" s="21" t="s">
        <v>6851</v>
      </c>
      <c r="C248" s="21" t="s">
        <v>1027</v>
      </c>
      <c r="D248" s="21" t="s">
        <v>1029</v>
      </c>
      <c r="E248" s="21" t="s">
        <v>6874</v>
      </c>
      <c r="F248" s="13">
        <v>3</v>
      </c>
      <c r="G248" s="22">
        <v>119.99</v>
      </c>
      <c r="H248" s="22">
        <v>359.96999999999997</v>
      </c>
      <c r="I248" s="22">
        <v>21.058244999999999</v>
      </c>
      <c r="J248" s="22">
        <f t="shared" si="9"/>
        <v>63.174734999999998</v>
      </c>
      <c r="K248" s="23">
        <f t="shared" si="11"/>
        <v>18.635615044247789</v>
      </c>
      <c r="L248" s="23">
        <f t="shared" si="10"/>
        <v>55.906845132743371</v>
      </c>
    </row>
    <row r="249" spans="1:12" x14ac:dyDescent="0.35">
      <c r="A249" s="21" t="s">
        <v>904</v>
      </c>
      <c r="B249" s="21" t="s">
        <v>6851</v>
      </c>
      <c r="C249" s="21" t="s">
        <v>1027</v>
      </c>
      <c r="D249" s="21" t="s">
        <v>1029</v>
      </c>
      <c r="E249" s="21" t="s">
        <v>6875</v>
      </c>
      <c r="F249" s="13">
        <v>2</v>
      </c>
      <c r="G249" s="22">
        <v>119.99</v>
      </c>
      <c r="H249" s="22">
        <v>239.98</v>
      </c>
      <c r="I249" s="22">
        <v>21.058244999999999</v>
      </c>
      <c r="J249" s="22">
        <f t="shared" si="9"/>
        <v>42.116489999999999</v>
      </c>
      <c r="K249" s="23">
        <f t="shared" si="11"/>
        <v>18.635615044247789</v>
      </c>
      <c r="L249" s="23">
        <f t="shared" si="10"/>
        <v>37.271230088495578</v>
      </c>
    </row>
    <row r="250" spans="1:12" x14ac:dyDescent="0.35">
      <c r="A250" s="21" t="s">
        <v>904</v>
      </c>
      <c r="B250" s="21" t="s">
        <v>6851</v>
      </c>
      <c r="C250" s="21" t="s">
        <v>1027</v>
      </c>
      <c r="D250" s="21" t="s">
        <v>1029</v>
      </c>
      <c r="E250" s="21" t="s">
        <v>6877</v>
      </c>
      <c r="F250" s="13">
        <v>7</v>
      </c>
      <c r="G250" s="22">
        <v>119.99</v>
      </c>
      <c r="H250" s="22">
        <v>839.93</v>
      </c>
      <c r="I250" s="22">
        <v>21.058244999999999</v>
      </c>
      <c r="J250" s="22">
        <f t="shared" si="9"/>
        <v>147.407715</v>
      </c>
      <c r="K250" s="23">
        <f t="shared" si="11"/>
        <v>18.635615044247789</v>
      </c>
      <c r="L250" s="23">
        <f t="shared" si="10"/>
        <v>130.44930530973451</v>
      </c>
    </row>
    <row r="251" spans="1:12" x14ac:dyDescent="0.35">
      <c r="A251" s="21" t="s">
        <v>904</v>
      </c>
      <c r="B251" s="21" t="s">
        <v>6851</v>
      </c>
      <c r="C251" s="21" t="s">
        <v>1027</v>
      </c>
      <c r="D251" s="21" t="s">
        <v>1029</v>
      </c>
      <c r="E251" s="21" t="s">
        <v>6878</v>
      </c>
      <c r="F251" s="13">
        <v>5</v>
      </c>
      <c r="G251" s="22">
        <v>119.99</v>
      </c>
      <c r="H251" s="22">
        <v>599.94999999999993</v>
      </c>
      <c r="I251" s="22">
        <v>21.058244999999999</v>
      </c>
      <c r="J251" s="22">
        <f t="shared" si="9"/>
        <v>105.291225</v>
      </c>
      <c r="K251" s="23">
        <f t="shared" si="11"/>
        <v>18.635615044247789</v>
      </c>
      <c r="L251" s="23">
        <f t="shared" si="10"/>
        <v>93.178075221238942</v>
      </c>
    </row>
    <row r="252" spans="1:12" x14ac:dyDescent="0.35">
      <c r="A252" s="21" t="s">
        <v>904</v>
      </c>
      <c r="B252" s="21" t="s">
        <v>6851</v>
      </c>
      <c r="C252" s="21" t="s">
        <v>1027</v>
      </c>
      <c r="D252" s="21" t="s">
        <v>1029</v>
      </c>
      <c r="E252" s="21" t="s">
        <v>6876</v>
      </c>
      <c r="F252" s="13">
        <v>8</v>
      </c>
      <c r="G252" s="22">
        <v>119.99</v>
      </c>
      <c r="H252" s="22">
        <v>959.92</v>
      </c>
      <c r="I252" s="22">
        <v>21.058244999999999</v>
      </c>
      <c r="J252" s="22">
        <f t="shared" si="9"/>
        <v>168.46596</v>
      </c>
      <c r="K252" s="23">
        <f t="shared" si="11"/>
        <v>18.635615044247789</v>
      </c>
      <c r="L252" s="23">
        <f t="shared" si="10"/>
        <v>149.08492035398231</v>
      </c>
    </row>
    <row r="253" spans="1:12" x14ac:dyDescent="0.35">
      <c r="A253" s="21" t="s">
        <v>904</v>
      </c>
      <c r="B253" s="21" t="s">
        <v>6851</v>
      </c>
      <c r="C253" s="21" t="s">
        <v>1027</v>
      </c>
      <c r="D253" s="21" t="s">
        <v>1029</v>
      </c>
      <c r="E253" s="21" t="s">
        <v>6872</v>
      </c>
      <c r="F253" s="13">
        <v>9</v>
      </c>
      <c r="G253" s="22">
        <v>119.99</v>
      </c>
      <c r="H253" s="22">
        <v>1079.9099999999999</v>
      </c>
      <c r="I253" s="22">
        <v>21.058244999999999</v>
      </c>
      <c r="J253" s="22">
        <f t="shared" si="9"/>
        <v>189.52420499999999</v>
      </c>
      <c r="K253" s="23">
        <f t="shared" si="11"/>
        <v>18.635615044247789</v>
      </c>
      <c r="L253" s="23">
        <f t="shared" si="10"/>
        <v>167.72053539823011</v>
      </c>
    </row>
    <row r="254" spans="1:12" x14ac:dyDescent="0.35">
      <c r="A254" s="21" t="s">
        <v>904</v>
      </c>
      <c r="B254" s="21" t="s">
        <v>6851</v>
      </c>
      <c r="C254" s="21" t="s">
        <v>1027</v>
      </c>
      <c r="D254" s="21" t="s">
        <v>1029</v>
      </c>
      <c r="E254" s="21" t="s">
        <v>6869</v>
      </c>
      <c r="F254" s="13">
        <v>2</v>
      </c>
      <c r="G254" s="22">
        <v>119.99</v>
      </c>
      <c r="H254" s="22">
        <v>239.98</v>
      </c>
      <c r="I254" s="22">
        <v>21.058244999999999</v>
      </c>
      <c r="J254" s="22">
        <f t="shared" si="9"/>
        <v>42.116489999999999</v>
      </c>
      <c r="K254" s="23">
        <f t="shared" si="11"/>
        <v>18.635615044247789</v>
      </c>
      <c r="L254" s="23">
        <f t="shared" si="10"/>
        <v>37.271230088495578</v>
      </c>
    </row>
    <row r="255" spans="1:12" x14ac:dyDescent="0.35">
      <c r="A255" s="21" t="s">
        <v>904</v>
      </c>
      <c r="B255" s="21" t="s">
        <v>6851</v>
      </c>
      <c r="C255" s="21" t="s">
        <v>1054</v>
      </c>
      <c r="D255" s="21" t="s">
        <v>1056</v>
      </c>
      <c r="E255" s="21" t="s">
        <v>6875</v>
      </c>
      <c r="F255" s="13">
        <v>1</v>
      </c>
      <c r="G255" s="22">
        <v>142.99</v>
      </c>
      <c r="H255" s="22">
        <v>142.99</v>
      </c>
      <c r="I255" s="22">
        <v>25.094745000000007</v>
      </c>
      <c r="J255" s="22">
        <f t="shared" si="9"/>
        <v>25.094745000000007</v>
      </c>
      <c r="K255" s="23">
        <f t="shared" si="11"/>
        <v>22.207738938053105</v>
      </c>
      <c r="L255" s="23">
        <f t="shared" si="10"/>
        <v>22.207738938053105</v>
      </c>
    </row>
    <row r="256" spans="1:12" x14ac:dyDescent="0.35">
      <c r="A256" s="21" t="s">
        <v>904</v>
      </c>
      <c r="B256" s="21" t="s">
        <v>6851</v>
      </c>
      <c r="C256" s="21" t="s">
        <v>1054</v>
      </c>
      <c r="D256" s="21" t="s">
        <v>1056</v>
      </c>
      <c r="E256" s="21" t="s">
        <v>6877</v>
      </c>
      <c r="F256" s="13">
        <v>1</v>
      </c>
      <c r="G256" s="22">
        <v>142.99</v>
      </c>
      <c r="H256" s="22">
        <v>142.99</v>
      </c>
      <c r="I256" s="22">
        <v>25.094745000000007</v>
      </c>
      <c r="J256" s="22">
        <f t="shared" si="9"/>
        <v>25.094745000000007</v>
      </c>
      <c r="K256" s="23">
        <f t="shared" si="11"/>
        <v>22.207738938053105</v>
      </c>
      <c r="L256" s="23">
        <f t="shared" si="10"/>
        <v>22.207738938053105</v>
      </c>
    </row>
    <row r="257" spans="1:12" x14ac:dyDescent="0.35">
      <c r="A257" s="21" t="s">
        <v>904</v>
      </c>
      <c r="B257" s="21" t="s">
        <v>6851</v>
      </c>
      <c r="C257" s="21" t="s">
        <v>1054</v>
      </c>
      <c r="D257" s="21" t="s">
        <v>1056</v>
      </c>
      <c r="E257" s="21" t="s">
        <v>6876</v>
      </c>
      <c r="F257" s="13">
        <v>1</v>
      </c>
      <c r="G257" s="22">
        <v>142.99</v>
      </c>
      <c r="H257" s="22">
        <v>142.99</v>
      </c>
      <c r="I257" s="22">
        <v>25.094745000000007</v>
      </c>
      <c r="J257" s="22">
        <f t="shared" si="9"/>
        <v>25.094745000000007</v>
      </c>
      <c r="K257" s="23">
        <f t="shared" si="11"/>
        <v>22.207738938053105</v>
      </c>
      <c r="L257" s="23">
        <f t="shared" si="10"/>
        <v>22.207738938053105</v>
      </c>
    </row>
    <row r="258" spans="1:12" x14ac:dyDescent="0.35">
      <c r="A258" s="21" t="s">
        <v>904</v>
      </c>
      <c r="B258" s="21" t="s">
        <v>6851</v>
      </c>
      <c r="C258" s="21" t="s">
        <v>1018</v>
      </c>
      <c r="D258" s="21" t="s">
        <v>1020</v>
      </c>
      <c r="E258" s="21" t="s">
        <v>6872</v>
      </c>
      <c r="F258" s="13">
        <v>1</v>
      </c>
      <c r="G258" s="22">
        <v>107.99</v>
      </c>
      <c r="H258" s="22">
        <v>107.99</v>
      </c>
      <c r="I258" s="22">
        <v>18.952245000000001</v>
      </c>
      <c r="J258" s="22">
        <f t="shared" ref="J258:J321" si="12">SUM(I258*F258)</f>
        <v>18.952245000000001</v>
      </c>
      <c r="K258" s="23">
        <f t="shared" si="11"/>
        <v>16.7718982300885</v>
      </c>
      <c r="L258" s="23">
        <f t="shared" ref="L258:L321" si="13">SUM(K258*F258)</f>
        <v>16.7718982300885</v>
      </c>
    </row>
    <row r="259" spans="1:12" x14ac:dyDescent="0.35">
      <c r="A259" s="21" t="s">
        <v>904</v>
      </c>
      <c r="B259" s="21" t="s">
        <v>6851</v>
      </c>
      <c r="C259" s="21" t="s">
        <v>1063</v>
      </c>
      <c r="D259" s="21" t="s">
        <v>1065</v>
      </c>
      <c r="E259" s="21" t="s">
        <v>6878</v>
      </c>
      <c r="F259" s="13">
        <v>1</v>
      </c>
      <c r="G259" s="22">
        <v>130.99</v>
      </c>
      <c r="H259" s="22">
        <v>130.99</v>
      </c>
      <c r="I259" s="22">
        <v>22.988745000000002</v>
      </c>
      <c r="J259" s="22">
        <f t="shared" si="12"/>
        <v>22.988745000000002</v>
      </c>
      <c r="K259" s="23">
        <f t="shared" ref="K259:K322" si="14">SUM(I259/1.13)</f>
        <v>20.344022123893808</v>
      </c>
      <c r="L259" s="23">
        <f t="shared" si="13"/>
        <v>20.344022123893808</v>
      </c>
    </row>
    <row r="260" spans="1:12" x14ac:dyDescent="0.35">
      <c r="A260" s="21" t="s">
        <v>904</v>
      </c>
      <c r="B260" s="21" t="s">
        <v>6851</v>
      </c>
      <c r="C260" s="21" t="s">
        <v>1063</v>
      </c>
      <c r="D260" s="21" t="s">
        <v>1065</v>
      </c>
      <c r="E260" s="21" t="s">
        <v>6876</v>
      </c>
      <c r="F260" s="13">
        <v>1</v>
      </c>
      <c r="G260" s="22">
        <v>130.99</v>
      </c>
      <c r="H260" s="22">
        <v>130.99</v>
      </c>
      <c r="I260" s="22">
        <v>22.988745000000002</v>
      </c>
      <c r="J260" s="22">
        <f t="shared" si="12"/>
        <v>22.988745000000002</v>
      </c>
      <c r="K260" s="23">
        <f t="shared" si="14"/>
        <v>20.344022123893808</v>
      </c>
      <c r="L260" s="23">
        <f t="shared" si="13"/>
        <v>20.344022123893808</v>
      </c>
    </row>
    <row r="261" spans="1:12" x14ac:dyDescent="0.35">
      <c r="A261" s="21" t="s">
        <v>904</v>
      </c>
      <c r="B261" s="21" t="s">
        <v>6851</v>
      </c>
      <c r="C261" s="21" t="s">
        <v>1072</v>
      </c>
      <c r="D261" s="21" t="s">
        <v>1074</v>
      </c>
      <c r="E261" s="21" t="s">
        <v>6874</v>
      </c>
      <c r="F261" s="13">
        <v>2</v>
      </c>
      <c r="G261" s="22">
        <v>142.99</v>
      </c>
      <c r="H261" s="22">
        <v>285.98</v>
      </c>
      <c r="I261" s="22">
        <v>25.094745000000007</v>
      </c>
      <c r="J261" s="22">
        <f t="shared" si="12"/>
        <v>50.189490000000013</v>
      </c>
      <c r="K261" s="23">
        <f t="shared" si="14"/>
        <v>22.207738938053105</v>
      </c>
      <c r="L261" s="23">
        <f t="shared" si="13"/>
        <v>44.415477876106209</v>
      </c>
    </row>
    <row r="262" spans="1:12" x14ac:dyDescent="0.35">
      <c r="A262" s="21" t="s">
        <v>904</v>
      </c>
      <c r="B262" s="21" t="s">
        <v>6851</v>
      </c>
      <c r="C262" s="21" t="s">
        <v>1072</v>
      </c>
      <c r="D262" s="21" t="s">
        <v>1074</v>
      </c>
      <c r="E262" s="21" t="s">
        <v>6878</v>
      </c>
      <c r="F262" s="13">
        <v>1</v>
      </c>
      <c r="G262" s="22">
        <v>142.99</v>
      </c>
      <c r="H262" s="22">
        <v>142.99</v>
      </c>
      <c r="I262" s="22">
        <v>25.094745000000007</v>
      </c>
      <c r="J262" s="22">
        <f t="shared" si="12"/>
        <v>25.094745000000007</v>
      </c>
      <c r="K262" s="23">
        <f t="shared" si="14"/>
        <v>22.207738938053105</v>
      </c>
      <c r="L262" s="23">
        <f t="shared" si="13"/>
        <v>22.207738938053105</v>
      </c>
    </row>
    <row r="263" spans="1:12" x14ac:dyDescent="0.35">
      <c r="A263" s="21" t="s">
        <v>904</v>
      </c>
      <c r="B263" s="21" t="s">
        <v>6851</v>
      </c>
      <c r="C263" s="21" t="s">
        <v>1072</v>
      </c>
      <c r="D263" s="21" t="s">
        <v>1074</v>
      </c>
      <c r="E263" s="21" t="s">
        <v>6869</v>
      </c>
      <c r="F263" s="13">
        <v>2</v>
      </c>
      <c r="G263" s="22">
        <v>142.99</v>
      </c>
      <c r="H263" s="22">
        <v>285.98</v>
      </c>
      <c r="I263" s="22">
        <v>25.094745000000007</v>
      </c>
      <c r="J263" s="22">
        <f t="shared" si="12"/>
        <v>50.189490000000013</v>
      </c>
      <c r="K263" s="23">
        <f t="shared" si="14"/>
        <v>22.207738938053105</v>
      </c>
      <c r="L263" s="23">
        <f t="shared" si="13"/>
        <v>44.415477876106209</v>
      </c>
    </row>
    <row r="264" spans="1:12" x14ac:dyDescent="0.35">
      <c r="A264" s="21" t="s">
        <v>904</v>
      </c>
      <c r="B264" s="21" t="s">
        <v>6851</v>
      </c>
      <c r="C264" s="21" t="s">
        <v>1024</v>
      </c>
      <c r="D264" s="21" t="s">
        <v>1026</v>
      </c>
      <c r="E264" s="21" t="s">
        <v>6874</v>
      </c>
      <c r="F264" s="13">
        <v>2</v>
      </c>
      <c r="G264" s="22">
        <v>119.99</v>
      </c>
      <c r="H264" s="22">
        <v>239.98</v>
      </c>
      <c r="I264" s="22">
        <v>21.058244999999999</v>
      </c>
      <c r="J264" s="22">
        <f t="shared" si="12"/>
        <v>42.116489999999999</v>
      </c>
      <c r="K264" s="23">
        <f t="shared" si="14"/>
        <v>18.635615044247789</v>
      </c>
      <c r="L264" s="23">
        <f t="shared" si="13"/>
        <v>37.271230088495578</v>
      </c>
    </row>
    <row r="265" spans="1:12" x14ac:dyDescent="0.35">
      <c r="A265" s="21" t="s">
        <v>904</v>
      </c>
      <c r="B265" s="21" t="s">
        <v>6851</v>
      </c>
      <c r="C265" s="21" t="s">
        <v>1024</v>
      </c>
      <c r="D265" s="21" t="s">
        <v>1026</v>
      </c>
      <c r="E265" s="21" t="s">
        <v>6875</v>
      </c>
      <c r="F265" s="13">
        <v>1</v>
      </c>
      <c r="G265" s="22">
        <v>119.99</v>
      </c>
      <c r="H265" s="22">
        <v>119.99</v>
      </c>
      <c r="I265" s="22">
        <v>21.058244999999999</v>
      </c>
      <c r="J265" s="22">
        <f t="shared" si="12"/>
        <v>21.058244999999999</v>
      </c>
      <c r="K265" s="23">
        <f t="shared" si="14"/>
        <v>18.635615044247789</v>
      </c>
      <c r="L265" s="23">
        <f t="shared" si="13"/>
        <v>18.635615044247789</v>
      </c>
    </row>
    <row r="266" spans="1:12" x14ac:dyDescent="0.35">
      <c r="A266" s="21" t="s">
        <v>904</v>
      </c>
      <c r="B266" s="21" t="s">
        <v>6851</v>
      </c>
      <c r="C266" s="21" t="s">
        <v>1024</v>
      </c>
      <c r="D266" s="21" t="s">
        <v>1026</v>
      </c>
      <c r="E266" s="21" t="s">
        <v>6876</v>
      </c>
      <c r="F266" s="13">
        <v>1</v>
      </c>
      <c r="G266" s="22">
        <v>119.99</v>
      </c>
      <c r="H266" s="22">
        <v>119.99</v>
      </c>
      <c r="I266" s="22">
        <v>21.058244999999999</v>
      </c>
      <c r="J266" s="22">
        <f t="shared" si="12"/>
        <v>21.058244999999999</v>
      </c>
      <c r="K266" s="23">
        <f t="shared" si="14"/>
        <v>18.635615044247789</v>
      </c>
      <c r="L266" s="23">
        <f t="shared" si="13"/>
        <v>18.635615044247789</v>
      </c>
    </row>
    <row r="267" spans="1:12" x14ac:dyDescent="0.35">
      <c r="A267" s="21" t="s">
        <v>904</v>
      </c>
      <c r="B267" s="21" t="s">
        <v>6851</v>
      </c>
      <c r="C267" s="21" t="s">
        <v>1024</v>
      </c>
      <c r="D267" s="21" t="s">
        <v>1026</v>
      </c>
      <c r="E267" s="21" t="s">
        <v>6872</v>
      </c>
      <c r="F267" s="13">
        <v>1</v>
      </c>
      <c r="G267" s="22">
        <v>119.99</v>
      </c>
      <c r="H267" s="22">
        <v>119.99</v>
      </c>
      <c r="I267" s="22">
        <v>21.058244999999999</v>
      </c>
      <c r="J267" s="22">
        <f t="shared" si="12"/>
        <v>21.058244999999999</v>
      </c>
      <c r="K267" s="23">
        <f t="shared" si="14"/>
        <v>18.635615044247789</v>
      </c>
      <c r="L267" s="23">
        <f t="shared" si="13"/>
        <v>18.635615044247789</v>
      </c>
    </row>
    <row r="268" spans="1:12" x14ac:dyDescent="0.35">
      <c r="A268" s="21" t="s">
        <v>904</v>
      </c>
      <c r="B268" s="21" t="s">
        <v>6851</v>
      </c>
      <c r="C268" s="21" t="s">
        <v>1024</v>
      </c>
      <c r="D268" s="21" t="s">
        <v>1026</v>
      </c>
      <c r="E268" s="21" t="s">
        <v>6869</v>
      </c>
      <c r="F268" s="13">
        <v>1</v>
      </c>
      <c r="G268" s="22">
        <v>119.99</v>
      </c>
      <c r="H268" s="22">
        <v>119.99</v>
      </c>
      <c r="I268" s="22">
        <v>21.058244999999999</v>
      </c>
      <c r="J268" s="22">
        <f t="shared" si="12"/>
        <v>21.058244999999999</v>
      </c>
      <c r="K268" s="23">
        <f t="shared" si="14"/>
        <v>18.635615044247789</v>
      </c>
      <c r="L268" s="23">
        <f t="shared" si="13"/>
        <v>18.635615044247789</v>
      </c>
    </row>
    <row r="269" spans="1:12" x14ac:dyDescent="0.35">
      <c r="A269" s="21" t="s">
        <v>904</v>
      </c>
      <c r="B269" s="21" t="s">
        <v>6851</v>
      </c>
      <c r="C269" s="21" t="s">
        <v>955</v>
      </c>
      <c r="D269" s="21" t="s">
        <v>957</v>
      </c>
      <c r="E269" s="21" t="s">
        <v>6875</v>
      </c>
      <c r="F269" s="13">
        <v>1</v>
      </c>
      <c r="G269" s="22">
        <v>130.99</v>
      </c>
      <c r="H269" s="22">
        <v>130.99</v>
      </c>
      <c r="I269" s="22">
        <v>22.988745000000002</v>
      </c>
      <c r="J269" s="22">
        <f t="shared" si="12"/>
        <v>22.988745000000002</v>
      </c>
      <c r="K269" s="23">
        <f t="shared" si="14"/>
        <v>20.344022123893808</v>
      </c>
      <c r="L269" s="23">
        <f t="shared" si="13"/>
        <v>20.344022123893808</v>
      </c>
    </row>
    <row r="270" spans="1:12" x14ac:dyDescent="0.35">
      <c r="A270" s="21" t="s">
        <v>904</v>
      </c>
      <c r="B270" s="21" t="s">
        <v>6851</v>
      </c>
      <c r="C270" s="21" t="s">
        <v>925</v>
      </c>
      <c r="D270" s="21" t="s">
        <v>927</v>
      </c>
      <c r="E270" s="21" t="s">
        <v>6869</v>
      </c>
      <c r="F270" s="13">
        <v>1</v>
      </c>
      <c r="G270" s="22">
        <v>130.99</v>
      </c>
      <c r="H270" s="22">
        <v>130.99</v>
      </c>
      <c r="I270" s="22">
        <v>22.988745000000002</v>
      </c>
      <c r="J270" s="22">
        <f t="shared" si="12"/>
        <v>22.988745000000002</v>
      </c>
      <c r="K270" s="23">
        <f t="shared" si="14"/>
        <v>20.344022123893808</v>
      </c>
      <c r="L270" s="23">
        <f t="shared" si="13"/>
        <v>20.344022123893808</v>
      </c>
    </row>
    <row r="271" spans="1:12" x14ac:dyDescent="0.35">
      <c r="A271" s="21" t="s">
        <v>904</v>
      </c>
      <c r="B271" s="21" t="s">
        <v>6858</v>
      </c>
      <c r="C271" s="21" t="s">
        <v>985</v>
      </c>
      <c r="D271" s="21" t="s">
        <v>987</v>
      </c>
      <c r="E271" s="21" t="s">
        <v>6872</v>
      </c>
      <c r="F271" s="13">
        <v>1</v>
      </c>
      <c r="G271" s="22">
        <v>107.99</v>
      </c>
      <c r="H271" s="22">
        <v>107.99</v>
      </c>
      <c r="I271" s="22">
        <v>18.952245000000001</v>
      </c>
      <c r="J271" s="22">
        <f t="shared" si="12"/>
        <v>18.952245000000001</v>
      </c>
      <c r="K271" s="23">
        <f t="shared" si="14"/>
        <v>16.7718982300885</v>
      </c>
      <c r="L271" s="23">
        <f t="shared" si="13"/>
        <v>16.7718982300885</v>
      </c>
    </row>
    <row r="272" spans="1:12" x14ac:dyDescent="0.35">
      <c r="A272" s="21" t="s">
        <v>904</v>
      </c>
      <c r="B272" s="21" t="s">
        <v>6858</v>
      </c>
      <c r="C272" s="21" t="s">
        <v>985</v>
      </c>
      <c r="D272" s="21" t="s">
        <v>987</v>
      </c>
      <c r="E272" s="21" t="s">
        <v>6869</v>
      </c>
      <c r="F272" s="13">
        <v>1</v>
      </c>
      <c r="G272" s="22">
        <v>107.99</v>
      </c>
      <c r="H272" s="22">
        <v>107.99</v>
      </c>
      <c r="I272" s="22">
        <v>18.952245000000001</v>
      </c>
      <c r="J272" s="22">
        <f t="shared" si="12"/>
        <v>18.952245000000001</v>
      </c>
      <c r="K272" s="23">
        <f t="shared" si="14"/>
        <v>16.7718982300885</v>
      </c>
      <c r="L272" s="23">
        <f t="shared" si="13"/>
        <v>16.7718982300885</v>
      </c>
    </row>
    <row r="273" spans="1:12" x14ac:dyDescent="0.35">
      <c r="A273" s="21" t="s">
        <v>904</v>
      </c>
      <c r="B273" s="21" t="s">
        <v>6858</v>
      </c>
      <c r="C273" s="21" t="s">
        <v>943</v>
      </c>
      <c r="D273" s="21" t="s">
        <v>945</v>
      </c>
      <c r="E273" s="21" t="s">
        <v>6874</v>
      </c>
      <c r="F273" s="13">
        <v>1</v>
      </c>
      <c r="G273" s="22">
        <v>142.99</v>
      </c>
      <c r="H273" s="22">
        <v>142.99</v>
      </c>
      <c r="I273" s="22">
        <v>25.094745000000007</v>
      </c>
      <c r="J273" s="22">
        <f t="shared" si="12"/>
        <v>25.094745000000007</v>
      </c>
      <c r="K273" s="23">
        <f t="shared" si="14"/>
        <v>22.207738938053105</v>
      </c>
      <c r="L273" s="23">
        <f t="shared" si="13"/>
        <v>22.207738938053105</v>
      </c>
    </row>
    <row r="274" spans="1:12" x14ac:dyDescent="0.35">
      <c r="A274" s="21" t="s">
        <v>904</v>
      </c>
      <c r="B274" s="21" t="s">
        <v>6858</v>
      </c>
      <c r="C274" s="21" t="s">
        <v>943</v>
      </c>
      <c r="D274" s="21" t="s">
        <v>945</v>
      </c>
      <c r="E274" s="21" t="s">
        <v>6877</v>
      </c>
      <c r="F274" s="13">
        <v>1</v>
      </c>
      <c r="G274" s="22">
        <v>142.99</v>
      </c>
      <c r="H274" s="22">
        <v>142.99</v>
      </c>
      <c r="I274" s="22">
        <v>25.094745000000007</v>
      </c>
      <c r="J274" s="22">
        <f t="shared" si="12"/>
        <v>25.094745000000007</v>
      </c>
      <c r="K274" s="23">
        <f t="shared" si="14"/>
        <v>22.207738938053105</v>
      </c>
      <c r="L274" s="23">
        <f t="shared" si="13"/>
        <v>22.207738938053105</v>
      </c>
    </row>
    <row r="275" spans="1:12" x14ac:dyDescent="0.35">
      <c r="A275" s="21" t="s">
        <v>904</v>
      </c>
      <c r="B275" s="21" t="s">
        <v>6858</v>
      </c>
      <c r="C275" s="21" t="s">
        <v>943</v>
      </c>
      <c r="D275" s="21" t="s">
        <v>945</v>
      </c>
      <c r="E275" s="21" t="s">
        <v>6878</v>
      </c>
      <c r="F275" s="13">
        <v>1</v>
      </c>
      <c r="G275" s="22">
        <v>142.99</v>
      </c>
      <c r="H275" s="22">
        <v>142.99</v>
      </c>
      <c r="I275" s="22">
        <v>25.094745000000007</v>
      </c>
      <c r="J275" s="22">
        <f t="shared" si="12"/>
        <v>25.094745000000007</v>
      </c>
      <c r="K275" s="23">
        <f t="shared" si="14"/>
        <v>22.207738938053105</v>
      </c>
      <c r="L275" s="23">
        <f t="shared" si="13"/>
        <v>22.207738938053105</v>
      </c>
    </row>
    <row r="276" spans="1:12" x14ac:dyDescent="0.35">
      <c r="A276" s="21" t="s">
        <v>904</v>
      </c>
      <c r="B276" s="21" t="s">
        <v>6858</v>
      </c>
      <c r="C276" s="21" t="s">
        <v>961</v>
      </c>
      <c r="D276" s="21" t="s">
        <v>963</v>
      </c>
      <c r="E276" s="21" t="s">
        <v>6874</v>
      </c>
      <c r="F276" s="13">
        <v>1</v>
      </c>
      <c r="G276" s="22">
        <v>178.99</v>
      </c>
      <c r="H276" s="22">
        <v>178.99</v>
      </c>
      <c r="I276" s="22">
        <v>31.412745000000005</v>
      </c>
      <c r="J276" s="22">
        <f t="shared" si="12"/>
        <v>31.412745000000005</v>
      </c>
      <c r="K276" s="23">
        <f t="shared" si="14"/>
        <v>27.79888938053098</v>
      </c>
      <c r="L276" s="23">
        <f t="shared" si="13"/>
        <v>27.79888938053098</v>
      </c>
    </row>
    <row r="277" spans="1:12" x14ac:dyDescent="0.35">
      <c r="A277" s="21" t="s">
        <v>904</v>
      </c>
      <c r="B277" s="21" t="s">
        <v>6858</v>
      </c>
      <c r="C277" s="21" t="s">
        <v>961</v>
      </c>
      <c r="D277" s="21" t="s">
        <v>963</v>
      </c>
      <c r="E277" s="21" t="s">
        <v>6877</v>
      </c>
      <c r="F277" s="13">
        <v>1</v>
      </c>
      <c r="G277" s="22">
        <v>178.99</v>
      </c>
      <c r="H277" s="22">
        <v>178.99</v>
      </c>
      <c r="I277" s="22">
        <v>31.412745000000005</v>
      </c>
      <c r="J277" s="22">
        <f t="shared" si="12"/>
        <v>31.412745000000005</v>
      </c>
      <c r="K277" s="23">
        <f t="shared" si="14"/>
        <v>27.79888938053098</v>
      </c>
      <c r="L277" s="23">
        <f t="shared" si="13"/>
        <v>27.79888938053098</v>
      </c>
    </row>
    <row r="278" spans="1:12" x14ac:dyDescent="0.35">
      <c r="A278" s="21" t="s">
        <v>904</v>
      </c>
      <c r="B278" s="21" t="s">
        <v>6858</v>
      </c>
      <c r="C278" s="21" t="s">
        <v>961</v>
      </c>
      <c r="D278" s="21" t="s">
        <v>963</v>
      </c>
      <c r="E278" s="21" t="s">
        <v>6872</v>
      </c>
      <c r="F278" s="13">
        <v>1</v>
      </c>
      <c r="G278" s="22">
        <v>178.99</v>
      </c>
      <c r="H278" s="22">
        <v>178.99</v>
      </c>
      <c r="I278" s="22">
        <v>31.412745000000005</v>
      </c>
      <c r="J278" s="22">
        <f t="shared" si="12"/>
        <v>31.412745000000005</v>
      </c>
      <c r="K278" s="23">
        <f t="shared" si="14"/>
        <v>27.79888938053098</v>
      </c>
      <c r="L278" s="23">
        <f t="shared" si="13"/>
        <v>27.79888938053098</v>
      </c>
    </row>
    <row r="279" spans="1:12" x14ac:dyDescent="0.35">
      <c r="A279" s="21" t="s">
        <v>904</v>
      </c>
      <c r="B279" s="21" t="s">
        <v>6858</v>
      </c>
      <c r="C279" s="21" t="s">
        <v>961</v>
      </c>
      <c r="D279" s="21" t="s">
        <v>963</v>
      </c>
      <c r="E279" s="21" t="s">
        <v>6869</v>
      </c>
      <c r="F279" s="13">
        <v>1</v>
      </c>
      <c r="G279" s="22">
        <v>178.99</v>
      </c>
      <c r="H279" s="22">
        <v>178.99</v>
      </c>
      <c r="I279" s="22">
        <v>31.412745000000005</v>
      </c>
      <c r="J279" s="22">
        <f t="shared" si="12"/>
        <v>31.412745000000005</v>
      </c>
      <c r="K279" s="23">
        <f t="shared" si="14"/>
        <v>27.79888938053098</v>
      </c>
      <c r="L279" s="23">
        <f t="shared" si="13"/>
        <v>27.79888938053098</v>
      </c>
    </row>
    <row r="280" spans="1:12" x14ac:dyDescent="0.35">
      <c r="A280" s="21" t="s">
        <v>904</v>
      </c>
      <c r="B280" s="21" t="s">
        <v>6858</v>
      </c>
      <c r="C280" s="21" t="s">
        <v>1090</v>
      </c>
      <c r="D280" s="21" t="s">
        <v>1092</v>
      </c>
      <c r="E280" s="21" t="s">
        <v>6874</v>
      </c>
      <c r="F280" s="13">
        <v>1</v>
      </c>
      <c r="G280" s="22">
        <v>142.99</v>
      </c>
      <c r="H280" s="22">
        <v>142.99</v>
      </c>
      <c r="I280" s="22">
        <v>25.094745000000007</v>
      </c>
      <c r="J280" s="22">
        <f t="shared" si="12"/>
        <v>25.094745000000007</v>
      </c>
      <c r="K280" s="23">
        <f t="shared" si="14"/>
        <v>22.207738938053105</v>
      </c>
      <c r="L280" s="23">
        <f t="shared" si="13"/>
        <v>22.207738938053105</v>
      </c>
    </row>
    <row r="281" spans="1:12" x14ac:dyDescent="0.35">
      <c r="A281" s="21" t="s">
        <v>904</v>
      </c>
      <c r="B281" s="21" t="s">
        <v>6858</v>
      </c>
      <c r="C281" s="21" t="s">
        <v>934</v>
      </c>
      <c r="D281" s="21" t="s">
        <v>936</v>
      </c>
      <c r="E281" s="21" t="s">
        <v>6875</v>
      </c>
      <c r="F281" s="13">
        <v>1</v>
      </c>
      <c r="G281" s="22">
        <v>107.99</v>
      </c>
      <c r="H281" s="22">
        <v>107.99</v>
      </c>
      <c r="I281" s="22">
        <v>18.952245000000001</v>
      </c>
      <c r="J281" s="22">
        <f t="shared" si="12"/>
        <v>18.952245000000001</v>
      </c>
      <c r="K281" s="23">
        <f t="shared" si="14"/>
        <v>16.7718982300885</v>
      </c>
      <c r="L281" s="23">
        <f t="shared" si="13"/>
        <v>16.7718982300885</v>
      </c>
    </row>
    <row r="282" spans="1:12" x14ac:dyDescent="0.35">
      <c r="A282" s="21" t="s">
        <v>904</v>
      </c>
      <c r="B282" s="21" t="s">
        <v>6858</v>
      </c>
      <c r="C282" s="21" t="s">
        <v>934</v>
      </c>
      <c r="D282" s="21" t="s">
        <v>936</v>
      </c>
      <c r="E282" s="21" t="s">
        <v>6872</v>
      </c>
      <c r="F282" s="13">
        <v>1</v>
      </c>
      <c r="G282" s="22">
        <v>107.99</v>
      </c>
      <c r="H282" s="22">
        <v>107.99</v>
      </c>
      <c r="I282" s="22">
        <v>18.952245000000001</v>
      </c>
      <c r="J282" s="22">
        <f t="shared" si="12"/>
        <v>18.952245000000001</v>
      </c>
      <c r="K282" s="23">
        <f t="shared" si="14"/>
        <v>16.7718982300885</v>
      </c>
      <c r="L282" s="23">
        <f t="shared" si="13"/>
        <v>16.7718982300885</v>
      </c>
    </row>
    <row r="283" spans="1:12" x14ac:dyDescent="0.35">
      <c r="A283" s="21" t="s">
        <v>904</v>
      </c>
      <c r="B283" s="21" t="s">
        <v>6858</v>
      </c>
      <c r="C283" s="21" t="s">
        <v>934</v>
      </c>
      <c r="D283" s="21" t="s">
        <v>936</v>
      </c>
      <c r="E283" s="21" t="s">
        <v>6869</v>
      </c>
      <c r="F283" s="13">
        <v>2</v>
      </c>
      <c r="G283" s="22">
        <v>107.99</v>
      </c>
      <c r="H283" s="22">
        <v>215.98</v>
      </c>
      <c r="I283" s="22">
        <v>18.952245000000001</v>
      </c>
      <c r="J283" s="22">
        <f t="shared" si="12"/>
        <v>37.904490000000003</v>
      </c>
      <c r="K283" s="23">
        <f t="shared" si="14"/>
        <v>16.7718982300885</v>
      </c>
      <c r="L283" s="23">
        <f t="shared" si="13"/>
        <v>33.543796460176999</v>
      </c>
    </row>
    <row r="284" spans="1:12" x14ac:dyDescent="0.35">
      <c r="A284" s="21" t="s">
        <v>904</v>
      </c>
      <c r="B284" s="21" t="s">
        <v>6858</v>
      </c>
      <c r="C284" s="21" t="s">
        <v>982</v>
      </c>
      <c r="D284" s="21" t="s">
        <v>984</v>
      </c>
      <c r="E284" s="21" t="s">
        <v>6872</v>
      </c>
      <c r="F284" s="13">
        <v>1</v>
      </c>
      <c r="G284" s="22">
        <v>142.99</v>
      </c>
      <c r="H284" s="22">
        <v>142.99</v>
      </c>
      <c r="I284" s="22">
        <v>25.094745000000007</v>
      </c>
      <c r="J284" s="22">
        <f t="shared" si="12"/>
        <v>25.094745000000007</v>
      </c>
      <c r="K284" s="23">
        <f t="shared" si="14"/>
        <v>22.207738938053105</v>
      </c>
      <c r="L284" s="23">
        <f t="shared" si="13"/>
        <v>22.207738938053105</v>
      </c>
    </row>
    <row r="285" spans="1:12" x14ac:dyDescent="0.35">
      <c r="A285" s="21" t="s">
        <v>904</v>
      </c>
      <c r="B285" s="21" t="s">
        <v>6858</v>
      </c>
      <c r="C285" s="21" t="s">
        <v>1087</v>
      </c>
      <c r="D285" s="21" t="s">
        <v>1089</v>
      </c>
      <c r="E285" s="21" t="s">
        <v>6874</v>
      </c>
      <c r="F285" s="13">
        <v>2</v>
      </c>
      <c r="G285" s="22">
        <v>142.99</v>
      </c>
      <c r="H285" s="22">
        <v>285.98</v>
      </c>
      <c r="I285" s="22">
        <v>25.094745000000007</v>
      </c>
      <c r="J285" s="22">
        <f t="shared" si="12"/>
        <v>50.189490000000013</v>
      </c>
      <c r="K285" s="23">
        <f t="shared" si="14"/>
        <v>22.207738938053105</v>
      </c>
      <c r="L285" s="23">
        <f t="shared" si="13"/>
        <v>44.415477876106209</v>
      </c>
    </row>
    <row r="286" spans="1:12" x14ac:dyDescent="0.35">
      <c r="A286" s="21" t="s">
        <v>904</v>
      </c>
      <c r="B286" s="21" t="s">
        <v>6858</v>
      </c>
      <c r="C286" s="21" t="s">
        <v>1087</v>
      </c>
      <c r="D286" s="21" t="s">
        <v>1089</v>
      </c>
      <c r="E286" s="21" t="s">
        <v>6875</v>
      </c>
      <c r="F286" s="13">
        <v>1</v>
      </c>
      <c r="G286" s="22">
        <v>142.99</v>
      </c>
      <c r="H286" s="22">
        <v>142.99</v>
      </c>
      <c r="I286" s="22">
        <v>25.094745000000007</v>
      </c>
      <c r="J286" s="22">
        <f t="shared" si="12"/>
        <v>25.094745000000007</v>
      </c>
      <c r="K286" s="23">
        <f t="shared" si="14"/>
        <v>22.207738938053105</v>
      </c>
      <c r="L286" s="23">
        <f t="shared" si="13"/>
        <v>22.207738938053105</v>
      </c>
    </row>
    <row r="287" spans="1:12" x14ac:dyDescent="0.35">
      <c r="A287" s="21" t="s">
        <v>904</v>
      </c>
      <c r="B287" s="21" t="s">
        <v>6858</v>
      </c>
      <c r="C287" s="21" t="s">
        <v>1087</v>
      </c>
      <c r="D287" s="21" t="s">
        <v>1089</v>
      </c>
      <c r="E287" s="21" t="s">
        <v>6872</v>
      </c>
      <c r="F287" s="13">
        <v>1</v>
      </c>
      <c r="G287" s="22">
        <v>142.99</v>
      </c>
      <c r="H287" s="22">
        <v>142.99</v>
      </c>
      <c r="I287" s="22">
        <v>25.094745000000007</v>
      </c>
      <c r="J287" s="22">
        <f t="shared" si="12"/>
        <v>25.094745000000007</v>
      </c>
      <c r="K287" s="23">
        <f t="shared" si="14"/>
        <v>22.207738938053105</v>
      </c>
      <c r="L287" s="23">
        <f t="shared" si="13"/>
        <v>22.207738938053105</v>
      </c>
    </row>
    <row r="288" spans="1:12" x14ac:dyDescent="0.35">
      <c r="A288" s="21" t="s">
        <v>904</v>
      </c>
      <c r="B288" s="21" t="s">
        <v>6858</v>
      </c>
      <c r="C288" s="21" t="s">
        <v>1087</v>
      </c>
      <c r="D288" s="21" t="s">
        <v>1089</v>
      </c>
      <c r="E288" s="21" t="s">
        <v>6869</v>
      </c>
      <c r="F288" s="13">
        <v>1</v>
      </c>
      <c r="G288" s="22">
        <v>142.99</v>
      </c>
      <c r="H288" s="22">
        <v>142.99</v>
      </c>
      <c r="I288" s="22">
        <v>25.094745000000007</v>
      </c>
      <c r="J288" s="22">
        <f t="shared" si="12"/>
        <v>25.094745000000007</v>
      </c>
      <c r="K288" s="23">
        <f t="shared" si="14"/>
        <v>22.207738938053105</v>
      </c>
      <c r="L288" s="23">
        <f t="shared" si="13"/>
        <v>22.207738938053105</v>
      </c>
    </row>
    <row r="289" spans="1:12" x14ac:dyDescent="0.35">
      <c r="A289" s="21" t="s">
        <v>904</v>
      </c>
      <c r="B289" s="21" t="s">
        <v>6858</v>
      </c>
      <c r="C289" s="21" t="s">
        <v>928</v>
      </c>
      <c r="D289" s="21" t="s">
        <v>930</v>
      </c>
      <c r="E289" s="21" t="s">
        <v>6874</v>
      </c>
      <c r="F289" s="13">
        <v>2</v>
      </c>
      <c r="G289" s="22">
        <v>107.99</v>
      </c>
      <c r="H289" s="22">
        <v>215.98</v>
      </c>
      <c r="I289" s="22">
        <v>18.952245000000001</v>
      </c>
      <c r="J289" s="22">
        <f t="shared" si="12"/>
        <v>37.904490000000003</v>
      </c>
      <c r="K289" s="23">
        <f t="shared" si="14"/>
        <v>16.7718982300885</v>
      </c>
      <c r="L289" s="23">
        <f t="shared" si="13"/>
        <v>33.543796460176999</v>
      </c>
    </row>
    <row r="290" spans="1:12" x14ac:dyDescent="0.35">
      <c r="A290" s="21" t="s">
        <v>904</v>
      </c>
      <c r="B290" s="21" t="s">
        <v>6858</v>
      </c>
      <c r="C290" s="21" t="s">
        <v>928</v>
      </c>
      <c r="D290" s="21" t="s">
        <v>930</v>
      </c>
      <c r="E290" s="21" t="s">
        <v>6875</v>
      </c>
      <c r="F290" s="13">
        <v>2</v>
      </c>
      <c r="G290" s="22">
        <v>107.99</v>
      </c>
      <c r="H290" s="22">
        <v>215.98</v>
      </c>
      <c r="I290" s="22">
        <v>18.952245000000001</v>
      </c>
      <c r="J290" s="22">
        <f t="shared" si="12"/>
        <v>37.904490000000003</v>
      </c>
      <c r="K290" s="23">
        <f t="shared" si="14"/>
        <v>16.7718982300885</v>
      </c>
      <c r="L290" s="23">
        <f t="shared" si="13"/>
        <v>33.543796460176999</v>
      </c>
    </row>
    <row r="291" spans="1:12" x14ac:dyDescent="0.35">
      <c r="A291" s="21" t="s">
        <v>904</v>
      </c>
      <c r="B291" s="21" t="s">
        <v>6858</v>
      </c>
      <c r="C291" s="21" t="s">
        <v>928</v>
      </c>
      <c r="D291" s="21" t="s">
        <v>930</v>
      </c>
      <c r="E291" s="21" t="s">
        <v>6878</v>
      </c>
      <c r="F291" s="13">
        <v>1</v>
      </c>
      <c r="G291" s="22">
        <v>107.99</v>
      </c>
      <c r="H291" s="22">
        <v>107.99</v>
      </c>
      <c r="I291" s="22">
        <v>18.952245000000001</v>
      </c>
      <c r="J291" s="22">
        <f t="shared" si="12"/>
        <v>18.952245000000001</v>
      </c>
      <c r="K291" s="23">
        <f t="shared" si="14"/>
        <v>16.7718982300885</v>
      </c>
      <c r="L291" s="23">
        <f t="shared" si="13"/>
        <v>16.7718982300885</v>
      </c>
    </row>
    <row r="292" spans="1:12" x14ac:dyDescent="0.35">
      <c r="A292" s="21" t="s">
        <v>904</v>
      </c>
      <c r="B292" s="21" t="s">
        <v>6858</v>
      </c>
      <c r="C292" s="21" t="s">
        <v>928</v>
      </c>
      <c r="D292" s="21" t="s">
        <v>930</v>
      </c>
      <c r="E292" s="21" t="s">
        <v>6872</v>
      </c>
      <c r="F292" s="13">
        <v>1</v>
      </c>
      <c r="G292" s="22">
        <v>107.99</v>
      </c>
      <c r="H292" s="22">
        <v>107.99</v>
      </c>
      <c r="I292" s="22">
        <v>18.952245000000001</v>
      </c>
      <c r="J292" s="22">
        <f t="shared" si="12"/>
        <v>18.952245000000001</v>
      </c>
      <c r="K292" s="23">
        <f t="shared" si="14"/>
        <v>16.7718982300885</v>
      </c>
      <c r="L292" s="23">
        <f t="shared" si="13"/>
        <v>16.7718982300885</v>
      </c>
    </row>
    <row r="293" spans="1:12" x14ac:dyDescent="0.35">
      <c r="A293" s="21" t="s">
        <v>904</v>
      </c>
      <c r="B293" s="21" t="s">
        <v>6858</v>
      </c>
      <c r="C293" s="21" t="s">
        <v>928</v>
      </c>
      <c r="D293" s="21" t="s">
        <v>930</v>
      </c>
      <c r="E293" s="21" t="s">
        <v>6869</v>
      </c>
      <c r="F293" s="13">
        <v>1</v>
      </c>
      <c r="G293" s="22">
        <v>107.99</v>
      </c>
      <c r="H293" s="22">
        <v>107.99</v>
      </c>
      <c r="I293" s="22">
        <v>18.952245000000001</v>
      </c>
      <c r="J293" s="22">
        <f t="shared" si="12"/>
        <v>18.952245000000001</v>
      </c>
      <c r="K293" s="23">
        <f t="shared" si="14"/>
        <v>16.7718982300885</v>
      </c>
      <c r="L293" s="23">
        <f t="shared" si="13"/>
        <v>16.7718982300885</v>
      </c>
    </row>
    <row r="294" spans="1:12" x14ac:dyDescent="0.35">
      <c r="A294" s="21" t="s">
        <v>904</v>
      </c>
      <c r="B294" s="21" t="s">
        <v>6858</v>
      </c>
      <c r="C294" s="21" t="s">
        <v>1084</v>
      </c>
      <c r="D294" s="21" t="s">
        <v>1086</v>
      </c>
      <c r="E294" s="21" t="s">
        <v>6874</v>
      </c>
      <c r="F294" s="13">
        <v>1</v>
      </c>
      <c r="G294" s="22">
        <v>107.99</v>
      </c>
      <c r="H294" s="22">
        <v>107.99</v>
      </c>
      <c r="I294" s="22">
        <v>18.952245000000001</v>
      </c>
      <c r="J294" s="22">
        <f t="shared" si="12"/>
        <v>18.952245000000001</v>
      </c>
      <c r="K294" s="23">
        <f t="shared" si="14"/>
        <v>16.7718982300885</v>
      </c>
      <c r="L294" s="23">
        <f t="shared" si="13"/>
        <v>16.7718982300885</v>
      </c>
    </row>
    <row r="295" spans="1:12" x14ac:dyDescent="0.35">
      <c r="A295" s="21" t="s">
        <v>904</v>
      </c>
      <c r="B295" s="21" t="s">
        <v>6858</v>
      </c>
      <c r="C295" s="21" t="s">
        <v>1084</v>
      </c>
      <c r="D295" s="21" t="s">
        <v>1086</v>
      </c>
      <c r="E295" s="21" t="s">
        <v>6876</v>
      </c>
      <c r="F295" s="13">
        <v>1</v>
      </c>
      <c r="G295" s="22">
        <v>107.99</v>
      </c>
      <c r="H295" s="22">
        <v>107.99</v>
      </c>
      <c r="I295" s="22">
        <v>18.952245000000001</v>
      </c>
      <c r="J295" s="22">
        <f t="shared" si="12"/>
        <v>18.952245000000001</v>
      </c>
      <c r="K295" s="23">
        <f t="shared" si="14"/>
        <v>16.7718982300885</v>
      </c>
      <c r="L295" s="23">
        <f t="shared" si="13"/>
        <v>16.7718982300885</v>
      </c>
    </row>
    <row r="296" spans="1:12" x14ac:dyDescent="0.35">
      <c r="A296" s="21" t="s">
        <v>904</v>
      </c>
      <c r="B296" s="21" t="s">
        <v>6858</v>
      </c>
      <c r="C296" s="21" t="s">
        <v>994</v>
      </c>
      <c r="D296" s="21" t="s">
        <v>996</v>
      </c>
      <c r="E296" s="21" t="s">
        <v>6876</v>
      </c>
      <c r="F296" s="13">
        <v>1</v>
      </c>
      <c r="G296" s="22">
        <v>114.99</v>
      </c>
      <c r="H296" s="22">
        <v>114.99</v>
      </c>
      <c r="I296" s="22">
        <v>20.180745000000002</v>
      </c>
      <c r="J296" s="22">
        <f t="shared" si="12"/>
        <v>20.180745000000002</v>
      </c>
      <c r="K296" s="23">
        <f t="shared" si="14"/>
        <v>17.859066371681418</v>
      </c>
      <c r="L296" s="23">
        <f t="shared" si="13"/>
        <v>17.859066371681418</v>
      </c>
    </row>
    <row r="297" spans="1:12" x14ac:dyDescent="0.35">
      <c r="A297" s="21" t="s">
        <v>904</v>
      </c>
      <c r="B297" s="21" t="s">
        <v>6858</v>
      </c>
      <c r="C297" s="21" t="s">
        <v>994</v>
      </c>
      <c r="D297" s="21" t="s">
        <v>996</v>
      </c>
      <c r="E297" s="21" t="s">
        <v>6872</v>
      </c>
      <c r="F297" s="13">
        <v>1</v>
      </c>
      <c r="G297" s="22">
        <v>114.99</v>
      </c>
      <c r="H297" s="22">
        <v>114.99</v>
      </c>
      <c r="I297" s="22">
        <v>20.180745000000002</v>
      </c>
      <c r="J297" s="22">
        <f t="shared" si="12"/>
        <v>20.180745000000002</v>
      </c>
      <c r="K297" s="23">
        <f t="shared" si="14"/>
        <v>17.859066371681418</v>
      </c>
      <c r="L297" s="23">
        <f t="shared" si="13"/>
        <v>17.859066371681418</v>
      </c>
    </row>
    <row r="298" spans="1:12" x14ac:dyDescent="0.35">
      <c r="A298" s="21" t="s">
        <v>904</v>
      </c>
      <c r="B298" s="21" t="s">
        <v>6858</v>
      </c>
      <c r="C298" s="21" t="s">
        <v>931</v>
      </c>
      <c r="D298" s="21" t="s">
        <v>933</v>
      </c>
      <c r="E298" s="21" t="s">
        <v>6874</v>
      </c>
      <c r="F298" s="13">
        <v>1</v>
      </c>
      <c r="G298" s="22">
        <v>107.99</v>
      </c>
      <c r="H298" s="22">
        <v>107.99</v>
      </c>
      <c r="I298" s="22">
        <v>18.952245000000001</v>
      </c>
      <c r="J298" s="22">
        <f t="shared" si="12"/>
        <v>18.952245000000001</v>
      </c>
      <c r="K298" s="23">
        <f t="shared" si="14"/>
        <v>16.7718982300885</v>
      </c>
      <c r="L298" s="23">
        <f t="shared" si="13"/>
        <v>16.7718982300885</v>
      </c>
    </row>
    <row r="299" spans="1:12" x14ac:dyDescent="0.35">
      <c r="A299" s="21" t="s">
        <v>904</v>
      </c>
      <c r="B299" s="21" t="s">
        <v>6858</v>
      </c>
      <c r="C299" s="21" t="s">
        <v>979</v>
      </c>
      <c r="D299" s="21" t="s">
        <v>981</v>
      </c>
      <c r="E299" s="21" t="s">
        <v>6874</v>
      </c>
      <c r="F299" s="13">
        <v>1</v>
      </c>
      <c r="G299" s="22">
        <v>107.99</v>
      </c>
      <c r="H299" s="22">
        <v>107.99</v>
      </c>
      <c r="I299" s="22">
        <v>18.952245000000001</v>
      </c>
      <c r="J299" s="22">
        <f t="shared" si="12"/>
        <v>18.952245000000001</v>
      </c>
      <c r="K299" s="23">
        <f t="shared" si="14"/>
        <v>16.7718982300885</v>
      </c>
      <c r="L299" s="23">
        <f t="shared" si="13"/>
        <v>16.7718982300885</v>
      </c>
    </row>
    <row r="300" spans="1:12" x14ac:dyDescent="0.35">
      <c r="A300" s="21" t="s">
        <v>904</v>
      </c>
      <c r="B300" s="21" t="s">
        <v>6858</v>
      </c>
      <c r="C300" s="21" t="s">
        <v>979</v>
      </c>
      <c r="D300" s="21" t="s">
        <v>981</v>
      </c>
      <c r="E300" s="21" t="s">
        <v>6875</v>
      </c>
      <c r="F300" s="13">
        <v>1</v>
      </c>
      <c r="G300" s="22">
        <v>107.99</v>
      </c>
      <c r="H300" s="22">
        <v>107.99</v>
      </c>
      <c r="I300" s="22">
        <v>18.952245000000001</v>
      </c>
      <c r="J300" s="22">
        <f t="shared" si="12"/>
        <v>18.952245000000001</v>
      </c>
      <c r="K300" s="23">
        <f t="shared" si="14"/>
        <v>16.7718982300885</v>
      </c>
      <c r="L300" s="23">
        <f t="shared" si="13"/>
        <v>16.7718982300885</v>
      </c>
    </row>
    <row r="301" spans="1:12" x14ac:dyDescent="0.35">
      <c r="A301" s="21" t="s">
        <v>904</v>
      </c>
      <c r="B301" s="21" t="s">
        <v>6858</v>
      </c>
      <c r="C301" s="21" t="s">
        <v>979</v>
      </c>
      <c r="D301" s="21" t="s">
        <v>981</v>
      </c>
      <c r="E301" s="21" t="s">
        <v>6878</v>
      </c>
      <c r="F301" s="13">
        <v>2</v>
      </c>
      <c r="G301" s="22">
        <v>107.99</v>
      </c>
      <c r="H301" s="22">
        <v>215.98</v>
      </c>
      <c r="I301" s="22">
        <v>18.952245000000001</v>
      </c>
      <c r="J301" s="22">
        <f t="shared" si="12"/>
        <v>37.904490000000003</v>
      </c>
      <c r="K301" s="23">
        <f t="shared" si="14"/>
        <v>16.7718982300885</v>
      </c>
      <c r="L301" s="23">
        <f t="shared" si="13"/>
        <v>33.543796460176999</v>
      </c>
    </row>
    <row r="302" spans="1:12" x14ac:dyDescent="0.35">
      <c r="A302" s="21" t="s">
        <v>904</v>
      </c>
      <c r="B302" s="21" t="s">
        <v>6858</v>
      </c>
      <c r="C302" s="21" t="s">
        <v>979</v>
      </c>
      <c r="D302" s="21" t="s">
        <v>981</v>
      </c>
      <c r="E302" s="21" t="s">
        <v>6876</v>
      </c>
      <c r="F302" s="13">
        <v>2</v>
      </c>
      <c r="G302" s="22">
        <v>107.99</v>
      </c>
      <c r="H302" s="22">
        <v>215.98</v>
      </c>
      <c r="I302" s="22">
        <v>18.952245000000001</v>
      </c>
      <c r="J302" s="22">
        <f t="shared" si="12"/>
        <v>37.904490000000003</v>
      </c>
      <c r="K302" s="23">
        <f t="shared" si="14"/>
        <v>16.7718982300885</v>
      </c>
      <c r="L302" s="23">
        <f t="shared" si="13"/>
        <v>33.543796460176999</v>
      </c>
    </row>
    <row r="303" spans="1:12" x14ac:dyDescent="0.35">
      <c r="A303" s="21" t="s">
        <v>904</v>
      </c>
      <c r="B303" s="21" t="s">
        <v>6858</v>
      </c>
      <c r="C303" s="21" t="s">
        <v>979</v>
      </c>
      <c r="D303" s="21" t="s">
        <v>981</v>
      </c>
      <c r="E303" s="21" t="s">
        <v>6872</v>
      </c>
      <c r="F303" s="13">
        <v>1</v>
      </c>
      <c r="G303" s="22">
        <v>107.99</v>
      </c>
      <c r="H303" s="22">
        <v>107.99</v>
      </c>
      <c r="I303" s="22">
        <v>18.952245000000001</v>
      </c>
      <c r="J303" s="22">
        <f t="shared" si="12"/>
        <v>18.952245000000001</v>
      </c>
      <c r="K303" s="23">
        <f t="shared" si="14"/>
        <v>16.7718982300885</v>
      </c>
      <c r="L303" s="23">
        <f t="shared" si="13"/>
        <v>16.7718982300885</v>
      </c>
    </row>
    <row r="304" spans="1:12" x14ac:dyDescent="0.35">
      <c r="A304" s="21" t="s">
        <v>904</v>
      </c>
      <c r="B304" s="21" t="s">
        <v>6858</v>
      </c>
      <c r="C304" s="21" t="s">
        <v>1057</v>
      </c>
      <c r="D304" s="21" t="s">
        <v>1059</v>
      </c>
      <c r="E304" s="21" t="s">
        <v>6874</v>
      </c>
      <c r="F304" s="13">
        <v>1</v>
      </c>
      <c r="G304" s="22">
        <v>142.99</v>
      </c>
      <c r="H304" s="22">
        <v>142.99</v>
      </c>
      <c r="I304" s="22">
        <v>25.094745000000007</v>
      </c>
      <c r="J304" s="22">
        <f t="shared" si="12"/>
        <v>25.094745000000007</v>
      </c>
      <c r="K304" s="23">
        <f t="shared" si="14"/>
        <v>22.207738938053105</v>
      </c>
      <c r="L304" s="23">
        <f t="shared" si="13"/>
        <v>22.207738938053105</v>
      </c>
    </row>
    <row r="305" spans="1:12" x14ac:dyDescent="0.35">
      <c r="A305" s="21" t="s">
        <v>904</v>
      </c>
      <c r="B305" s="21" t="s">
        <v>6858</v>
      </c>
      <c r="C305" s="21" t="s">
        <v>1057</v>
      </c>
      <c r="D305" s="21" t="s">
        <v>1059</v>
      </c>
      <c r="E305" s="21" t="s">
        <v>6869</v>
      </c>
      <c r="F305" s="13">
        <v>1</v>
      </c>
      <c r="G305" s="22">
        <v>142.99</v>
      </c>
      <c r="H305" s="22">
        <v>142.99</v>
      </c>
      <c r="I305" s="22">
        <v>25.094745000000007</v>
      </c>
      <c r="J305" s="22">
        <f t="shared" si="12"/>
        <v>25.094745000000007</v>
      </c>
      <c r="K305" s="23">
        <f t="shared" si="14"/>
        <v>22.207738938053105</v>
      </c>
      <c r="L305" s="23">
        <f t="shared" si="13"/>
        <v>22.207738938053105</v>
      </c>
    </row>
    <row r="306" spans="1:12" x14ac:dyDescent="0.35">
      <c r="A306" s="21" t="s">
        <v>904</v>
      </c>
      <c r="B306" s="21" t="s">
        <v>6858</v>
      </c>
      <c r="C306" s="21" t="s">
        <v>1075</v>
      </c>
      <c r="D306" s="21" t="s">
        <v>1077</v>
      </c>
      <c r="E306" s="21" t="s">
        <v>6874</v>
      </c>
      <c r="F306" s="13">
        <v>6</v>
      </c>
      <c r="G306" s="22">
        <v>142.99</v>
      </c>
      <c r="H306" s="22">
        <v>857.94</v>
      </c>
      <c r="I306" s="22">
        <v>25.094745000000007</v>
      </c>
      <c r="J306" s="22">
        <f t="shared" si="12"/>
        <v>150.56847000000005</v>
      </c>
      <c r="K306" s="23">
        <f t="shared" si="14"/>
        <v>22.207738938053105</v>
      </c>
      <c r="L306" s="23">
        <f t="shared" si="13"/>
        <v>133.24643362831864</v>
      </c>
    </row>
    <row r="307" spans="1:12" x14ac:dyDescent="0.35">
      <c r="A307" s="21" t="s">
        <v>904</v>
      </c>
      <c r="B307" s="21" t="s">
        <v>6858</v>
      </c>
      <c r="C307" s="21" t="s">
        <v>1075</v>
      </c>
      <c r="D307" s="21" t="s">
        <v>1077</v>
      </c>
      <c r="E307" s="21" t="s">
        <v>6876</v>
      </c>
      <c r="F307" s="13">
        <v>1</v>
      </c>
      <c r="G307" s="22">
        <v>142.99</v>
      </c>
      <c r="H307" s="22">
        <v>142.99</v>
      </c>
      <c r="I307" s="22">
        <v>25.094745000000007</v>
      </c>
      <c r="J307" s="22">
        <f t="shared" si="12"/>
        <v>25.094745000000007</v>
      </c>
      <c r="K307" s="23">
        <f t="shared" si="14"/>
        <v>22.207738938053105</v>
      </c>
      <c r="L307" s="23">
        <f t="shared" si="13"/>
        <v>22.207738938053105</v>
      </c>
    </row>
    <row r="308" spans="1:12" x14ac:dyDescent="0.35">
      <c r="A308" s="21" t="s">
        <v>904</v>
      </c>
      <c r="B308" s="21" t="s">
        <v>6846</v>
      </c>
      <c r="C308" s="21" t="s">
        <v>1003</v>
      </c>
      <c r="D308" s="21" t="s">
        <v>1005</v>
      </c>
      <c r="E308" s="21" t="s">
        <v>6872</v>
      </c>
      <c r="F308" s="13">
        <v>1</v>
      </c>
      <c r="G308" s="22">
        <v>47.99</v>
      </c>
      <c r="H308" s="22">
        <v>47.99</v>
      </c>
      <c r="I308" s="22">
        <v>8.422245000000002</v>
      </c>
      <c r="J308" s="22">
        <f t="shared" si="12"/>
        <v>8.422245000000002</v>
      </c>
      <c r="K308" s="23">
        <f t="shared" si="14"/>
        <v>7.453314159292038</v>
      </c>
      <c r="L308" s="23">
        <f t="shared" si="13"/>
        <v>7.453314159292038</v>
      </c>
    </row>
    <row r="309" spans="1:12" x14ac:dyDescent="0.35">
      <c r="A309" s="21" t="s">
        <v>904</v>
      </c>
      <c r="B309" s="21" t="s">
        <v>6846</v>
      </c>
      <c r="C309" s="21" t="s">
        <v>970</v>
      </c>
      <c r="D309" s="21" t="s">
        <v>972</v>
      </c>
      <c r="E309" s="21" t="s">
        <v>6877</v>
      </c>
      <c r="F309" s="13">
        <v>1</v>
      </c>
      <c r="G309" s="22">
        <v>95.99</v>
      </c>
      <c r="H309" s="22">
        <v>95.99</v>
      </c>
      <c r="I309" s="22">
        <v>16.846245</v>
      </c>
      <c r="J309" s="22">
        <f t="shared" si="12"/>
        <v>16.846245</v>
      </c>
      <c r="K309" s="23">
        <f t="shared" si="14"/>
        <v>14.908181415929205</v>
      </c>
      <c r="L309" s="23">
        <f t="shared" si="13"/>
        <v>14.908181415929205</v>
      </c>
    </row>
    <row r="310" spans="1:12" x14ac:dyDescent="0.35">
      <c r="A310" s="21" t="s">
        <v>904</v>
      </c>
      <c r="B310" s="21" t="s">
        <v>6846</v>
      </c>
      <c r="C310" s="21" t="s">
        <v>970</v>
      </c>
      <c r="D310" s="21" t="s">
        <v>972</v>
      </c>
      <c r="E310" s="21" t="s">
        <v>6876</v>
      </c>
      <c r="F310" s="13">
        <v>1</v>
      </c>
      <c r="G310" s="22">
        <v>95.99</v>
      </c>
      <c r="H310" s="22">
        <v>95.99</v>
      </c>
      <c r="I310" s="22">
        <v>16.846245</v>
      </c>
      <c r="J310" s="22">
        <f t="shared" si="12"/>
        <v>16.846245</v>
      </c>
      <c r="K310" s="23">
        <f t="shared" si="14"/>
        <v>14.908181415929205</v>
      </c>
      <c r="L310" s="23">
        <f t="shared" si="13"/>
        <v>14.908181415929205</v>
      </c>
    </row>
    <row r="311" spans="1:12" x14ac:dyDescent="0.35">
      <c r="A311" s="21" t="s">
        <v>904</v>
      </c>
      <c r="B311" s="21" t="s">
        <v>6846</v>
      </c>
      <c r="C311" s="21" t="s">
        <v>970</v>
      </c>
      <c r="D311" s="21" t="s">
        <v>972</v>
      </c>
      <c r="E311" s="21" t="s">
        <v>6872</v>
      </c>
      <c r="F311" s="13">
        <v>1</v>
      </c>
      <c r="G311" s="22">
        <v>95.99</v>
      </c>
      <c r="H311" s="22">
        <v>95.99</v>
      </c>
      <c r="I311" s="22">
        <v>16.846245</v>
      </c>
      <c r="J311" s="22">
        <f t="shared" si="12"/>
        <v>16.846245</v>
      </c>
      <c r="K311" s="23">
        <f t="shared" si="14"/>
        <v>14.908181415929205</v>
      </c>
      <c r="L311" s="23">
        <f t="shared" si="13"/>
        <v>14.908181415929205</v>
      </c>
    </row>
    <row r="312" spans="1:12" x14ac:dyDescent="0.35">
      <c r="A312" s="21" t="s">
        <v>904</v>
      </c>
      <c r="B312" s="21" t="s">
        <v>6846</v>
      </c>
      <c r="C312" s="21" t="s">
        <v>991</v>
      </c>
      <c r="D312" s="21" t="s">
        <v>993</v>
      </c>
      <c r="E312" s="21" t="s">
        <v>6876</v>
      </c>
      <c r="F312" s="13">
        <v>1</v>
      </c>
      <c r="G312" s="22">
        <v>78.989999999999995</v>
      </c>
      <c r="H312" s="22">
        <v>78.989999999999995</v>
      </c>
      <c r="I312" s="22">
        <v>13.862745</v>
      </c>
      <c r="J312" s="22">
        <f t="shared" si="12"/>
        <v>13.862745</v>
      </c>
      <c r="K312" s="23">
        <f t="shared" si="14"/>
        <v>12.267915929203541</v>
      </c>
      <c r="L312" s="23">
        <f t="shared" si="13"/>
        <v>12.267915929203541</v>
      </c>
    </row>
    <row r="313" spans="1:12" x14ac:dyDescent="0.35">
      <c r="A313" s="21" t="s">
        <v>904</v>
      </c>
      <c r="B313" s="21" t="s">
        <v>6848</v>
      </c>
      <c r="C313" s="21" t="s">
        <v>1078</v>
      </c>
      <c r="D313" s="21" t="s">
        <v>1080</v>
      </c>
      <c r="E313" s="21" t="s">
        <v>6877</v>
      </c>
      <c r="F313" s="13">
        <v>1</v>
      </c>
      <c r="G313" s="22">
        <v>83.99</v>
      </c>
      <c r="H313" s="22">
        <v>83.99</v>
      </c>
      <c r="I313" s="22">
        <v>14.740245</v>
      </c>
      <c r="J313" s="22">
        <f t="shared" si="12"/>
        <v>14.740245</v>
      </c>
      <c r="K313" s="23">
        <f t="shared" si="14"/>
        <v>13.044464601769912</v>
      </c>
      <c r="L313" s="23">
        <f t="shared" si="13"/>
        <v>13.044464601769912</v>
      </c>
    </row>
    <row r="314" spans="1:12" x14ac:dyDescent="0.35">
      <c r="A314" s="21" t="s">
        <v>904</v>
      </c>
      <c r="B314" s="21" t="s">
        <v>6848</v>
      </c>
      <c r="C314" s="21" t="s">
        <v>1078</v>
      </c>
      <c r="D314" s="21" t="s">
        <v>1080</v>
      </c>
      <c r="E314" s="21" t="s">
        <v>6878</v>
      </c>
      <c r="F314" s="13">
        <v>1</v>
      </c>
      <c r="G314" s="22">
        <v>83.99</v>
      </c>
      <c r="H314" s="22">
        <v>83.99</v>
      </c>
      <c r="I314" s="22">
        <v>14.740245</v>
      </c>
      <c r="J314" s="22">
        <f t="shared" si="12"/>
        <v>14.740245</v>
      </c>
      <c r="K314" s="23">
        <f t="shared" si="14"/>
        <v>13.044464601769912</v>
      </c>
      <c r="L314" s="23">
        <f t="shared" si="13"/>
        <v>13.044464601769912</v>
      </c>
    </row>
    <row r="315" spans="1:12" x14ac:dyDescent="0.35">
      <c r="A315" s="21" t="s">
        <v>904</v>
      </c>
      <c r="B315" s="21" t="s">
        <v>6856</v>
      </c>
      <c r="C315" s="21" t="s">
        <v>1069</v>
      </c>
      <c r="D315" s="21" t="s">
        <v>1071</v>
      </c>
      <c r="E315" s="21" t="s">
        <v>6875</v>
      </c>
      <c r="F315" s="13">
        <v>1</v>
      </c>
      <c r="G315" s="22">
        <v>95.99</v>
      </c>
      <c r="H315" s="22">
        <v>95.99</v>
      </c>
      <c r="I315" s="22">
        <v>16.846245</v>
      </c>
      <c r="J315" s="22">
        <f t="shared" si="12"/>
        <v>16.846245</v>
      </c>
      <c r="K315" s="23">
        <f t="shared" si="14"/>
        <v>14.908181415929205</v>
      </c>
      <c r="L315" s="23">
        <f t="shared" si="13"/>
        <v>14.908181415929205</v>
      </c>
    </row>
    <row r="316" spans="1:12" x14ac:dyDescent="0.35">
      <c r="A316" s="21" t="s">
        <v>904</v>
      </c>
      <c r="B316" s="21" t="s">
        <v>6856</v>
      </c>
      <c r="C316" s="21" t="s">
        <v>1069</v>
      </c>
      <c r="D316" s="21" t="s">
        <v>1071</v>
      </c>
      <c r="E316" s="21" t="s">
        <v>6876</v>
      </c>
      <c r="F316" s="13">
        <v>1</v>
      </c>
      <c r="G316" s="22">
        <v>95.99</v>
      </c>
      <c r="H316" s="22">
        <v>95.99</v>
      </c>
      <c r="I316" s="22">
        <v>16.846245</v>
      </c>
      <c r="J316" s="22">
        <f t="shared" si="12"/>
        <v>16.846245</v>
      </c>
      <c r="K316" s="23">
        <f t="shared" si="14"/>
        <v>14.908181415929205</v>
      </c>
      <c r="L316" s="23">
        <f t="shared" si="13"/>
        <v>14.908181415929205</v>
      </c>
    </row>
    <row r="317" spans="1:12" x14ac:dyDescent="0.35">
      <c r="A317" s="21" t="s">
        <v>904</v>
      </c>
      <c r="B317" s="21" t="s">
        <v>6856</v>
      </c>
      <c r="C317" s="21" t="s">
        <v>1060</v>
      </c>
      <c r="D317" s="21" t="s">
        <v>1062</v>
      </c>
      <c r="E317" s="21" t="s">
        <v>6877</v>
      </c>
      <c r="F317" s="13">
        <v>1</v>
      </c>
      <c r="G317" s="22">
        <v>102.99</v>
      </c>
      <c r="H317" s="22">
        <v>102.99</v>
      </c>
      <c r="I317" s="22">
        <v>18.074745</v>
      </c>
      <c r="J317" s="22">
        <f t="shared" si="12"/>
        <v>18.074745</v>
      </c>
      <c r="K317" s="23">
        <f t="shared" si="14"/>
        <v>15.995349557522125</v>
      </c>
      <c r="L317" s="23">
        <f t="shared" si="13"/>
        <v>15.995349557522125</v>
      </c>
    </row>
    <row r="318" spans="1:12" x14ac:dyDescent="0.35">
      <c r="A318" s="21" t="s">
        <v>904</v>
      </c>
      <c r="B318" s="21" t="s">
        <v>6856</v>
      </c>
      <c r="C318" s="21" t="s">
        <v>1060</v>
      </c>
      <c r="D318" s="21" t="s">
        <v>1062</v>
      </c>
      <c r="E318" s="21" t="s">
        <v>6878</v>
      </c>
      <c r="F318" s="13">
        <v>1</v>
      </c>
      <c r="G318" s="22">
        <v>102.99</v>
      </c>
      <c r="H318" s="22">
        <v>102.99</v>
      </c>
      <c r="I318" s="22">
        <v>18.074745</v>
      </c>
      <c r="J318" s="22">
        <f t="shared" si="12"/>
        <v>18.074745</v>
      </c>
      <c r="K318" s="23">
        <f t="shared" si="14"/>
        <v>15.995349557522125</v>
      </c>
      <c r="L318" s="23">
        <f t="shared" si="13"/>
        <v>15.995349557522125</v>
      </c>
    </row>
    <row r="319" spans="1:12" x14ac:dyDescent="0.35">
      <c r="A319" s="21" t="s">
        <v>904</v>
      </c>
      <c r="B319" s="21" t="s">
        <v>6856</v>
      </c>
      <c r="C319" s="21" t="s">
        <v>937</v>
      </c>
      <c r="D319" s="21" t="s">
        <v>939</v>
      </c>
      <c r="E319" s="21" t="s">
        <v>6872</v>
      </c>
      <c r="F319" s="13">
        <v>3</v>
      </c>
      <c r="G319" s="22">
        <v>107.99</v>
      </c>
      <c r="H319" s="22">
        <v>323.96999999999997</v>
      </c>
      <c r="I319" s="22">
        <v>18.952245000000001</v>
      </c>
      <c r="J319" s="22">
        <f t="shared" si="12"/>
        <v>56.856735</v>
      </c>
      <c r="K319" s="23">
        <f t="shared" si="14"/>
        <v>16.7718982300885</v>
      </c>
      <c r="L319" s="23">
        <f t="shared" si="13"/>
        <v>50.315694690265502</v>
      </c>
    </row>
    <row r="320" spans="1:12" x14ac:dyDescent="0.35">
      <c r="A320" s="21" t="s">
        <v>904</v>
      </c>
      <c r="B320" s="21" t="s">
        <v>6856</v>
      </c>
      <c r="C320" s="21" t="s">
        <v>937</v>
      </c>
      <c r="D320" s="21" t="s">
        <v>939</v>
      </c>
      <c r="E320" s="21" t="s">
        <v>6869</v>
      </c>
      <c r="F320" s="13">
        <v>1</v>
      </c>
      <c r="G320" s="22">
        <v>107.99</v>
      </c>
      <c r="H320" s="22">
        <v>107.99</v>
      </c>
      <c r="I320" s="22">
        <v>18.952245000000001</v>
      </c>
      <c r="J320" s="22">
        <f t="shared" si="12"/>
        <v>18.952245000000001</v>
      </c>
      <c r="K320" s="23">
        <f t="shared" si="14"/>
        <v>16.7718982300885</v>
      </c>
      <c r="L320" s="23">
        <f t="shared" si="13"/>
        <v>16.7718982300885</v>
      </c>
    </row>
    <row r="321" spans="1:12" x14ac:dyDescent="0.35">
      <c r="A321" s="21" t="s">
        <v>904</v>
      </c>
      <c r="B321" s="21" t="s">
        <v>6879</v>
      </c>
      <c r="C321" s="21" t="s">
        <v>908</v>
      </c>
      <c r="D321" s="21" t="s">
        <v>910</v>
      </c>
      <c r="E321" s="21" t="s">
        <v>6877</v>
      </c>
      <c r="F321" s="13">
        <v>1</v>
      </c>
      <c r="G321" s="22">
        <v>102.99</v>
      </c>
      <c r="H321" s="22">
        <v>102.99</v>
      </c>
      <c r="I321" s="22">
        <v>18.074745</v>
      </c>
      <c r="J321" s="22">
        <f t="shared" si="12"/>
        <v>18.074745</v>
      </c>
      <c r="K321" s="23">
        <f t="shared" si="14"/>
        <v>15.995349557522125</v>
      </c>
      <c r="L321" s="23">
        <f t="shared" si="13"/>
        <v>15.995349557522125</v>
      </c>
    </row>
    <row r="322" spans="1:12" x14ac:dyDescent="0.35">
      <c r="A322" s="21" t="s">
        <v>904</v>
      </c>
      <c r="B322" s="21" t="s">
        <v>6880</v>
      </c>
      <c r="C322" s="21" t="s">
        <v>911</v>
      </c>
      <c r="D322" s="21" t="s">
        <v>913</v>
      </c>
      <c r="E322" s="21" t="s">
        <v>6876</v>
      </c>
      <c r="F322" s="13">
        <v>1</v>
      </c>
      <c r="G322" s="22">
        <v>59.99</v>
      </c>
      <c r="H322" s="22">
        <v>59.99</v>
      </c>
      <c r="I322" s="22">
        <v>10.528245</v>
      </c>
      <c r="J322" s="22">
        <f t="shared" ref="J322:J385" si="15">SUM(I322*F322)</f>
        <v>10.528245</v>
      </c>
      <c r="K322" s="23">
        <f t="shared" si="14"/>
        <v>9.3170309734513292</v>
      </c>
      <c r="L322" s="23">
        <f t="shared" ref="L322:L385" si="16">SUM(K322*F322)</f>
        <v>9.3170309734513292</v>
      </c>
    </row>
    <row r="323" spans="1:12" x14ac:dyDescent="0.35">
      <c r="A323" s="21" t="s">
        <v>904</v>
      </c>
      <c r="B323" s="21" t="s">
        <v>6880</v>
      </c>
      <c r="C323" s="21" t="s">
        <v>914</v>
      </c>
      <c r="D323" s="21" t="s">
        <v>907</v>
      </c>
      <c r="E323" s="21" t="s">
        <v>6876</v>
      </c>
      <c r="F323" s="13">
        <v>1</v>
      </c>
      <c r="G323" s="22">
        <v>59.99</v>
      </c>
      <c r="H323" s="22">
        <v>59.99</v>
      </c>
      <c r="I323" s="22">
        <v>10.528245</v>
      </c>
      <c r="J323" s="22">
        <f t="shared" si="15"/>
        <v>10.528245</v>
      </c>
      <c r="K323" s="23">
        <f t="shared" ref="K323:K386" si="17">SUM(I323/1.13)</f>
        <v>9.3170309734513292</v>
      </c>
      <c r="L323" s="23">
        <f t="shared" si="16"/>
        <v>9.3170309734513292</v>
      </c>
    </row>
    <row r="324" spans="1:12" x14ac:dyDescent="0.35">
      <c r="A324" s="21" t="s">
        <v>904</v>
      </c>
      <c r="B324" s="21" t="s">
        <v>6881</v>
      </c>
      <c r="C324" s="21" t="s">
        <v>905</v>
      </c>
      <c r="D324" s="21" t="s">
        <v>907</v>
      </c>
      <c r="E324" s="21" t="s">
        <v>6877</v>
      </c>
      <c r="F324" s="13">
        <v>1</v>
      </c>
      <c r="G324" s="22">
        <v>42.99</v>
      </c>
      <c r="H324" s="22">
        <v>42.99</v>
      </c>
      <c r="I324" s="22">
        <v>7.5447450000000007</v>
      </c>
      <c r="J324" s="22">
        <f t="shared" si="15"/>
        <v>7.5447450000000007</v>
      </c>
      <c r="K324" s="23">
        <f t="shared" si="17"/>
        <v>6.6767654867256647</v>
      </c>
      <c r="L324" s="23">
        <f t="shared" si="16"/>
        <v>6.6767654867256647</v>
      </c>
    </row>
    <row r="325" spans="1:12" x14ac:dyDescent="0.35">
      <c r="A325" s="21" t="s">
        <v>849</v>
      </c>
      <c r="B325" s="21" t="s">
        <v>6848</v>
      </c>
      <c r="C325" s="21" t="s">
        <v>5843</v>
      </c>
      <c r="D325" s="21" t="s">
        <v>5845</v>
      </c>
      <c r="E325" s="21" t="s">
        <v>6872</v>
      </c>
      <c r="F325" s="13">
        <v>1</v>
      </c>
      <c r="G325" s="22">
        <v>102.99</v>
      </c>
      <c r="H325" s="22">
        <v>102.99</v>
      </c>
      <c r="I325" s="22">
        <v>18.074745</v>
      </c>
      <c r="J325" s="22">
        <f t="shared" si="15"/>
        <v>18.074745</v>
      </c>
      <c r="K325" s="23">
        <f t="shared" si="17"/>
        <v>15.995349557522125</v>
      </c>
      <c r="L325" s="23">
        <f t="shared" si="16"/>
        <v>15.995349557522125</v>
      </c>
    </row>
    <row r="326" spans="1:12" x14ac:dyDescent="0.35">
      <c r="A326" s="21" t="s">
        <v>849</v>
      </c>
      <c r="B326" s="21" t="s">
        <v>6848</v>
      </c>
      <c r="C326" s="21" t="s">
        <v>5843</v>
      </c>
      <c r="D326" s="21" t="s">
        <v>5845</v>
      </c>
      <c r="E326" s="21" t="s">
        <v>6871</v>
      </c>
      <c r="F326" s="13">
        <v>2</v>
      </c>
      <c r="G326" s="22">
        <v>102.99</v>
      </c>
      <c r="H326" s="22">
        <v>205.98</v>
      </c>
      <c r="I326" s="22">
        <v>18.074745</v>
      </c>
      <c r="J326" s="22">
        <f t="shared" si="15"/>
        <v>36.14949</v>
      </c>
      <c r="K326" s="23">
        <f t="shared" si="17"/>
        <v>15.995349557522125</v>
      </c>
      <c r="L326" s="23">
        <f t="shared" si="16"/>
        <v>31.990699115044251</v>
      </c>
    </row>
    <row r="327" spans="1:12" x14ac:dyDescent="0.35">
      <c r="A327" s="21" t="s">
        <v>849</v>
      </c>
      <c r="B327" s="21" t="s">
        <v>6848</v>
      </c>
      <c r="C327" s="21" t="s">
        <v>5852</v>
      </c>
      <c r="D327" s="21" t="s">
        <v>5854</v>
      </c>
      <c r="E327" s="21" t="s">
        <v>6872</v>
      </c>
      <c r="F327" s="13">
        <v>1</v>
      </c>
      <c r="G327" s="22">
        <v>90.99</v>
      </c>
      <c r="H327" s="22">
        <v>90.99</v>
      </c>
      <c r="I327" s="22">
        <v>15.968745</v>
      </c>
      <c r="J327" s="22">
        <f t="shared" si="15"/>
        <v>15.968745</v>
      </c>
      <c r="K327" s="23">
        <f t="shared" si="17"/>
        <v>14.131632743362834</v>
      </c>
      <c r="L327" s="23">
        <f t="shared" si="16"/>
        <v>14.131632743362834</v>
      </c>
    </row>
    <row r="328" spans="1:12" x14ac:dyDescent="0.35">
      <c r="A328" s="21" t="s">
        <v>849</v>
      </c>
      <c r="B328" s="21" t="s">
        <v>6848</v>
      </c>
      <c r="C328" s="21" t="s">
        <v>5852</v>
      </c>
      <c r="D328" s="21" t="s">
        <v>5854</v>
      </c>
      <c r="E328" s="21" t="s">
        <v>6869</v>
      </c>
      <c r="F328" s="13">
        <v>3</v>
      </c>
      <c r="G328" s="22">
        <v>90.99</v>
      </c>
      <c r="H328" s="22">
        <v>272.96999999999997</v>
      </c>
      <c r="I328" s="22">
        <v>15.968745</v>
      </c>
      <c r="J328" s="22">
        <f t="shared" si="15"/>
        <v>47.906235000000002</v>
      </c>
      <c r="K328" s="23">
        <f t="shared" si="17"/>
        <v>14.131632743362834</v>
      </c>
      <c r="L328" s="23">
        <f t="shared" si="16"/>
        <v>42.394898230088501</v>
      </c>
    </row>
    <row r="329" spans="1:12" x14ac:dyDescent="0.35">
      <c r="A329" s="21" t="s">
        <v>849</v>
      </c>
      <c r="B329" s="21" t="s">
        <v>6848</v>
      </c>
      <c r="C329" s="21" t="s">
        <v>5852</v>
      </c>
      <c r="D329" s="21" t="s">
        <v>5854</v>
      </c>
      <c r="E329" s="21" t="s">
        <v>6871</v>
      </c>
      <c r="F329" s="13">
        <v>7</v>
      </c>
      <c r="G329" s="22">
        <v>90.99</v>
      </c>
      <c r="H329" s="22">
        <v>636.92999999999995</v>
      </c>
      <c r="I329" s="22">
        <v>15.968745</v>
      </c>
      <c r="J329" s="22">
        <f t="shared" si="15"/>
        <v>111.781215</v>
      </c>
      <c r="K329" s="23">
        <f t="shared" si="17"/>
        <v>14.131632743362834</v>
      </c>
      <c r="L329" s="23">
        <f t="shared" si="16"/>
        <v>98.921429203539844</v>
      </c>
    </row>
    <row r="330" spans="1:12" x14ac:dyDescent="0.35">
      <c r="A330" s="21" t="s">
        <v>849</v>
      </c>
      <c r="B330" s="21" t="s">
        <v>6848</v>
      </c>
      <c r="C330" s="21" t="s">
        <v>5852</v>
      </c>
      <c r="D330" s="21" t="s">
        <v>5854</v>
      </c>
      <c r="E330" s="21" t="s">
        <v>6868</v>
      </c>
      <c r="F330" s="13">
        <v>6</v>
      </c>
      <c r="G330" s="22">
        <v>90.99</v>
      </c>
      <c r="H330" s="22">
        <v>545.93999999999994</v>
      </c>
      <c r="I330" s="22">
        <v>15.968745</v>
      </c>
      <c r="J330" s="22">
        <f t="shared" si="15"/>
        <v>95.812470000000005</v>
      </c>
      <c r="K330" s="23">
        <f t="shared" si="17"/>
        <v>14.131632743362834</v>
      </c>
      <c r="L330" s="23">
        <f t="shared" si="16"/>
        <v>84.789796460177001</v>
      </c>
    </row>
    <row r="331" spans="1:12" x14ac:dyDescent="0.35">
      <c r="A331" s="21" t="s">
        <v>849</v>
      </c>
      <c r="B331" s="21" t="s">
        <v>6848</v>
      </c>
      <c r="C331" s="21" t="s">
        <v>5852</v>
      </c>
      <c r="D331" s="21" t="s">
        <v>5854</v>
      </c>
      <c r="E331" s="21" t="s">
        <v>6870</v>
      </c>
      <c r="F331" s="13">
        <v>6</v>
      </c>
      <c r="G331" s="22">
        <v>90.99</v>
      </c>
      <c r="H331" s="22">
        <v>545.93999999999994</v>
      </c>
      <c r="I331" s="22">
        <v>15.968745</v>
      </c>
      <c r="J331" s="22">
        <f t="shared" si="15"/>
        <v>95.812470000000005</v>
      </c>
      <c r="K331" s="23">
        <f t="shared" si="17"/>
        <v>14.131632743362834</v>
      </c>
      <c r="L331" s="23">
        <f t="shared" si="16"/>
        <v>84.789796460177001</v>
      </c>
    </row>
    <row r="332" spans="1:12" x14ac:dyDescent="0.35">
      <c r="A332" s="21" t="s">
        <v>849</v>
      </c>
      <c r="B332" s="21" t="s">
        <v>6848</v>
      </c>
      <c r="C332" s="21" t="s">
        <v>5852</v>
      </c>
      <c r="D332" s="21" t="s">
        <v>5854</v>
      </c>
      <c r="E332" s="21" t="s">
        <v>6867</v>
      </c>
      <c r="F332" s="13">
        <v>1</v>
      </c>
      <c r="G332" s="22">
        <v>90.99</v>
      </c>
      <c r="H332" s="22">
        <v>90.99</v>
      </c>
      <c r="I332" s="22">
        <v>15.968745</v>
      </c>
      <c r="J332" s="22">
        <f t="shared" si="15"/>
        <v>15.968745</v>
      </c>
      <c r="K332" s="23">
        <f t="shared" si="17"/>
        <v>14.131632743362834</v>
      </c>
      <c r="L332" s="23">
        <f t="shared" si="16"/>
        <v>14.131632743362834</v>
      </c>
    </row>
    <row r="333" spans="1:12" x14ac:dyDescent="0.35">
      <c r="A333" s="21" t="s">
        <v>849</v>
      </c>
      <c r="B333" s="21" t="s">
        <v>6848</v>
      </c>
      <c r="C333" s="21" t="s">
        <v>5849</v>
      </c>
      <c r="D333" s="21" t="s">
        <v>5851</v>
      </c>
      <c r="E333" s="21" t="s">
        <v>6870</v>
      </c>
      <c r="F333" s="13">
        <v>1</v>
      </c>
      <c r="G333" s="22">
        <v>90.99</v>
      </c>
      <c r="H333" s="22">
        <v>90.99</v>
      </c>
      <c r="I333" s="22">
        <v>15.968745</v>
      </c>
      <c r="J333" s="22">
        <f t="shared" si="15"/>
        <v>15.968745</v>
      </c>
      <c r="K333" s="23">
        <f t="shared" si="17"/>
        <v>14.131632743362834</v>
      </c>
      <c r="L333" s="23">
        <f t="shared" si="16"/>
        <v>14.131632743362834</v>
      </c>
    </row>
    <row r="334" spans="1:12" x14ac:dyDescent="0.35">
      <c r="A334" s="21" t="s">
        <v>849</v>
      </c>
      <c r="B334" s="21" t="s">
        <v>6836</v>
      </c>
      <c r="C334" s="21" t="s">
        <v>5846</v>
      </c>
      <c r="D334" s="21" t="s">
        <v>5848</v>
      </c>
      <c r="E334" s="21" t="s">
        <v>6867</v>
      </c>
      <c r="F334" s="13">
        <v>1</v>
      </c>
      <c r="G334" s="22">
        <v>102.99</v>
      </c>
      <c r="H334" s="22">
        <v>102.99</v>
      </c>
      <c r="I334" s="22">
        <v>18.074745</v>
      </c>
      <c r="J334" s="22">
        <f t="shared" si="15"/>
        <v>18.074745</v>
      </c>
      <c r="K334" s="23">
        <f t="shared" si="17"/>
        <v>15.995349557522125</v>
      </c>
      <c r="L334" s="23">
        <f t="shared" si="16"/>
        <v>15.995349557522125</v>
      </c>
    </row>
    <row r="335" spans="1:12" x14ac:dyDescent="0.35">
      <c r="A335" s="21" t="s">
        <v>904</v>
      </c>
      <c r="B335" s="21" t="s">
        <v>6846</v>
      </c>
      <c r="C335" s="21" t="s">
        <v>6020</v>
      </c>
      <c r="D335" s="21" t="s">
        <v>6022</v>
      </c>
      <c r="E335" s="21" t="s">
        <v>6875</v>
      </c>
      <c r="F335" s="13">
        <v>3</v>
      </c>
      <c r="G335" s="22">
        <v>142.99</v>
      </c>
      <c r="H335" s="22">
        <v>428.97</v>
      </c>
      <c r="I335" s="22">
        <v>25.094745000000007</v>
      </c>
      <c r="J335" s="22">
        <f t="shared" si="15"/>
        <v>75.284235000000024</v>
      </c>
      <c r="K335" s="23">
        <f t="shared" si="17"/>
        <v>22.207738938053105</v>
      </c>
      <c r="L335" s="23">
        <f t="shared" si="16"/>
        <v>66.623216814159321</v>
      </c>
    </row>
    <row r="336" spans="1:12" x14ac:dyDescent="0.35">
      <c r="A336" s="21" t="s">
        <v>904</v>
      </c>
      <c r="B336" s="21" t="s">
        <v>6846</v>
      </c>
      <c r="C336" s="21" t="s">
        <v>6020</v>
      </c>
      <c r="D336" s="21" t="s">
        <v>6022</v>
      </c>
      <c r="E336" s="21" t="s">
        <v>6878</v>
      </c>
      <c r="F336" s="13">
        <v>3</v>
      </c>
      <c r="G336" s="22">
        <v>142.99</v>
      </c>
      <c r="H336" s="22">
        <v>428.97</v>
      </c>
      <c r="I336" s="22">
        <v>25.094745000000007</v>
      </c>
      <c r="J336" s="22">
        <f t="shared" si="15"/>
        <v>75.284235000000024</v>
      </c>
      <c r="K336" s="23">
        <f t="shared" si="17"/>
        <v>22.207738938053105</v>
      </c>
      <c r="L336" s="23">
        <f t="shared" si="16"/>
        <v>66.623216814159321</v>
      </c>
    </row>
    <row r="337" spans="1:12" x14ac:dyDescent="0.35">
      <c r="A337" s="21" t="s">
        <v>904</v>
      </c>
      <c r="B337" s="21" t="s">
        <v>6846</v>
      </c>
      <c r="C337" s="21" t="s">
        <v>6020</v>
      </c>
      <c r="D337" s="21" t="s">
        <v>6022</v>
      </c>
      <c r="E337" s="21" t="s">
        <v>6876</v>
      </c>
      <c r="F337" s="13">
        <v>3</v>
      </c>
      <c r="G337" s="22">
        <v>142.99</v>
      </c>
      <c r="H337" s="22">
        <v>428.97</v>
      </c>
      <c r="I337" s="22">
        <v>25.094745000000007</v>
      </c>
      <c r="J337" s="22">
        <f t="shared" si="15"/>
        <v>75.284235000000024</v>
      </c>
      <c r="K337" s="23">
        <f t="shared" si="17"/>
        <v>22.207738938053105</v>
      </c>
      <c r="L337" s="23">
        <f t="shared" si="16"/>
        <v>66.623216814159321</v>
      </c>
    </row>
    <row r="338" spans="1:12" x14ac:dyDescent="0.35">
      <c r="A338" s="21" t="s">
        <v>904</v>
      </c>
      <c r="B338" s="21" t="s">
        <v>6846</v>
      </c>
      <c r="C338" s="21" t="s">
        <v>6020</v>
      </c>
      <c r="D338" s="21" t="s">
        <v>6022</v>
      </c>
      <c r="E338" s="21" t="s">
        <v>6872</v>
      </c>
      <c r="F338" s="13">
        <v>2</v>
      </c>
      <c r="G338" s="22">
        <v>142.99</v>
      </c>
      <c r="H338" s="22">
        <v>285.98</v>
      </c>
      <c r="I338" s="22">
        <v>25.094745000000007</v>
      </c>
      <c r="J338" s="22">
        <f t="shared" si="15"/>
        <v>50.189490000000013</v>
      </c>
      <c r="K338" s="23">
        <f t="shared" si="17"/>
        <v>22.207738938053105</v>
      </c>
      <c r="L338" s="23">
        <f t="shared" si="16"/>
        <v>44.415477876106209</v>
      </c>
    </row>
    <row r="339" spans="1:12" x14ac:dyDescent="0.35">
      <c r="A339" s="21" t="s">
        <v>904</v>
      </c>
      <c r="B339" s="21" t="s">
        <v>6846</v>
      </c>
      <c r="C339" s="21" t="s">
        <v>6005</v>
      </c>
      <c r="D339" s="21" t="s">
        <v>6007</v>
      </c>
      <c r="E339" s="21" t="s">
        <v>6874</v>
      </c>
      <c r="F339" s="13">
        <v>3</v>
      </c>
      <c r="G339" s="22">
        <v>221.99</v>
      </c>
      <c r="H339" s="22">
        <v>665.97</v>
      </c>
      <c r="I339" s="22">
        <v>38.959245000000003</v>
      </c>
      <c r="J339" s="22">
        <f t="shared" si="15"/>
        <v>116.877735</v>
      </c>
      <c r="K339" s="23">
        <f t="shared" si="17"/>
        <v>34.477207964601774</v>
      </c>
      <c r="L339" s="23">
        <f t="shared" si="16"/>
        <v>103.43162389380532</v>
      </c>
    </row>
    <row r="340" spans="1:12" x14ac:dyDescent="0.35">
      <c r="A340" s="21" t="s">
        <v>904</v>
      </c>
      <c r="B340" s="21" t="s">
        <v>6846</v>
      </c>
      <c r="C340" s="21" t="s">
        <v>6005</v>
      </c>
      <c r="D340" s="21" t="s">
        <v>6007</v>
      </c>
      <c r="E340" s="21" t="s">
        <v>6872</v>
      </c>
      <c r="F340" s="13">
        <v>1</v>
      </c>
      <c r="G340" s="22">
        <v>221.99</v>
      </c>
      <c r="H340" s="22">
        <v>221.99</v>
      </c>
      <c r="I340" s="22">
        <v>38.959245000000003</v>
      </c>
      <c r="J340" s="22">
        <f t="shared" si="15"/>
        <v>38.959245000000003</v>
      </c>
      <c r="K340" s="23">
        <f t="shared" si="17"/>
        <v>34.477207964601774</v>
      </c>
      <c r="L340" s="23">
        <f t="shared" si="16"/>
        <v>34.477207964601774</v>
      </c>
    </row>
    <row r="341" spans="1:12" x14ac:dyDescent="0.35">
      <c r="A341" s="21" t="s">
        <v>904</v>
      </c>
      <c r="B341" s="21" t="s">
        <v>6846</v>
      </c>
      <c r="C341" s="21" t="s">
        <v>6005</v>
      </c>
      <c r="D341" s="21" t="s">
        <v>6007</v>
      </c>
      <c r="E341" s="21" t="s">
        <v>6869</v>
      </c>
      <c r="F341" s="13">
        <v>2</v>
      </c>
      <c r="G341" s="22">
        <v>221.99</v>
      </c>
      <c r="H341" s="22">
        <v>443.98</v>
      </c>
      <c r="I341" s="22">
        <v>38.959245000000003</v>
      </c>
      <c r="J341" s="22">
        <f t="shared" si="15"/>
        <v>77.918490000000006</v>
      </c>
      <c r="K341" s="23">
        <f t="shared" si="17"/>
        <v>34.477207964601774</v>
      </c>
      <c r="L341" s="23">
        <f t="shared" si="16"/>
        <v>68.954415929203549</v>
      </c>
    </row>
    <row r="342" spans="1:12" x14ac:dyDescent="0.35">
      <c r="A342" s="21" t="s">
        <v>904</v>
      </c>
      <c r="B342" s="21" t="s">
        <v>6846</v>
      </c>
      <c r="C342" s="21" t="s">
        <v>5972</v>
      </c>
      <c r="D342" s="21" t="s">
        <v>5974</v>
      </c>
      <c r="E342" s="21" t="s">
        <v>6877</v>
      </c>
      <c r="F342" s="13">
        <v>1</v>
      </c>
      <c r="G342" s="22">
        <v>137.99</v>
      </c>
      <c r="H342" s="22">
        <v>137.99</v>
      </c>
      <c r="I342" s="22">
        <v>24.217245000000002</v>
      </c>
      <c r="J342" s="22">
        <f t="shared" si="15"/>
        <v>24.217245000000002</v>
      </c>
      <c r="K342" s="23">
        <f t="shared" si="17"/>
        <v>21.43119026548673</v>
      </c>
      <c r="L342" s="23">
        <f t="shared" si="16"/>
        <v>21.43119026548673</v>
      </c>
    </row>
    <row r="343" spans="1:12" x14ac:dyDescent="0.35">
      <c r="A343" s="21" t="s">
        <v>904</v>
      </c>
      <c r="B343" s="21" t="s">
        <v>6846</v>
      </c>
      <c r="C343" s="21" t="s">
        <v>5972</v>
      </c>
      <c r="D343" s="21" t="s">
        <v>5974</v>
      </c>
      <c r="E343" s="21" t="s">
        <v>6878</v>
      </c>
      <c r="F343" s="13">
        <v>1</v>
      </c>
      <c r="G343" s="22">
        <v>137.99</v>
      </c>
      <c r="H343" s="22">
        <v>137.99</v>
      </c>
      <c r="I343" s="22">
        <v>24.217245000000002</v>
      </c>
      <c r="J343" s="22">
        <f t="shared" si="15"/>
        <v>24.217245000000002</v>
      </c>
      <c r="K343" s="23">
        <f t="shared" si="17"/>
        <v>21.43119026548673</v>
      </c>
      <c r="L343" s="23">
        <f t="shared" si="16"/>
        <v>21.43119026548673</v>
      </c>
    </row>
    <row r="344" spans="1:12" x14ac:dyDescent="0.35">
      <c r="A344" s="21" t="s">
        <v>904</v>
      </c>
      <c r="B344" s="21" t="s">
        <v>6846</v>
      </c>
      <c r="C344" s="21" t="s">
        <v>5972</v>
      </c>
      <c r="D344" s="21" t="s">
        <v>5974</v>
      </c>
      <c r="E344" s="21" t="s">
        <v>6876</v>
      </c>
      <c r="F344" s="13">
        <v>2</v>
      </c>
      <c r="G344" s="22">
        <v>137.99</v>
      </c>
      <c r="H344" s="22">
        <v>275.98</v>
      </c>
      <c r="I344" s="22">
        <v>24.217245000000002</v>
      </c>
      <c r="J344" s="22">
        <f t="shared" si="15"/>
        <v>48.434490000000004</v>
      </c>
      <c r="K344" s="23">
        <f t="shared" si="17"/>
        <v>21.43119026548673</v>
      </c>
      <c r="L344" s="23">
        <f t="shared" si="16"/>
        <v>42.862380530973461</v>
      </c>
    </row>
    <row r="345" spans="1:12" x14ac:dyDescent="0.35">
      <c r="A345" s="21" t="s">
        <v>904</v>
      </c>
      <c r="B345" s="21" t="s">
        <v>6846</v>
      </c>
      <c r="C345" s="21" t="s">
        <v>6014</v>
      </c>
      <c r="D345" s="21" t="s">
        <v>6016</v>
      </c>
      <c r="E345" s="21" t="s">
        <v>6877</v>
      </c>
      <c r="F345" s="13">
        <v>1</v>
      </c>
      <c r="G345" s="22">
        <v>92.99</v>
      </c>
      <c r="H345" s="22">
        <v>92.99</v>
      </c>
      <c r="I345" s="22">
        <v>16.319745000000001</v>
      </c>
      <c r="J345" s="22">
        <f t="shared" si="15"/>
        <v>16.319745000000001</v>
      </c>
      <c r="K345" s="23">
        <f t="shared" si="17"/>
        <v>14.442252212389382</v>
      </c>
      <c r="L345" s="23">
        <f t="shared" si="16"/>
        <v>14.442252212389382</v>
      </c>
    </row>
    <row r="346" spans="1:12" x14ac:dyDescent="0.35">
      <c r="A346" s="21" t="s">
        <v>904</v>
      </c>
      <c r="B346" s="21" t="s">
        <v>6846</v>
      </c>
      <c r="C346" s="21" t="s">
        <v>5963</v>
      </c>
      <c r="D346" s="21" t="s">
        <v>5965</v>
      </c>
      <c r="E346" s="21" t="s">
        <v>6872</v>
      </c>
      <c r="F346" s="13">
        <v>3</v>
      </c>
      <c r="G346" s="22">
        <v>178.99</v>
      </c>
      <c r="H346" s="22">
        <v>536.97</v>
      </c>
      <c r="I346" s="22">
        <v>31.412745000000005</v>
      </c>
      <c r="J346" s="22">
        <f t="shared" si="15"/>
        <v>94.238235000000017</v>
      </c>
      <c r="K346" s="23">
        <f t="shared" si="17"/>
        <v>27.79888938053098</v>
      </c>
      <c r="L346" s="23">
        <f t="shared" si="16"/>
        <v>83.39666814159294</v>
      </c>
    </row>
    <row r="347" spans="1:12" x14ac:dyDescent="0.35">
      <c r="A347" s="21" t="s">
        <v>904</v>
      </c>
      <c r="B347" s="21" t="s">
        <v>6846</v>
      </c>
      <c r="C347" s="21" t="s">
        <v>6002</v>
      </c>
      <c r="D347" s="21" t="s">
        <v>6004</v>
      </c>
      <c r="E347" s="21" t="s">
        <v>6875</v>
      </c>
      <c r="F347" s="13">
        <v>2</v>
      </c>
      <c r="G347" s="22">
        <v>161.99</v>
      </c>
      <c r="H347" s="22">
        <v>323.98</v>
      </c>
      <c r="I347" s="22">
        <v>28.429245000000005</v>
      </c>
      <c r="J347" s="22">
        <f t="shared" si="15"/>
        <v>56.85849000000001</v>
      </c>
      <c r="K347" s="23">
        <f t="shared" si="17"/>
        <v>25.158623893805316</v>
      </c>
      <c r="L347" s="23">
        <f t="shared" si="16"/>
        <v>50.317247787610633</v>
      </c>
    </row>
    <row r="348" spans="1:12" x14ac:dyDescent="0.35">
      <c r="A348" s="21" t="s">
        <v>904</v>
      </c>
      <c r="B348" s="21" t="s">
        <v>6846</v>
      </c>
      <c r="C348" s="21" t="s">
        <v>6002</v>
      </c>
      <c r="D348" s="21" t="s">
        <v>6004</v>
      </c>
      <c r="E348" s="21" t="s">
        <v>6877</v>
      </c>
      <c r="F348" s="13">
        <v>1</v>
      </c>
      <c r="G348" s="22">
        <v>161.99</v>
      </c>
      <c r="H348" s="22">
        <v>161.99</v>
      </c>
      <c r="I348" s="22">
        <v>28.429245000000005</v>
      </c>
      <c r="J348" s="22">
        <f t="shared" si="15"/>
        <v>28.429245000000005</v>
      </c>
      <c r="K348" s="23">
        <f t="shared" si="17"/>
        <v>25.158623893805316</v>
      </c>
      <c r="L348" s="23">
        <f t="shared" si="16"/>
        <v>25.158623893805316</v>
      </c>
    </row>
    <row r="349" spans="1:12" x14ac:dyDescent="0.35">
      <c r="A349" s="21" t="s">
        <v>904</v>
      </c>
      <c r="B349" s="21" t="s">
        <v>6846</v>
      </c>
      <c r="C349" s="21" t="s">
        <v>6002</v>
      </c>
      <c r="D349" s="21" t="s">
        <v>6004</v>
      </c>
      <c r="E349" s="21" t="s">
        <v>6878</v>
      </c>
      <c r="F349" s="13">
        <v>1</v>
      </c>
      <c r="G349" s="22">
        <v>161.99</v>
      </c>
      <c r="H349" s="22">
        <v>161.99</v>
      </c>
      <c r="I349" s="22">
        <v>28.429245000000005</v>
      </c>
      <c r="J349" s="22">
        <f t="shared" si="15"/>
        <v>28.429245000000005</v>
      </c>
      <c r="K349" s="23">
        <f t="shared" si="17"/>
        <v>25.158623893805316</v>
      </c>
      <c r="L349" s="23">
        <f t="shared" si="16"/>
        <v>25.158623893805316</v>
      </c>
    </row>
    <row r="350" spans="1:12" x14ac:dyDescent="0.35">
      <c r="A350" s="21" t="s">
        <v>904</v>
      </c>
      <c r="B350" s="21" t="s">
        <v>6846</v>
      </c>
      <c r="C350" s="21" t="s">
        <v>6002</v>
      </c>
      <c r="D350" s="21" t="s">
        <v>6004</v>
      </c>
      <c r="E350" s="21" t="s">
        <v>6876</v>
      </c>
      <c r="F350" s="13">
        <v>3</v>
      </c>
      <c r="G350" s="22">
        <v>161.99</v>
      </c>
      <c r="H350" s="22">
        <v>485.97</v>
      </c>
      <c r="I350" s="22">
        <v>28.429245000000005</v>
      </c>
      <c r="J350" s="22">
        <f t="shared" si="15"/>
        <v>85.287735000000012</v>
      </c>
      <c r="K350" s="23">
        <f t="shared" si="17"/>
        <v>25.158623893805316</v>
      </c>
      <c r="L350" s="23">
        <f t="shared" si="16"/>
        <v>75.475871681415953</v>
      </c>
    </row>
    <row r="351" spans="1:12" x14ac:dyDescent="0.35">
      <c r="A351" s="21" t="s">
        <v>904</v>
      </c>
      <c r="B351" s="21" t="s">
        <v>6846</v>
      </c>
      <c r="C351" s="21" t="s">
        <v>6002</v>
      </c>
      <c r="D351" s="21" t="s">
        <v>6004</v>
      </c>
      <c r="E351" s="21" t="s">
        <v>6872</v>
      </c>
      <c r="F351" s="13">
        <v>1</v>
      </c>
      <c r="G351" s="22">
        <v>161.99</v>
      </c>
      <c r="H351" s="22">
        <v>161.99</v>
      </c>
      <c r="I351" s="22">
        <v>28.429245000000005</v>
      </c>
      <c r="J351" s="22">
        <f t="shared" si="15"/>
        <v>28.429245000000005</v>
      </c>
      <c r="K351" s="23">
        <f t="shared" si="17"/>
        <v>25.158623893805316</v>
      </c>
      <c r="L351" s="23">
        <f t="shared" si="16"/>
        <v>25.158623893805316</v>
      </c>
    </row>
    <row r="352" spans="1:12" x14ac:dyDescent="0.35">
      <c r="A352" s="21" t="s">
        <v>904</v>
      </c>
      <c r="B352" s="21" t="s">
        <v>6846</v>
      </c>
      <c r="C352" s="21" t="s">
        <v>5966</v>
      </c>
      <c r="D352" s="21" t="s">
        <v>5968</v>
      </c>
      <c r="E352" s="21" t="s">
        <v>6874</v>
      </c>
      <c r="F352" s="13">
        <v>1</v>
      </c>
      <c r="G352" s="22">
        <v>125.99</v>
      </c>
      <c r="H352" s="22">
        <v>125.99</v>
      </c>
      <c r="I352" s="22">
        <v>22.111245</v>
      </c>
      <c r="J352" s="22">
        <f t="shared" si="15"/>
        <v>22.111245</v>
      </c>
      <c r="K352" s="23">
        <f t="shared" si="17"/>
        <v>19.567473451327437</v>
      </c>
      <c r="L352" s="23">
        <f t="shared" si="16"/>
        <v>19.567473451327437</v>
      </c>
    </row>
    <row r="353" spans="1:12" x14ac:dyDescent="0.35">
      <c r="A353" s="21" t="s">
        <v>904</v>
      </c>
      <c r="B353" s="21" t="s">
        <v>6846</v>
      </c>
      <c r="C353" s="21" t="s">
        <v>5966</v>
      </c>
      <c r="D353" s="21" t="s">
        <v>5968</v>
      </c>
      <c r="E353" s="21" t="s">
        <v>6877</v>
      </c>
      <c r="F353" s="13">
        <v>1</v>
      </c>
      <c r="G353" s="22">
        <v>125.99</v>
      </c>
      <c r="H353" s="22">
        <v>125.99</v>
      </c>
      <c r="I353" s="22">
        <v>22.111245</v>
      </c>
      <c r="J353" s="22">
        <f t="shared" si="15"/>
        <v>22.111245</v>
      </c>
      <c r="K353" s="23">
        <f t="shared" si="17"/>
        <v>19.567473451327437</v>
      </c>
      <c r="L353" s="23">
        <f t="shared" si="16"/>
        <v>19.567473451327437</v>
      </c>
    </row>
    <row r="354" spans="1:12" x14ac:dyDescent="0.35">
      <c r="A354" s="21" t="s">
        <v>904</v>
      </c>
      <c r="B354" s="21" t="s">
        <v>6846</v>
      </c>
      <c r="C354" s="21" t="s">
        <v>5966</v>
      </c>
      <c r="D354" s="21" t="s">
        <v>5968</v>
      </c>
      <c r="E354" s="21" t="s">
        <v>6876</v>
      </c>
      <c r="F354" s="13">
        <v>3</v>
      </c>
      <c r="G354" s="22">
        <v>125.99</v>
      </c>
      <c r="H354" s="22">
        <v>377.96999999999997</v>
      </c>
      <c r="I354" s="22">
        <v>22.111245</v>
      </c>
      <c r="J354" s="22">
        <f t="shared" si="15"/>
        <v>66.333735000000004</v>
      </c>
      <c r="K354" s="23">
        <f t="shared" si="17"/>
        <v>19.567473451327437</v>
      </c>
      <c r="L354" s="23">
        <f t="shared" si="16"/>
        <v>58.702420353982312</v>
      </c>
    </row>
    <row r="355" spans="1:12" x14ac:dyDescent="0.35">
      <c r="A355" s="21" t="s">
        <v>904</v>
      </c>
      <c r="B355" s="21" t="s">
        <v>6846</v>
      </c>
      <c r="C355" s="21" t="s">
        <v>5966</v>
      </c>
      <c r="D355" s="21" t="s">
        <v>5968</v>
      </c>
      <c r="E355" s="21" t="s">
        <v>6872</v>
      </c>
      <c r="F355" s="13">
        <v>3</v>
      </c>
      <c r="G355" s="22">
        <v>125.99</v>
      </c>
      <c r="H355" s="22">
        <v>377.96999999999997</v>
      </c>
      <c r="I355" s="22">
        <v>22.111245</v>
      </c>
      <c r="J355" s="22">
        <f t="shared" si="15"/>
        <v>66.333735000000004</v>
      </c>
      <c r="K355" s="23">
        <f t="shared" si="17"/>
        <v>19.567473451327437</v>
      </c>
      <c r="L355" s="23">
        <f t="shared" si="16"/>
        <v>58.702420353982312</v>
      </c>
    </row>
    <row r="356" spans="1:12" x14ac:dyDescent="0.35">
      <c r="A356" s="21" t="s">
        <v>904</v>
      </c>
      <c r="B356" s="21" t="s">
        <v>6846</v>
      </c>
      <c r="C356" s="21" t="s">
        <v>6011</v>
      </c>
      <c r="D356" s="21" t="s">
        <v>6013</v>
      </c>
      <c r="E356" s="21" t="s">
        <v>6875</v>
      </c>
      <c r="F356" s="13">
        <v>1</v>
      </c>
      <c r="G356" s="22">
        <v>92.99</v>
      </c>
      <c r="H356" s="22">
        <v>92.99</v>
      </c>
      <c r="I356" s="22">
        <v>16.319745000000001</v>
      </c>
      <c r="J356" s="22">
        <f t="shared" si="15"/>
        <v>16.319745000000001</v>
      </c>
      <c r="K356" s="23">
        <f t="shared" si="17"/>
        <v>14.442252212389382</v>
      </c>
      <c r="L356" s="23">
        <f t="shared" si="16"/>
        <v>14.442252212389382</v>
      </c>
    </row>
    <row r="357" spans="1:12" x14ac:dyDescent="0.35">
      <c r="A357" s="21" t="s">
        <v>904</v>
      </c>
      <c r="B357" s="21" t="s">
        <v>6846</v>
      </c>
      <c r="C357" s="21" t="s">
        <v>6011</v>
      </c>
      <c r="D357" s="21" t="s">
        <v>6013</v>
      </c>
      <c r="E357" s="21" t="s">
        <v>6869</v>
      </c>
      <c r="F357" s="13">
        <v>1</v>
      </c>
      <c r="G357" s="22">
        <v>92.99</v>
      </c>
      <c r="H357" s="22">
        <v>92.99</v>
      </c>
      <c r="I357" s="22">
        <v>16.319745000000001</v>
      </c>
      <c r="J357" s="22">
        <f t="shared" si="15"/>
        <v>16.319745000000001</v>
      </c>
      <c r="K357" s="23">
        <f t="shared" si="17"/>
        <v>14.442252212389382</v>
      </c>
      <c r="L357" s="23">
        <f t="shared" si="16"/>
        <v>14.442252212389382</v>
      </c>
    </row>
    <row r="358" spans="1:12" x14ac:dyDescent="0.35">
      <c r="A358" s="21" t="s">
        <v>904</v>
      </c>
      <c r="B358" s="21" t="s">
        <v>6846</v>
      </c>
      <c r="C358" s="21" t="s">
        <v>5978</v>
      </c>
      <c r="D358" s="21" t="s">
        <v>5980</v>
      </c>
      <c r="E358" s="21" t="s">
        <v>6877</v>
      </c>
      <c r="F358" s="13">
        <v>2</v>
      </c>
      <c r="G358" s="22">
        <v>142.99</v>
      </c>
      <c r="H358" s="22">
        <v>285.98</v>
      </c>
      <c r="I358" s="22">
        <v>25.094745000000007</v>
      </c>
      <c r="J358" s="22">
        <f t="shared" si="15"/>
        <v>50.189490000000013</v>
      </c>
      <c r="K358" s="23">
        <f t="shared" si="17"/>
        <v>22.207738938053105</v>
      </c>
      <c r="L358" s="23">
        <f t="shared" si="16"/>
        <v>44.415477876106209</v>
      </c>
    </row>
    <row r="359" spans="1:12" x14ac:dyDescent="0.35">
      <c r="A359" s="21" t="s">
        <v>904</v>
      </c>
      <c r="B359" s="21" t="s">
        <v>6846</v>
      </c>
      <c r="C359" s="21" t="s">
        <v>5978</v>
      </c>
      <c r="D359" s="21" t="s">
        <v>5980</v>
      </c>
      <c r="E359" s="21" t="s">
        <v>6878</v>
      </c>
      <c r="F359" s="13">
        <v>6</v>
      </c>
      <c r="G359" s="22">
        <v>142.99</v>
      </c>
      <c r="H359" s="22">
        <v>857.94</v>
      </c>
      <c r="I359" s="22">
        <v>25.094745000000007</v>
      </c>
      <c r="J359" s="22">
        <f t="shared" si="15"/>
        <v>150.56847000000005</v>
      </c>
      <c r="K359" s="23">
        <f t="shared" si="17"/>
        <v>22.207738938053105</v>
      </c>
      <c r="L359" s="23">
        <f t="shared" si="16"/>
        <v>133.24643362831864</v>
      </c>
    </row>
    <row r="360" spans="1:12" x14ac:dyDescent="0.35">
      <c r="A360" s="21" t="s">
        <v>904</v>
      </c>
      <c r="B360" s="21" t="s">
        <v>6846</v>
      </c>
      <c r="C360" s="21" t="s">
        <v>5978</v>
      </c>
      <c r="D360" s="21" t="s">
        <v>5980</v>
      </c>
      <c r="E360" s="21" t="s">
        <v>6876</v>
      </c>
      <c r="F360" s="13">
        <v>8</v>
      </c>
      <c r="G360" s="22">
        <v>142.99</v>
      </c>
      <c r="H360" s="22">
        <v>1143.92</v>
      </c>
      <c r="I360" s="22">
        <v>25.094745000000007</v>
      </c>
      <c r="J360" s="22">
        <f t="shared" si="15"/>
        <v>200.75796000000005</v>
      </c>
      <c r="K360" s="23">
        <f t="shared" si="17"/>
        <v>22.207738938053105</v>
      </c>
      <c r="L360" s="23">
        <f t="shared" si="16"/>
        <v>177.66191150442484</v>
      </c>
    </row>
    <row r="361" spans="1:12" x14ac:dyDescent="0.35">
      <c r="A361" s="21" t="s">
        <v>904</v>
      </c>
      <c r="B361" s="21" t="s">
        <v>6846</v>
      </c>
      <c r="C361" s="21" t="s">
        <v>5978</v>
      </c>
      <c r="D361" s="21" t="s">
        <v>5980</v>
      </c>
      <c r="E361" s="21" t="s">
        <v>6872</v>
      </c>
      <c r="F361" s="13">
        <v>11</v>
      </c>
      <c r="G361" s="22">
        <v>142.99</v>
      </c>
      <c r="H361" s="22">
        <v>1572.89</v>
      </c>
      <c r="I361" s="22">
        <v>25.094745000000007</v>
      </c>
      <c r="J361" s="22">
        <f t="shared" si="15"/>
        <v>276.04219500000005</v>
      </c>
      <c r="K361" s="23">
        <f t="shared" si="17"/>
        <v>22.207738938053105</v>
      </c>
      <c r="L361" s="23">
        <f t="shared" si="16"/>
        <v>244.28512831858416</v>
      </c>
    </row>
    <row r="362" spans="1:12" x14ac:dyDescent="0.35">
      <c r="A362" s="21" t="s">
        <v>904</v>
      </c>
      <c r="B362" s="21" t="s">
        <v>6846</v>
      </c>
      <c r="C362" s="21" t="s">
        <v>5981</v>
      </c>
      <c r="D362" s="21" t="s">
        <v>5983</v>
      </c>
      <c r="E362" s="21" t="s">
        <v>6877</v>
      </c>
      <c r="F362" s="13">
        <v>3</v>
      </c>
      <c r="G362" s="22">
        <v>178.99</v>
      </c>
      <c r="H362" s="22">
        <v>536.97</v>
      </c>
      <c r="I362" s="22">
        <v>31.412745000000005</v>
      </c>
      <c r="J362" s="22">
        <f t="shared" si="15"/>
        <v>94.238235000000017</v>
      </c>
      <c r="K362" s="23">
        <f t="shared" si="17"/>
        <v>27.79888938053098</v>
      </c>
      <c r="L362" s="23">
        <f t="shared" si="16"/>
        <v>83.39666814159294</v>
      </c>
    </row>
    <row r="363" spans="1:12" x14ac:dyDescent="0.35">
      <c r="A363" s="21" t="s">
        <v>904</v>
      </c>
      <c r="B363" s="21" t="s">
        <v>6846</v>
      </c>
      <c r="C363" s="21" t="s">
        <v>5981</v>
      </c>
      <c r="D363" s="21" t="s">
        <v>5983</v>
      </c>
      <c r="E363" s="21" t="s">
        <v>6872</v>
      </c>
      <c r="F363" s="13">
        <v>2</v>
      </c>
      <c r="G363" s="22">
        <v>178.99</v>
      </c>
      <c r="H363" s="22">
        <v>357.98</v>
      </c>
      <c r="I363" s="22">
        <v>31.412745000000005</v>
      </c>
      <c r="J363" s="22">
        <f t="shared" si="15"/>
        <v>62.825490000000009</v>
      </c>
      <c r="K363" s="23">
        <f t="shared" si="17"/>
        <v>27.79888938053098</v>
      </c>
      <c r="L363" s="23">
        <f t="shared" si="16"/>
        <v>55.59777876106196</v>
      </c>
    </row>
    <row r="364" spans="1:12" x14ac:dyDescent="0.35">
      <c r="A364" s="21" t="s">
        <v>904</v>
      </c>
      <c r="B364" s="21" t="s">
        <v>6846</v>
      </c>
      <c r="C364" s="21" t="s">
        <v>6008</v>
      </c>
      <c r="D364" s="21" t="s">
        <v>6010</v>
      </c>
      <c r="E364" s="21" t="s">
        <v>6874</v>
      </c>
      <c r="F364" s="13">
        <v>3</v>
      </c>
      <c r="G364" s="22">
        <v>197.99</v>
      </c>
      <c r="H364" s="22">
        <v>593.97</v>
      </c>
      <c r="I364" s="22">
        <v>34.747245000000007</v>
      </c>
      <c r="J364" s="22">
        <f t="shared" si="15"/>
        <v>104.24173500000002</v>
      </c>
      <c r="K364" s="23">
        <f t="shared" si="17"/>
        <v>30.749774336283195</v>
      </c>
      <c r="L364" s="23">
        <f t="shared" si="16"/>
        <v>92.249323008849586</v>
      </c>
    </row>
    <row r="365" spans="1:12" x14ac:dyDescent="0.35">
      <c r="A365" s="21" t="s">
        <v>904</v>
      </c>
      <c r="B365" s="21" t="s">
        <v>6846</v>
      </c>
      <c r="C365" s="21" t="s">
        <v>6008</v>
      </c>
      <c r="D365" s="21" t="s">
        <v>6010</v>
      </c>
      <c r="E365" s="21" t="s">
        <v>6875</v>
      </c>
      <c r="F365" s="13">
        <v>3</v>
      </c>
      <c r="G365" s="22">
        <v>197.99</v>
      </c>
      <c r="H365" s="22">
        <v>593.97</v>
      </c>
      <c r="I365" s="22">
        <v>34.747245000000007</v>
      </c>
      <c r="J365" s="22">
        <f t="shared" si="15"/>
        <v>104.24173500000002</v>
      </c>
      <c r="K365" s="23">
        <f t="shared" si="17"/>
        <v>30.749774336283195</v>
      </c>
      <c r="L365" s="23">
        <f t="shared" si="16"/>
        <v>92.249323008849586</v>
      </c>
    </row>
    <row r="366" spans="1:12" x14ac:dyDescent="0.35">
      <c r="A366" s="21" t="s">
        <v>904</v>
      </c>
      <c r="B366" s="21" t="s">
        <v>6846</v>
      </c>
      <c r="C366" s="21" t="s">
        <v>6008</v>
      </c>
      <c r="D366" s="21" t="s">
        <v>6010</v>
      </c>
      <c r="E366" s="21" t="s">
        <v>6878</v>
      </c>
      <c r="F366" s="13">
        <v>1</v>
      </c>
      <c r="G366" s="22">
        <v>197.99</v>
      </c>
      <c r="H366" s="22">
        <v>197.99</v>
      </c>
      <c r="I366" s="22">
        <v>34.747245000000007</v>
      </c>
      <c r="J366" s="22">
        <f t="shared" si="15"/>
        <v>34.747245000000007</v>
      </c>
      <c r="K366" s="23">
        <f t="shared" si="17"/>
        <v>30.749774336283195</v>
      </c>
      <c r="L366" s="23">
        <f t="shared" si="16"/>
        <v>30.749774336283195</v>
      </c>
    </row>
    <row r="367" spans="1:12" x14ac:dyDescent="0.35">
      <c r="A367" s="21" t="s">
        <v>904</v>
      </c>
      <c r="B367" s="21" t="s">
        <v>6846</v>
      </c>
      <c r="C367" s="21" t="s">
        <v>6008</v>
      </c>
      <c r="D367" s="21" t="s">
        <v>6010</v>
      </c>
      <c r="E367" s="21" t="s">
        <v>6872</v>
      </c>
      <c r="F367" s="13">
        <v>1</v>
      </c>
      <c r="G367" s="22">
        <v>197.99</v>
      </c>
      <c r="H367" s="22">
        <v>197.99</v>
      </c>
      <c r="I367" s="22">
        <v>34.747245000000007</v>
      </c>
      <c r="J367" s="22">
        <f t="shared" si="15"/>
        <v>34.747245000000007</v>
      </c>
      <c r="K367" s="23">
        <f t="shared" si="17"/>
        <v>30.749774336283195</v>
      </c>
      <c r="L367" s="23">
        <f t="shared" si="16"/>
        <v>30.749774336283195</v>
      </c>
    </row>
    <row r="368" spans="1:12" x14ac:dyDescent="0.35">
      <c r="A368" s="21" t="s">
        <v>904</v>
      </c>
      <c r="B368" s="21" t="s">
        <v>6846</v>
      </c>
      <c r="C368" s="21" t="s">
        <v>6008</v>
      </c>
      <c r="D368" s="21" t="s">
        <v>6010</v>
      </c>
      <c r="E368" s="21" t="s">
        <v>6869</v>
      </c>
      <c r="F368" s="13">
        <v>1</v>
      </c>
      <c r="G368" s="22">
        <v>197.99</v>
      </c>
      <c r="H368" s="22">
        <v>197.99</v>
      </c>
      <c r="I368" s="22">
        <v>34.747245000000007</v>
      </c>
      <c r="J368" s="22">
        <f t="shared" si="15"/>
        <v>34.747245000000007</v>
      </c>
      <c r="K368" s="23">
        <f t="shared" si="17"/>
        <v>30.749774336283195</v>
      </c>
      <c r="L368" s="23">
        <f t="shared" si="16"/>
        <v>30.749774336283195</v>
      </c>
    </row>
    <row r="369" spans="1:12" x14ac:dyDescent="0.35">
      <c r="A369" s="21" t="s">
        <v>904</v>
      </c>
      <c r="B369" s="21" t="s">
        <v>6846</v>
      </c>
      <c r="C369" s="21" t="s">
        <v>6017</v>
      </c>
      <c r="D369" s="21" t="s">
        <v>6019</v>
      </c>
      <c r="E369" s="21" t="s">
        <v>6874</v>
      </c>
      <c r="F369" s="13">
        <v>1</v>
      </c>
      <c r="G369" s="22">
        <v>137.99</v>
      </c>
      <c r="H369" s="22">
        <v>137.99</v>
      </c>
      <c r="I369" s="22">
        <v>24.217245000000002</v>
      </c>
      <c r="J369" s="22">
        <f t="shared" si="15"/>
        <v>24.217245000000002</v>
      </c>
      <c r="K369" s="23">
        <f t="shared" si="17"/>
        <v>21.43119026548673</v>
      </c>
      <c r="L369" s="23">
        <f t="shared" si="16"/>
        <v>21.43119026548673</v>
      </c>
    </row>
    <row r="370" spans="1:12" x14ac:dyDescent="0.35">
      <c r="A370" s="21" t="s">
        <v>904</v>
      </c>
      <c r="B370" s="21" t="s">
        <v>6846</v>
      </c>
      <c r="C370" s="21" t="s">
        <v>6017</v>
      </c>
      <c r="D370" s="21" t="s">
        <v>6019</v>
      </c>
      <c r="E370" s="21" t="s">
        <v>6875</v>
      </c>
      <c r="F370" s="13">
        <v>1</v>
      </c>
      <c r="G370" s="22">
        <v>137.99</v>
      </c>
      <c r="H370" s="22">
        <v>137.99</v>
      </c>
      <c r="I370" s="22">
        <v>24.217245000000002</v>
      </c>
      <c r="J370" s="22">
        <f t="shared" si="15"/>
        <v>24.217245000000002</v>
      </c>
      <c r="K370" s="23">
        <f t="shared" si="17"/>
        <v>21.43119026548673</v>
      </c>
      <c r="L370" s="23">
        <f t="shared" si="16"/>
        <v>21.43119026548673</v>
      </c>
    </row>
    <row r="371" spans="1:12" x14ac:dyDescent="0.35">
      <c r="A371" s="21" t="s">
        <v>904</v>
      </c>
      <c r="B371" s="21" t="s">
        <v>6846</v>
      </c>
      <c r="C371" s="21" t="s">
        <v>6017</v>
      </c>
      <c r="D371" s="21" t="s">
        <v>6019</v>
      </c>
      <c r="E371" s="21" t="s">
        <v>6876</v>
      </c>
      <c r="F371" s="13">
        <v>3</v>
      </c>
      <c r="G371" s="22">
        <v>137.99</v>
      </c>
      <c r="H371" s="22">
        <v>413.97</v>
      </c>
      <c r="I371" s="22">
        <v>24.217245000000002</v>
      </c>
      <c r="J371" s="22">
        <f t="shared" si="15"/>
        <v>72.651735000000002</v>
      </c>
      <c r="K371" s="23">
        <f t="shared" si="17"/>
        <v>21.43119026548673</v>
      </c>
      <c r="L371" s="23">
        <f t="shared" si="16"/>
        <v>64.293570796460187</v>
      </c>
    </row>
    <row r="372" spans="1:12" x14ac:dyDescent="0.35">
      <c r="A372" s="21" t="s">
        <v>904</v>
      </c>
      <c r="B372" s="21" t="s">
        <v>6846</v>
      </c>
      <c r="C372" s="21" t="s">
        <v>6017</v>
      </c>
      <c r="D372" s="21" t="s">
        <v>6019</v>
      </c>
      <c r="E372" s="21" t="s">
        <v>6872</v>
      </c>
      <c r="F372" s="13">
        <v>3</v>
      </c>
      <c r="G372" s="22">
        <v>137.99</v>
      </c>
      <c r="H372" s="22">
        <v>413.97</v>
      </c>
      <c r="I372" s="22">
        <v>24.217245000000002</v>
      </c>
      <c r="J372" s="22">
        <f t="shared" si="15"/>
        <v>72.651735000000002</v>
      </c>
      <c r="K372" s="23">
        <f t="shared" si="17"/>
        <v>21.43119026548673</v>
      </c>
      <c r="L372" s="23">
        <f t="shared" si="16"/>
        <v>64.293570796460187</v>
      </c>
    </row>
    <row r="373" spans="1:12" x14ac:dyDescent="0.35">
      <c r="A373" s="21" t="s">
        <v>904</v>
      </c>
      <c r="B373" s="21" t="s">
        <v>6846</v>
      </c>
      <c r="C373" s="21" t="s">
        <v>6026</v>
      </c>
      <c r="D373" s="21" t="s">
        <v>6028</v>
      </c>
      <c r="E373" s="21" t="s">
        <v>6875</v>
      </c>
      <c r="F373" s="13">
        <v>3</v>
      </c>
      <c r="G373" s="22">
        <v>142.99</v>
      </c>
      <c r="H373" s="22">
        <v>428.97</v>
      </c>
      <c r="I373" s="22">
        <v>25.094745000000007</v>
      </c>
      <c r="J373" s="22">
        <f t="shared" si="15"/>
        <v>75.284235000000024</v>
      </c>
      <c r="K373" s="23">
        <f t="shared" si="17"/>
        <v>22.207738938053105</v>
      </c>
      <c r="L373" s="23">
        <f t="shared" si="16"/>
        <v>66.623216814159321</v>
      </c>
    </row>
    <row r="374" spans="1:12" x14ac:dyDescent="0.35">
      <c r="A374" s="21" t="s">
        <v>904</v>
      </c>
      <c r="B374" s="21" t="s">
        <v>6846</v>
      </c>
      <c r="C374" s="21" t="s">
        <v>6026</v>
      </c>
      <c r="D374" s="21" t="s">
        <v>6028</v>
      </c>
      <c r="E374" s="21" t="s">
        <v>6876</v>
      </c>
      <c r="F374" s="13">
        <v>1</v>
      </c>
      <c r="G374" s="22">
        <v>142.99</v>
      </c>
      <c r="H374" s="22">
        <v>142.99</v>
      </c>
      <c r="I374" s="22">
        <v>25.094745000000007</v>
      </c>
      <c r="J374" s="22">
        <f t="shared" si="15"/>
        <v>25.094745000000007</v>
      </c>
      <c r="K374" s="23">
        <f t="shared" si="17"/>
        <v>22.207738938053105</v>
      </c>
      <c r="L374" s="23">
        <f t="shared" si="16"/>
        <v>22.207738938053105</v>
      </c>
    </row>
    <row r="375" spans="1:12" x14ac:dyDescent="0.35">
      <c r="A375" s="21" t="s">
        <v>904</v>
      </c>
      <c r="B375" s="21" t="s">
        <v>6846</v>
      </c>
      <c r="C375" s="21" t="s">
        <v>6023</v>
      </c>
      <c r="D375" s="21" t="s">
        <v>6025</v>
      </c>
      <c r="E375" s="21" t="s">
        <v>6875</v>
      </c>
      <c r="F375" s="13">
        <v>1</v>
      </c>
      <c r="G375" s="22">
        <v>142.99</v>
      </c>
      <c r="H375" s="22">
        <v>142.99</v>
      </c>
      <c r="I375" s="22">
        <v>25.094745000000007</v>
      </c>
      <c r="J375" s="22">
        <f t="shared" si="15"/>
        <v>25.094745000000007</v>
      </c>
      <c r="K375" s="23">
        <f t="shared" si="17"/>
        <v>22.207738938053105</v>
      </c>
      <c r="L375" s="23">
        <f t="shared" si="16"/>
        <v>22.207738938053105</v>
      </c>
    </row>
    <row r="376" spans="1:12" x14ac:dyDescent="0.35">
      <c r="A376" s="21" t="s">
        <v>904</v>
      </c>
      <c r="B376" s="21" t="s">
        <v>6846</v>
      </c>
      <c r="C376" s="21" t="s">
        <v>6023</v>
      </c>
      <c r="D376" s="21" t="s">
        <v>6025</v>
      </c>
      <c r="E376" s="21" t="s">
        <v>6882</v>
      </c>
      <c r="F376" s="13">
        <v>1</v>
      </c>
      <c r="G376" s="22">
        <v>142.99</v>
      </c>
      <c r="H376" s="22">
        <v>142.99</v>
      </c>
      <c r="I376" s="22">
        <v>25.094745000000007</v>
      </c>
      <c r="J376" s="22">
        <f t="shared" si="15"/>
        <v>25.094745000000007</v>
      </c>
      <c r="K376" s="23">
        <f t="shared" si="17"/>
        <v>22.207738938053105</v>
      </c>
      <c r="L376" s="23">
        <f t="shared" si="16"/>
        <v>22.207738938053105</v>
      </c>
    </row>
    <row r="377" spans="1:12" x14ac:dyDescent="0.35">
      <c r="A377" s="21" t="s">
        <v>904</v>
      </c>
      <c r="B377" s="21" t="s">
        <v>6846</v>
      </c>
      <c r="C377" s="21" t="s">
        <v>6023</v>
      </c>
      <c r="D377" s="21" t="s">
        <v>6025</v>
      </c>
      <c r="E377" s="21" t="s">
        <v>6877</v>
      </c>
      <c r="F377" s="13">
        <v>2</v>
      </c>
      <c r="G377" s="22">
        <v>142.99</v>
      </c>
      <c r="H377" s="22">
        <v>285.98</v>
      </c>
      <c r="I377" s="22">
        <v>25.094745000000007</v>
      </c>
      <c r="J377" s="22">
        <f t="shared" si="15"/>
        <v>50.189490000000013</v>
      </c>
      <c r="K377" s="23">
        <f t="shared" si="17"/>
        <v>22.207738938053105</v>
      </c>
      <c r="L377" s="23">
        <f t="shared" si="16"/>
        <v>44.415477876106209</v>
      </c>
    </row>
    <row r="378" spans="1:12" x14ac:dyDescent="0.35">
      <c r="A378" s="21" t="s">
        <v>904</v>
      </c>
      <c r="B378" s="21" t="s">
        <v>6846</v>
      </c>
      <c r="C378" s="21" t="s">
        <v>6023</v>
      </c>
      <c r="D378" s="21" t="s">
        <v>6025</v>
      </c>
      <c r="E378" s="21" t="s">
        <v>6878</v>
      </c>
      <c r="F378" s="13">
        <v>3</v>
      </c>
      <c r="G378" s="22">
        <v>142.99</v>
      </c>
      <c r="H378" s="22">
        <v>428.97</v>
      </c>
      <c r="I378" s="22">
        <v>25.094745000000007</v>
      </c>
      <c r="J378" s="22">
        <f t="shared" si="15"/>
        <v>75.284235000000024</v>
      </c>
      <c r="K378" s="23">
        <f t="shared" si="17"/>
        <v>22.207738938053105</v>
      </c>
      <c r="L378" s="23">
        <f t="shared" si="16"/>
        <v>66.623216814159321</v>
      </c>
    </row>
    <row r="379" spans="1:12" x14ac:dyDescent="0.35">
      <c r="A379" s="21" t="s">
        <v>904</v>
      </c>
      <c r="B379" s="21" t="s">
        <v>6846</v>
      </c>
      <c r="C379" s="21" t="s">
        <v>6023</v>
      </c>
      <c r="D379" s="21" t="s">
        <v>6025</v>
      </c>
      <c r="E379" s="21" t="s">
        <v>6876</v>
      </c>
      <c r="F379" s="13">
        <v>5</v>
      </c>
      <c r="G379" s="22">
        <v>142.99</v>
      </c>
      <c r="H379" s="22">
        <v>714.95</v>
      </c>
      <c r="I379" s="22">
        <v>25.094745000000007</v>
      </c>
      <c r="J379" s="22">
        <f t="shared" si="15"/>
        <v>125.47372500000003</v>
      </c>
      <c r="K379" s="23">
        <f t="shared" si="17"/>
        <v>22.207738938053105</v>
      </c>
      <c r="L379" s="23">
        <f t="shared" si="16"/>
        <v>111.03869469026552</v>
      </c>
    </row>
    <row r="380" spans="1:12" x14ac:dyDescent="0.35">
      <c r="A380" s="21" t="s">
        <v>904</v>
      </c>
      <c r="B380" s="21" t="s">
        <v>6846</v>
      </c>
      <c r="C380" s="21" t="s">
        <v>6023</v>
      </c>
      <c r="D380" s="21" t="s">
        <v>6025</v>
      </c>
      <c r="E380" s="21" t="s">
        <v>6872</v>
      </c>
      <c r="F380" s="13">
        <v>3</v>
      </c>
      <c r="G380" s="22">
        <v>142.99</v>
      </c>
      <c r="H380" s="22">
        <v>428.97</v>
      </c>
      <c r="I380" s="22">
        <v>25.094745000000007</v>
      </c>
      <c r="J380" s="22">
        <f t="shared" si="15"/>
        <v>75.284235000000024</v>
      </c>
      <c r="K380" s="23">
        <f t="shared" si="17"/>
        <v>22.207738938053105</v>
      </c>
      <c r="L380" s="23">
        <f t="shared" si="16"/>
        <v>66.623216814159321</v>
      </c>
    </row>
    <row r="381" spans="1:12" x14ac:dyDescent="0.35">
      <c r="A381" s="21" t="s">
        <v>904</v>
      </c>
      <c r="B381" s="21" t="s">
        <v>6846</v>
      </c>
      <c r="C381" s="21" t="s">
        <v>5996</v>
      </c>
      <c r="D381" s="21" t="s">
        <v>5998</v>
      </c>
      <c r="E381" s="21" t="s">
        <v>6872</v>
      </c>
      <c r="F381" s="13">
        <v>1</v>
      </c>
      <c r="G381" s="22">
        <v>125.99</v>
      </c>
      <c r="H381" s="22">
        <v>125.99</v>
      </c>
      <c r="I381" s="22">
        <v>22.111245</v>
      </c>
      <c r="J381" s="22">
        <f t="shared" si="15"/>
        <v>22.111245</v>
      </c>
      <c r="K381" s="23">
        <f t="shared" si="17"/>
        <v>19.567473451327437</v>
      </c>
      <c r="L381" s="23">
        <f t="shared" si="16"/>
        <v>19.567473451327437</v>
      </c>
    </row>
    <row r="382" spans="1:12" x14ac:dyDescent="0.35">
      <c r="A382" s="21" t="s">
        <v>904</v>
      </c>
      <c r="B382" s="21" t="s">
        <v>6846</v>
      </c>
      <c r="C382" s="21" t="s">
        <v>5999</v>
      </c>
      <c r="D382" s="21" t="s">
        <v>6001</v>
      </c>
      <c r="E382" s="21" t="s">
        <v>6877</v>
      </c>
      <c r="F382" s="13">
        <v>1</v>
      </c>
      <c r="G382" s="22">
        <v>114.99</v>
      </c>
      <c r="H382" s="22">
        <v>114.99</v>
      </c>
      <c r="I382" s="22">
        <v>20.180745000000002</v>
      </c>
      <c r="J382" s="22">
        <f t="shared" si="15"/>
        <v>20.180745000000002</v>
      </c>
      <c r="K382" s="23">
        <f t="shared" si="17"/>
        <v>17.859066371681418</v>
      </c>
      <c r="L382" s="23">
        <f t="shared" si="16"/>
        <v>17.859066371681418</v>
      </c>
    </row>
    <row r="383" spans="1:12" x14ac:dyDescent="0.35">
      <c r="A383" s="21" t="s">
        <v>904</v>
      </c>
      <c r="B383" s="21" t="s">
        <v>6846</v>
      </c>
      <c r="C383" s="21" t="s">
        <v>5984</v>
      </c>
      <c r="D383" s="21" t="s">
        <v>5986</v>
      </c>
      <c r="E383" s="21" t="s">
        <v>6878</v>
      </c>
      <c r="F383" s="13">
        <v>1</v>
      </c>
      <c r="G383" s="22">
        <v>197.99</v>
      </c>
      <c r="H383" s="22">
        <v>197.99</v>
      </c>
      <c r="I383" s="22">
        <v>34.747245000000007</v>
      </c>
      <c r="J383" s="22">
        <f t="shared" si="15"/>
        <v>34.747245000000007</v>
      </c>
      <c r="K383" s="23">
        <f t="shared" si="17"/>
        <v>30.749774336283195</v>
      </c>
      <c r="L383" s="23">
        <f t="shared" si="16"/>
        <v>30.749774336283195</v>
      </c>
    </row>
    <row r="384" spans="1:12" x14ac:dyDescent="0.35">
      <c r="A384" s="21" t="s">
        <v>904</v>
      </c>
      <c r="B384" s="21" t="s">
        <v>6846</v>
      </c>
      <c r="C384" s="21" t="s">
        <v>5984</v>
      </c>
      <c r="D384" s="21" t="s">
        <v>5986</v>
      </c>
      <c r="E384" s="21" t="s">
        <v>6872</v>
      </c>
      <c r="F384" s="13">
        <v>1</v>
      </c>
      <c r="G384" s="22">
        <v>197.99</v>
      </c>
      <c r="H384" s="22">
        <v>197.99</v>
      </c>
      <c r="I384" s="22">
        <v>34.747245000000007</v>
      </c>
      <c r="J384" s="22">
        <f t="shared" si="15"/>
        <v>34.747245000000007</v>
      </c>
      <c r="K384" s="23">
        <f t="shared" si="17"/>
        <v>30.749774336283195</v>
      </c>
      <c r="L384" s="23">
        <f t="shared" si="16"/>
        <v>30.749774336283195</v>
      </c>
    </row>
    <row r="385" spans="1:12" x14ac:dyDescent="0.35">
      <c r="A385" s="21" t="s">
        <v>904</v>
      </c>
      <c r="B385" s="21" t="s">
        <v>6846</v>
      </c>
      <c r="C385" s="21" t="s">
        <v>5984</v>
      </c>
      <c r="D385" s="21" t="s">
        <v>5986</v>
      </c>
      <c r="E385" s="21" t="s">
        <v>6869</v>
      </c>
      <c r="F385" s="13">
        <v>1</v>
      </c>
      <c r="G385" s="22">
        <v>197.99</v>
      </c>
      <c r="H385" s="22">
        <v>197.99</v>
      </c>
      <c r="I385" s="22">
        <v>34.747245000000007</v>
      </c>
      <c r="J385" s="22">
        <f t="shared" si="15"/>
        <v>34.747245000000007</v>
      </c>
      <c r="K385" s="23">
        <f t="shared" si="17"/>
        <v>30.749774336283195</v>
      </c>
      <c r="L385" s="23">
        <f t="shared" si="16"/>
        <v>30.749774336283195</v>
      </c>
    </row>
    <row r="386" spans="1:12" x14ac:dyDescent="0.35">
      <c r="A386" s="21" t="s">
        <v>904</v>
      </c>
      <c r="B386" s="21" t="s">
        <v>6846</v>
      </c>
      <c r="C386" s="21" t="s">
        <v>5969</v>
      </c>
      <c r="D386" s="21" t="s">
        <v>5971</v>
      </c>
      <c r="E386" s="21" t="s">
        <v>6874</v>
      </c>
      <c r="F386" s="13">
        <v>1</v>
      </c>
      <c r="G386" s="22">
        <v>125.99</v>
      </c>
      <c r="H386" s="22">
        <v>125.99</v>
      </c>
      <c r="I386" s="22">
        <v>22.111245</v>
      </c>
      <c r="J386" s="22">
        <f t="shared" ref="J386:J449" si="18">SUM(I386*F386)</f>
        <v>22.111245</v>
      </c>
      <c r="K386" s="23">
        <f t="shared" si="17"/>
        <v>19.567473451327437</v>
      </c>
      <c r="L386" s="23">
        <f t="shared" ref="L386:L449" si="19">SUM(K386*F386)</f>
        <v>19.567473451327437</v>
      </c>
    </row>
    <row r="387" spans="1:12" x14ac:dyDescent="0.35">
      <c r="A387" s="21" t="s">
        <v>904</v>
      </c>
      <c r="B387" s="21" t="s">
        <v>6846</v>
      </c>
      <c r="C387" s="21" t="s">
        <v>5969</v>
      </c>
      <c r="D387" s="21" t="s">
        <v>5971</v>
      </c>
      <c r="E387" s="21" t="s">
        <v>6878</v>
      </c>
      <c r="F387" s="13">
        <v>1</v>
      </c>
      <c r="G387" s="22">
        <v>125.99</v>
      </c>
      <c r="H387" s="22">
        <v>125.99</v>
      </c>
      <c r="I387" s="22">
        <v>22.111245</v>
      </c>
      <c r="J387" s="22">
        <f t="shared" si="18"/>
        <v>22.111245</v>
      </c>
      <c r="K387" s="23">
        <f t="shared" ref="K387:K450" si="20">SUM(I387/1.13)</f>
        <v>19.567473451327437</v>
      </c>
      <c r="L387" s="23">
        <f t="shared" si="19"/>
        <v>19.567473451327437</v>
      </c>
    </row>
    <row r="388" spans="1:12" x14ac:dyDescent="0.35">
      <c r="A388" s="21" t="s">
        <v>904</v>
      </c>
      <c r="B388" s="21" t="s">
        <v>6846</v>
      </c>
      <c r="C388" s="21" t="s">
        <v>5969</v>
      </c>
      <c r="D388" s="21" t="s">
        <v>5971</v>
      </c>
      <c r="E388" s="21" t="s">
        <v>6872</v>
      </c>
      <c r="F388" s="13">
        <v>1</v>
      </c>
      <c r="G388" s="22">
        <v>125.99</v>
      </c>
      <c r="H388" s="22">
        <v>125.99</v>
      </c>
      <c r="I388" s="22">
        <v>22.111245</v>
      </c>
      <c r="J388" s="22">
        <f t="shared" si="18"/>
        <v>22.111245</v>
      </c>
      <c r="K388" s="23">
        <f t="shared" si="20"/>
        <v>19.567473451327437</v>
      </c>
      <c r="L388" s="23">
        <f t="shared" si="19"/>
        <v>19.567473451327437</v>
      </c>
    </row>
    <row r="389" spans="1:12" x14ac:dyDescent="0.35">
      <c r="A389" s="21" t="s">
        <v>904</v>
      </c>
      <c r="B389" s="21" t="s">
        <v>6846</v>
      </c>
      <c r="C389" s="21" t="s">
        <v>5969</v>
      </c>
      <c r="D389" s="21" t="s">
        <v>5971</v>
      </c>
      <c r="E389" s="21" t="s">
        <v>6869</v>
      </c>
      <c r="F389" s="13">
        <v>1</v>
      </c>
      <c r="G389" s="22">
        <v>125.99</v>
      </c>
      <c r="H389" s="22">
        <v>125.99</v>
      </c>
      <c r="I389" s="22">
        <v>22.111245</v>
      </c>
      <c r="J389" s="22">
        <f t="shared" si="18"/>
        <v>22.111245</v>
      </c>
      <c r="K389" s="23">
        <f t="shared" si="20"/>
        <v>19.567473451327437</v>
      </c>
      <c r="L389" s="23">
        <f t="shared" si="19"/>
        <v>19.567473451327437</v>
      </c>
    </row>
    <row r="390" spans="1:12" x14ac:dyDescent="0.35">
      <c r="A390" s="21" t="s">
        <v>904</v>
      </c>
      <c r="B390" s="21" t="s">
        <v>6846</v>
      </c>
      <c r="C390" s="21" t="s">
        <v>5987</v>
      </c>
      <c r="D390" s="21" t="s">
        <v>5989</v>
      </c>
      <c r="E390" s="21" t="s">
        <v>6878</v>
      </c>
      <c r="F390" s="13">
        <v>1</v>
      </c>
      <c r="G390" s="22">
        <v>102.99</v>
      </c>
      <c r="H390" s="22">
        <v>102.99</v>
      </c>
      <c r="I390" s="22">
        <v>18.074745</v>
      </c>
      <c r="J390" s="22">
        <f t="shared" si="18"/>
        <v>18.074745</v>
      </c>
      <c r="K390" s="23">
        <f t="shared" si="20"/>
        <v>15.995349557522125</v>
      </c>
      <c r="L390" s="23">
        <f t="shared" si="19"/>
        <v>15.995349557522125</v>
      </c>
    </row>
    <row r="391" spans="1:12" x14ac:dyDescent="0.35">
      <c r="A391" s="21" t="s">
        <v>904</v>
      </c>
      <c r="B391" s="21" t="s">
        <v>6846</v>
      </c>
      <c r="C391" s="21" t="s">
        <v>5990</v>
      </c>
      <c r="D391" s="21" t="s">
        <v>5992</v>
      </c>
      <c r="E391" s="21" t="s">
        <v>6878</v>
      </c>
      <c r="F391" s="13">
        <v>1</v>
      </c>
      <c r="G391" s="22">
        <v>83.99</v>
      </c>
      <c r="H391" s="22">
        <v>83.99</v>
      </c>
      <c r="I391" s="22">
        <v>14.740245</v>
      </c>
      <c r="J391" s="22">
        <f t="shared" si="18"/>
        <v>14.740245</v>
      </c>
      <c r="K391" s="23">
        <f t="shared" si="20"/>
        <v>13.044464601769912</v>
      </c>
      <c r="L391" s="23">
        <f t="shared" si="19"/>
        <v>13.044464601769912</v>
      </c>
    </row>
    <row r="392" spans="1:12" x14ac:dyDescent="0.35">
      <c r="A392" s="21" t="s">
        <v>904</v>
      </c>
      <c r="B392" s="21" t="s">
        <v>6848</v>
      </c>
      <c r="C392" s="21" t="s">
        <v>5918</v>
      </c>
      <c r="D392" s="21" t="s">
        <v>5920</v>
      </c>
      <c r="E392" s="21" t="s">
        <v>6875</v>
      </c>
      <c r="F392" s="13">
        <v>2</v>
      </c>
      <c r="G392" s="22">
        <v>114.99</v>
      </c>
      <c r="H392" s="22">
        <v>229.98</v>
      </c>
      <c r="I392" s="22">
        <v>20.180745000000002</v>
      </c>
      <c r="J392" s="22">
        <f t="shared" si="18"/>
        <v>40.361490000000003</v>
      </c>
      <c r="K392" s="23">
        <f t="shared" si="20"/>
        <v>17.859066371681418</v>
      </c>
      <c r="L392" s="23">
        <f t="shared" si="19"/>
        <v>35.718132743362837</v>
      </c>
    </row>
    <row r="393" spans="1:12" x14ac:dyDescent="0.35">
      <c r="A393" s="21" t="s">
        <v>904</v>
      </c>
      <c r="B393" s="21" t="s">
        <v>6848</v>
      </c>
      <c r="C393" s="21" t="s">
        <v>5957</v>
      </c>
      <c r="D393" s="21" t="s">
        <v>5959</v>
      </c>
      <c r="E393" s="21" t="s">
        <v>6877</v>
      </c>
      <c r="F393" s="13">
        <v>1</v>
      </c>
      <c r="G393" s="22">
        <v>137.99</v>
      </c>
      <c r="H393" s="22">
        <v>137.99</v>
      </c>
      <c r="I393" s="22">
        <v>24.217245000000002</v>
      </c>
      <c r="J393" s="22">
        <f t="shared" si="18"/>
        <v>24.217245000000002</v>
      </c>
      <c r="K393" s="23">
        <f t="shared" si="20"/>
        <v>21.43119026548673</v>
      </c>
      <c r="L393" s="23">
        <f t="shared" si="19"/>
        <v>21.43119026548673</v>
      </c>
    </row>
    <row r="394" spans="1:12" x14ac:dyDescent="0.35">
      <c r="A394" s="21" t="s">
        <v>904</v>
      </c>
      <c r="B394" s="21" t="s">
        <v>6848</v>
      </c>
      <c r="C394" s="21" t="s">
        <v>5957</v>
      </c>
      <c r="D394" s="21" t="s">
        <v>5959</v>
      </c>
      <c r="E394" s="21" t="s">
        <v>6878</v>
      </c>
      <c r="F394" s="13">
        <v>2</v>
      </c>
      <c r="G394" s="22">
        <v>137.99</v>
      </c>
      <c r="H394" s="22">
        <v>275.98</v>
      </c>
      <c r="I394" s="22">
        <v>24.217245000000002</v>
      </c>
      <c r="J394" s="22">
        <f t="shared" si="18"/>
        <v>48.434490000000004</v>
      </c>
      <c r="K394" s="23">
        <f t="shared" si="20"/>
        <v>21.43119026548673</v>
      </c>
      <c r="L394" s="23">
        <f t="shared" si="19"/>
        <v>42.862380530973461</v>
      </c>
    </row>
    <row r="395" spans="1:12" x14ac:dyDescent="0.35">
      <c r="A395" s="21" t="s">
        <v>904</v>
      </c>
      <c r="B395" s="21" t="s">
        <v>6848</v>
      </c>
      <c r="C395" s="21" t="s">
        <v>5957</v>
      </c>
      <c r="D395" s="21" t="s">
        <v>5959</v>
      </c>
      <c r="E395" s="21" t="s">
        <v>6876</v>
      </c>
      <c r="F395" s="13">
        <v>3</v>
      </c>
      <c r="G395" s="22">
        <v>137.99</v>
      </c>
      <c r="H395" s="22">
        <v>413.97</v>
      </c>
      <c r="I395" s="22">
        <v>24.217245000000002</v>
      </c>
      <c r="J395" s="22">
        <f t="shared" si="18"/>
        <v>72.651735000000002</v>
      </c>
      <c r="K395" s="23">
        <f t="shared" si="20"/>
        <v>21.43119026548673</v>
      </c>
      <c r="L395" s="23">
        <f t="shared" si="19"/>
        <v>64.293570796460187</v>
      </c>
    </row>
    <row r="396" spans="1:12" x14ac:dyDescent="0.35">
      <c r="A396" s="21" t="s">
        <v>904</v>
      </c>
      <c r="B396" s="21" t="s">
        <v>6848</v>
      </c>
      <c r="C396" s="21" t="s">
        <v>5957</v>
      </c>
      <c r="D396" s="21" t="s">
        <v>5959</v>
      </c>
      <c r="E396" s="21" t="s">
        <v>6872</v>
      </c>
      <c r="F396" s="13">
        <v>3</v>
      </c>
      <c r="G396" s="22">
        <v>137.99</v>
      </c>
      <c r="H396" s="22">
        <v>413.97</v>
      </c>
      <c r="I396" s="22">
        <v>24.217245000000002</v>
      </c>
      <c r="J396" s="22">
        <f t="shared" si="18"/>
        <v>72.651735000000002</v>
      </c>
      <c r="K396" s="23">
        <f t="shared" si="20"/>
        <v>21.43119026548673</v>
      </c>
      <c r="L396" s="23">
        <f t="shared" si="19"/>
        <v>64.293570796460187</v>
      </c>
    </row>
    <row r="397" spans="1:12" x14ac:dyDescent="0.35">
      <c r="A397" s="21" t="s">
        <v>904</v>
      </c>
      <c r="B397" s="21" t="s">
        <v>6848</v>
      </c>
      <c r="C397" s="21" t="s">
        <v>5891</v>
      </c>
      <c r="D397" s="21" t="s">
        <v>5893</v>
      </c>
      <c r="E397" s="21" t="s">
        <v>6875</v>
      </c>
      <c r="F397" s="13">
        <v>1</v>
      </c>
      <c r="G397" s="22">
        <v>71.989999999999995</v>
      </c>
      <c r="H397" s="22">
        <v>71.989999999999995</v>
      </c>
      <c r="I397" s="22">
        <v>12.634245</v>
      </c>
      <c r="J397" s="22">
        <f t="shared" si="18"/>
        <v>12.634245</v>
      </c>
      <c r="K397" s="23">
        <f t="shared" si="20"/>
        <v>11.18074778761062</v>
      </c>
      <c r="L397" s="23">
        <f t="shared" si="19"/>
        <v>11.18074778761062</v>
      </c>
    </row>
    <row r="398" spans="1:12" x14ac:dyDescent="0.35">
      <c r="A398" s="21" t="s">
        <v>904</v>
      </c>
      <c r="B398" s="21" t="s">
        <v>6848</v>
      </c>
      <c r="C398" s="21" t="s">
        <v>5891</v>
      </c>
      <c r="D398" s="21" t="s">
        <v>5893</v>
      </c>
      <c r="E398" s="21" t="s">
        <v>6872</v>
      </c>
      <c r="F398" s="13">
        <v>2</v>
      </c>
      <c r="G398" s="22">
        <v>71.989999999999995</v>
      </c>
      <c r="H398" s="22">
        <v>143.97999999999999</v>
      </c>
      <c r="I398" s="22">
        <v>12.634245</v>
      </c>
      <c r="J398" s="22">
        <f t="shared" si="18"/>
        <v>25.26849</v>
      </c>
      <c r="K398" s="23">
        <f t="shared" si="20"/>
        <v>11.18074778761062</v>
      </c>
      <c r="L398" s="23">
        <f t="shared" si="19"/>
        <v>22.361495575221241</v>
      </c>
    </row>
    <row r="399" spans="1:12" x14ac:dyDescent="0.35">
      <c r="A399" s="21" t="s">
        <v>904</v>
      </c>
      <c r="B399" s="21" t="s">
        <v>6848</v>
      </c>
      <c r="C399" s="21" t="s">
        <v>5921</v>
      </c>
      <c r="D399" s="21" t="s">
        <v>5923</v>
      </c>
      <c r="E399" s="21" t="s">
        <v>6872</v>
      </c>
      <c r="F399" s="13">
        <v>1</v>
      </c>
      <c r="G399" s="22">
        <v>107.99</v>
      </c>
      <c r="H399" s="22">
        <v>107.99</v>
      </c>
      <c r="I399" s="22">
        <v>18.952245000000001</v>
      </c>
      <c r="J399" s="22">
        <f t="shared" si="18"/>
        <v>18.952245000000001</v>
      </c>
      <c r="K399" s="23">
        <f t="shared" si="20"/>
        <v>16.7718982300885</v>
      </c>
      <c r="L399" s="23">
        <f t="shared" si="19"/>
        <v>16.7718982300885</v>
      </c>
    </row>
    <row r="400" spans="1:12" x14ac:dyDescent="0.35">
      <c r="A400" s="21" t="s">
        <v>904</v>
      </c>
      <c r="B400" s="21" t="s">
        <v>6848</v>
      </c>
      <c r="C400" s="21" t="s">
        <v>5942</v>
      </c>
      <c r="D400" s="21" t="s">
        <v>5944</v>
      </c>
      <c r="E400" s="21" t="s">
        <v>6874</v>
      </c>
      <c r="F400" s="13">
        <v>1</v>
      </c>
      <c r="G400" s="22">
        <v>137.99</v>
      </c>
      <c r="H400" s="22">
        <v>137.99</v>
      </c>
      <c r="I400" s="22">
        <v>24.217245000000002</v>
      </c>
      <c r="J400" s="22">
        <f t="shared" si="18"/>
        <v>24.217245000000002</v>
      </c>
      <c r="K400" s="23">
        <f t="shared" si="20"/>
        <v>21.43119026548673</v>
      </c>
      <c r="L400" s="23">
        <f t="shared" si="19"/>
        <v>21.43119026548673</v>
      </c>
    </row>
    <row r="401" spans="1:12" x14ac:dyDescent="0.35">
      <c r="A401" s="21" t="s">
        <v>904</v>
      </c>
      <c r="B401" s="21" t="s">
        <v>6848</v>
      </c>
      <c r="C401" s="21" t="s">
        <v>5942</v>
      </c>
      <c r="D401" s="21" t="s">
        <v>5944</v>
      </c>
      <c r="E401" s="21" t="s">
        <v>6875</v>
      </c>
      <c r="F401" s="13">
        <v>4</v>
      </c>
      <c r="G401" s="22">
        <v>137.99</v>
      </c>
      <c r="H401" s="22">
        <v>551.96</v>
      </c>
      <c r="I401" s="22">
        <v>24.217245000000002</v>
      </c>
      <c r="J401" s="22">
        <f t="shared" si="18"/>
        <v>96.868980000000008</v>
      </c>
      <c r="K401" s="23">
        <f t="shared" si="20"/>
        <v>21.43119026548673</v>
      </c>
      <c r="L401" s="23">
        <f t="shared" si="19"/>
        <v>85.724761061946921</v>
      </c>
    </row>
    <row r="402" spans="1:12" x14ac:dyDescent="0.35">
      <c r="A402" s="21" t="s">
        <v>904</v>
      </c>
      <c r="B402" s="21" t="s">
        <v>6848</v>
      </c>
      <c r="C402" s="21" t="s">
        <v>5942</v>
      </c>
      <c r="D402" s="21" t="s">
        <v>5944</v>
      </c>
      <c r="E402" s="21" t="s">
        <v>6877</v>
      </c>
      <c r="F402" s="13">
        <v>5</v>
      </c>
      <c r="G402" s="22">
        <v>137.99</v>
      </c>
      <c r="H402" s="22">
        <v>689.95</v>
      </c>
      <c r="I402" s="22">
        <v>24.217245000000002</v>
      </c>
      <c r="J402" s="22">
        <f t="shared" si="18"/>
        <v>121.08622500000001</v>
      </c>
      <c r="K402" s="23">
        <f t="shared" si="20"/>
        <v>21.43119026548673</v>
      </c>
      <c r="L402" s="23">
        <f t="shared" si="19"/>
        <v>107.15595132743366</v>
      </c>
    </row>
    <row r="403" spans="1:12" x14ac:dyDescent="0.35">
      <c r="A403" s="21" t="s">
        <v>904</v>
      </c>
      <c r="B403" s="21" t="s">
        <v>6848</v>
      </c>
      <c r="C403" s="21" t="s">
        <v>5942</v>
      </c>
      <c r="D403" s="21" t="s">
        <v>5944</v>
      </c>
      <c r="E403" s="21" t="s">
        <v>6878</v>
      </c>
      <c r="F403" s="13">
        <v>12</v>
      </c>
      <c r="G403" s="22">
        <v>137.99</v>
      </c>
      <c r="H403" s="22">
        <v>1655.88</v>
      </c>
      <c r="I403" s="22">
        <v>24.217245000000002</v>
      </c>
      <c r="J403" s="22">
        <f t="shared" si="18"/>
        <v>290.60694000000001</v>
      </c>
      <c r="K403" s="23">
        <f t="shared" si="20"/>
        <v>21.43119026548673</v>
      </c>
      <c r="L403" s="23">
        <f t="shared" si="19"/>
        <v>257.17428318584075</v>
      </c>
    </row>
    <row r="404" spans="1:12" x14ac:dyDescent="0.35">
      <c r="A404" s="21" t="s">
        <v>904</v>
      </c>
      <c r="B404" s="21" t="s">
        <v>6848</v>
      </c>
      <c r="C404" s="21" t="s">
        <v>5942</v>
      </c>
      <c r="D404" s="21" t="s">
        <v>5944</v>
      </c>
      <c r="E404" s="21" t="s">
        <v>6876</v>
      </c>
      <c r="F404" s="13">
        <v>15</v>
      </c>
      <c r="G404" s="22">
        <v>137.99</v>
      </c>
      <c r="H404" s="22">
        <v>2069.8500000000004</v>
      </c>
      <c r="I404" s="22">
        <v>24.217245000000002</v>
      </c>
      <c r="J404" s="22">
        <f t="shared" si="18"/>
        <v>363.25867500000004</v>
      </c>
      <c r="K404" s="23">
        <f t="shared" si="20"/>
        <v>21.43119026548673</v>
      </c>
      <c r="L404" s="23">
        <f t="shared" si="19"/>
        <v>321.46785398230094</v>
      </c>
    </row>
    <row r="405" spans="1:12" x14ac:dyDescent="0.35">
      <c r="A405" s="21" t="s">
        <v>904</v>
      </c>
      <c r="B405" s="21" t="s">
        <v>6848</v>
      </c>
      <c r="C405" s="21" t="s">
        <v>5942</v>
      </c>
      <c r="D405" s="21" t="s">
        <v>5944</v>
      </c>
      <c r="E405" s="21" t="s">
        <v>6872</v>
      </c>
      <c r="F405" s="13">
        <v>10</v>
      </c>
      <c r="G405" s="22">
        <v>137.99</v>
      </c>
      <c r="H405" s="22">
        <v>1379.9</v>
      </c>
      <c r="I405" s="22">
        <v>24.217245000000002</v>
      </c>
      <c r="J405" s="22">
        <f t="shared" si="18"/>
        <v>242.17245000000003</v>
      </c>
      <c r="K405" s="23">
        <f t="shared" si="20"/>
        <v>21.43119026548673</v>
      </c>
      <c r="L405" s="23">
        <f t="shared" si="19"/>
        <v>214.31190265486731</v>
      </c>
    </row>
    <row r="406" spans="1:12" x14ac:dyDescent="0.35">
      <c r="A406" s="21" t="s">
        <v>904</v>
      </c>
      <c r="B406" s="21" t="s">
        <v>6848</v>
      </c>
      <c r="C406" s="21" t="s">
        <v>5942</v>
      </c>
      <c r="D406" s="21" t="s">
        <v>5944</v>
      </c>
      <c r="E406" s="21" t="s">
        <v>6869</v>
      </c>
      <c r="F406" s="13">
        <v>2</v>
      </c>
      <c r="G406" s="22">
        <v>137.99</v>
      </c>
      <c r="H406" s="22">
        <v>275.98</v>
      </c>
      <c r="I406" s="22">
        <v>24.217245000000002</v>
      </c>
      <c r="J406" s="22">
        <f t="shared" si="18"/>
        <v>48.434490000000004</v>
      </c>
      <c r="K406" s="23">
        <f t="shared" si="20"/>
        <v>21.43119026548673</v>
      </c>
      <c r="L406" s="23">
        <f t="shared" si="19"/>
        <v>42.862380530973461</v>
      </c>
    </row>
    <row r="407" spans="1:12" x14ac:dyDescent="0.35">
      <c r="A407" s="21" t="s">
        <v>904</v>
      </c>
      <c r="B407" s="21" t="s">
        <v>6848</v>
      </c>
      <c r="C407" s="21" t="s">
        <v>5909</v>
      </c>
      <c r="D407" s="21" t="s">
        <v>5911</v>
      </c>
      <c r="E407" s="21" t="s">
        <v>6878</v>
      </c>
      <c r="F407" s="13">
        <v>2</v>
      </c>
      <c r="G407" s="22">
        <v>114.99</v>
      </c>
      <c r="H407" s="22">
        <v>229.98</v>
      </c>
      <c r="I407" s="22">
        <v>20.180745000000002</v>
      </c>
      <c r="J407" s="22">
        <f t="shared" si="18"/>
        <v>40.361490000000003</v>
      </c>
      <c r="K407" s="23">
        <f t="shared" si="20"/>
        <v>17.859066371681418</v>
      </c>
      <c r="L407" s="23">
        <f t="shared" si="19"/>
        <v>35.718132743362837</v>
      </c>
    </row>
    <row r="408" spans="1:12" x14ac:dyDescent="0.35">
      <c r="A408" s="21" t="s">
        <v>904</v>
      </c>
      <c r="B408" s="21" t="s">
        <v>6848</v>
      </c>
      <c r="C408" s="21" t="s">
        <v>5897</v>
      </c>
      <c r="D408" s="21" t="s">
        <v>5899</v>
      </c>
      <c r="E408" s="21" t="s">
        <v>6875</v>
      </c>
      <c r="F408" s="13">
        <v>2</v>
      </c>
      <c r="G408" s="22">
        <v>137.99</v>
      </c>
      <c r="H408" s="22">
        <v>275.98</v>
      </c>
      <c r="I408" s="22">
        <v>24.217245000000002</v>
      </c>
      <c r="J408" s="22">
        <f t="shared" si="18"/>
        <v>48.434490000000004</v>
      </c>
      <c r="K408" s="23">
        <f t="shared" si="20"/>
        <v>21.43119026548673</v>
      </c>
      <c r="L408" s="23">
        <f t="shared" si="19"/>
        <v>42.862380530973461</v>
      </c>
    </row>
    <row r="409" spans="1:12" x14ac:dyDescent="0.35">
      <c r="A409" s="21" t="s">
        <v>904</v>
      </c>
      <c r="B409" s="21" t="s">
        <v>6848</v>
      </c>
      <c r="C409" s="21" t="s">
        <v>5897</v>
      </c>
      <c r="D409" s="21" t="s">
        <v>5899</v>
      </c>
      <c r="E409" s="21" t="s">
        <v>6877</v>
      </c>
      <c r="F409" s="13">
        <v>1</v>
      </c>
      <c r="G409" s="22">
        <v>137.99</v>
      </c>
      <c r="H409" s="22">
        <v>137.99</v>
      </c>
      <c r="I409" s="22">
        <v>24.217245000000002</v>
      </c>
      <c r="J409" s="22">
        <f t="shared" si="18"/>
        <v>24.217245000000002</v>
      </c>
      <c r="K409" s="23">
        <f t="shared" si="20"/>
        <v>21.43119026548673</v>
      </c>
      <c r="L409" s="23">
        <f t="shared" si="19"/>
        <v>21.43119026548673</v>
      </c>
    </row>
    <row r="410" spans="1:12" x14ac:dyDescent="0.35">
      <c r="A410" s="21" t="s">
        <v>904</v>
      </c>
      <c r="B410" s="21" t="s">
        <v>6848</v>
      </c>
      <c r="C410" s="21" t="s">
        <v>5897</v>
      </c>
      <c r="D410" s="21" t="s">
        <v>5899</v>
      </c>
      <c r="E410" s="21" t="s">
        <v>6878</v>
      </c>
      <c r="F410" s="13">
        <v>4</v>
      </c>
      <c r="G410" s="22">
        <v>137.99</v>
      </c>
      <c r="H410" s="22">
        <v>551.96</v>
      </c>
      <c r="I410" s="22">
        <v>24.217245000000002</v>
      </c>
      <c r="J410" s="22">
        <f t="shared" si="18"/>
        <v>96.868980000000008</v>
      </c>
      <c r="K410" s="23">
        <f t="shared" si="20"/>
        <v>21.43119026548673</v>
      </c>
      <c r="L410" s="23">
        <f t="shared" si="19"/>
        <v>85.724761061946921</v>
      </c>
    </row>
    <row r="411" spans="1:12" x14ac:dyDescent="0.35">
      <c r="A411" s="21" t="s">
        <v>904</v>
      </c>
      <c r="B411" s="21" t="s">
        <v>6848</v>
      </c>
      <c r="C411" s="21" t="s">
        <v>5897</v>
      </c>
      <c r="D411" s="21" t="s">
        <v>5899</v>
      </c>
      <c r="E411" s="21" t="s">
        <v>6876</v>
      </c>
      <c r="F411" s="13">
        <v>4</v>
      </c>
      <c r="G411" s="22">
        <v>137.99</v>
      </c>
      <c r="H411" s="22">
        <v>551.96</v>
      </c>
      <c r="I411" s="22">
        <v>24.217245000000002</v>
      </c>
      <c r="J411" s="22">
        <f t="shared" si="18"/>
        <v>96.868980000000008</v>
      </c>
      <c r="K411" s="23">
        <f t="shared" si="20"/>
        <v>21.43119026548673</v>
      </c>
      <c r="L411" s="23">
        <f t="shared" si="19"/>
        <v>85.724761061946921</v>
      </c>
    </row>
    <row r="412" spans="1:12" x14ac:dyDescent="0.35">
      <c r="A412" s="21" t="s">
        <v>904</v>
      </c>
      <c r="B412" s="21" t="s">
        <v>6848</v>
      </c>
      <c r="C412" s="21" t="s">
        <v>5897</v>
      </c>
      <c r="D412" s="21" t="s">
        <v>5899</v>
      </c>
      <c r="E412" s="21" t="s">
        <v>6872</v>
      </c>
      <c r="F412" s="13">
        <v>2</v>
      </c>
      <c r="G412" s="22">
        <v>137.99</v>
      </c>
      <c r="H412" s="22">
        <v>275.98</v>
      </c>
      <c r="I412" s="22">
        <v>24.217245000000002</v>
      </c>
      <c r="J412" s="22">
        <f t="shared" si="18"/>
        <v>48.434490000000004</v>
      </c>
      <c r="K412" s="23">
        <f t="shared" si="20"/>
        <v>21.43119026548673</v>
      </c>
      <c r="L412" s="23">
        <f t="shared" si="19"/>
        <v>42.862380530973461</v>
      </c>
    </row>
    <row r="413" spans="1:12" x14ac:dyDescent="0.35">
      <c r="A413" s="21" t="s">
        <v>904</v>
      </c>
      <c r="B413" s="21" t="s">
        <v>6848</v>
      </c>
      <c r="C413" s="21" t="s">
        <v>5948</v>
      </c>
      <c r="D413" s="21" t="s">
        <v>5950</v>
      </c>
      <c r="E413" s="21" t="s">
        <v>6875</v>
      </c>
      <c r="F413" s="13">
        <v>2</v>
      </c>
      <c r="G413" s="22">
        <v>137.99</v>
      </c>
      <c r="H413" s="22">
        <v>275.98</v>
      </c>
      <c r="I413" s="22">
        <v>24.217245000000002</v>
      </c>
      <c r="J413" s="22">
        <f t="shared" si="18"/>
        <v>48.434490000000004</v>
      </c>
      <c r="K413" s="23">
        <f t="shared" si="20"/>
        <v>21.43119026548673</v>
      </c>
      <c r="L413" s="23">
        <f t="shared" si="19"/>
        <v>42.862380530973461</v>
      </c>
    </row>
    <row r="414" spans="1:12" x14ac:dyDescent="0.35">
      <c r="A414" s="21" t="s">
        <v>904</v>
      </c>
      <c r="B414" s="21" t="s">
        <v>6848</v>
      </c>
      <c r="C414" s="21" t="s">
        <v>5948</v>
      </c>
      <c r="D414" s="21" t="s">
        <v>5950</v>
      </c>
      <c r="E414" s="21" t="s">
        <v>6877</v>
      </c>
      <c r="F414" s="13">
        <v>1</v>
      </c>
      <c r="G414" s="22">
        <v>137.99</v>
      </c>
      <c r="H414" s="22">
        <v>137.99</v>
      </c>
      <c r="I414" s="22">
        <v>24.217245000000002</v>
      </c>
      <c r="J414" s="22">
        <f t="shared" si="18"/>
        <v>24.217245000000002</v>
      </c>
      <c r="K414" s="23">
        <f t="shared" si="20"/>
        <v>21.43119026548673</v>
      </c>
      <c r="L414" s="23">
        <f t="shared" si="19"/>
        <v>21.43119026548673</v>
      </c>
    </row>
    <row r="415" spans="1:12" x14ac:dyDescent="0.35">
      <c r="A415" s="21" t="s">
        <v>904</v>
      </c>
      <c r="B415" s="21" t="s">
        <v>6848</v>
      </c>
      <c r="C415" s="21" t="s">
        <v>5948</v>
      </c>
      <c r="D415" s="21" t="s">
        <v>5950</v>
      </c>
      <c r="E415" s="21" t="s">
        <v>6878</v>
      </c>
      <c r="F415" s="13">
        <v>2</v>
      </c>
      <c r="G415" s="22">
        <v>137.99</v>
      </c>
      <c r="H415" s="22">
        <v>275.98</v>
      </c>
      <c r="I415" s="22">
        <v>24.217245000000002</v>
      </c>
      <c r="J415" s="22">
        <f t="shared" si="18"/>
        <v>48.434490000000004</v>
      </c>
      <c r="K415" s="23">
        <f t="shared" si="20"/>
        <v>21.43119026548673</v>
      </c>
      <c r="L415" s="23">
        <f t="shared" si="19"/>
        <v>42.862380530973461</v>
      </c>
    </row>
    <row r="416" spans="1:12" x14ac:dyDescent="0.35">
      <c r="A416" s="21" t="s">
        <v>904</v>
      </c>
      <c r="B416" s="21" t="s">
        <v>6848</v>
      </c>
      <c r="C416" s="21" t="s">
        <v>5948</v>
      </c>
      <c r="D416" s="21" t="s">
        <v>5950</v>
      </c>
      <c r="E416" s="21" t="s">
        <v>6876</v>
      </c>
      <c r="F416" s="13">
        <v>3</v>
      </c>
      <c r="G416" s="22">
        <v>137.99</v>
      </c>
      <c r="H416" s="22">
        <v>413.97</v>
      </c>
      <c r="I416" s="22">
        <v>24.217245000000002</v>
      </c>
      <c r="J416" s="22">
        <f t="shared" si="18"/>
        <v>72.651735000000002</v>
      </c>
      <c r="K416" s="23">
        <f t="shared" si="20"/>
        <v>21.43119026548673</v>
      </c>
      <c r="L416" s="23">
        <f t="shared" si="19"/>
        <v>64.293570796460187</v>
      </c>
    </row>
    <row r="417" spans="1:12" x14ac:dyDescent="0.35">
      <c r="A417" s="21" t="s">
        <v>904</v>
      </c>
      <c r="B417" s="21" t="s">
        <v>6848</v>
      </c>
      <c r="C417" s="21" t="s">
        <v>5948</v>
      </c>
      <c r="D417" s="21" t="s">
        <v>5950</v>
      </c>
      <c r="E417" s="21" t="s">
        <v>6872</v>
      </c>
      <c r="F417" s="13">
        <v>3</v>
      </c>
      <c r="G417" s="22">
        <v>137.99</v>
      </c>
      <c r="H417" s="22">
        <v>413.97</v>
      </c>
      <c r="I417" s="22">
        <v>24.217245000000002</v>
      </c>
      <c r="J417" s="22">
        <f t="shared" si="18"/>
        <v>72.651735000000002</v>
      </c>
      <c r="K417" s="23">
        <f t="shared" si="20"/>
        <v>21.43119026548673</v>
      </c>
      <c r="L417" s="23">
        <f t="shared" si="19"/>
        <v>64.293570796460187</v>
      </c>
    </row>
    <row r="418" spans="1:12" x14ac:dyDescent="0.35">
      <c r="A418" s="21" t="s">
        <v>904</v>
      </c>
      <c r="B418" s="21" t="s">
        <v>6848</v>
      </c>
      <c r="C418" s="21" t="s">
        <v>5939</v>
      </c>
      <c r="D418" s="21" t="s">
        <v>5941</v>
      </c>
      <c r="E418" s="21" t="s">
        <v>6875</v>
      </c>
      <c r="F418" s="13">
        <v>2</v>
      </c>
      <c r="G418" s="22">
        <v>114.99</v>
      </c>
      <c r="H418" s="22">
        <v>229.98</v>
      </c>
      <c r="I418" s="22">
        <v>20.180745000000002</v>
      </c>
      <c r="J418" s="22">
        <f t="shared" si="18"/>
        <v>40.361490000000003</v>
      </c>
      <c r="K418" s="23">
        <f t="shared" si="20"/>
        <v>17.859066371681418</v>
      </c>
      <c r="L418" s="23">
        <f t="shared" si="19"/>
        <v>35.718132743362837</v>
      </c>
    </row>
    <row r="419" spans="1:12" x14ac:dyDescent="0.35">
      <c r="A419" s="21" t="s">
        <v>904</v>
      </c>
      <c r="B419" s="21" t="s">
        <v>6848</v>
      </c>
      <c r="C419" s="21" t="s">
        <v>5939</v>
      </c>
      <c r="D419" s="21" t="s">
        <v>5941</v>
      </c>
      <c r="E419" s="21" t="s">
        <v>6877</v>
      </c>
      <c r="F419" s="13">
        <v>1</v>
      </c>
      <c r="G419" s="22">
        <v>114.99</v>
      </c>
      <c r="H419" s="22">
        <v>114.99</v>
      </c>
      <c r="I419" s="22">
        <v>20.180745000000002</v>
      </c>
      <c r="J419" s="22">
        <f t="shared" si="18"/>
        <v>20.180745000000002</v>
      </c>
      <c r="K419" s="23">
        <f t="shared" si="20"/>
        <v>17.859066371681418</v>
      </c>
      <c r="L419" s="23">
        <f t="shared" si="19"/>
        <v>17.859066371681418</v>
      </c>
    </row>
    <row r="420" spans="1:12" x14ac:dyDescent="0.35">
      <c r="A420" s="21" t="s">
        <v>904</v>
      </c>
      <c r="B420" s="21" t="s">
        <v>6848</v>
      </c>
      <c r="C420" s="21" t="s">
        <v>5939</v>
      </c>
      <c r="D420" s="21" t="s">
        <v>5941</v>
      </c>
      <c r="E420" s="21" t="s">
        <v>6878</v>
      </c>
      <c r="F420" s="13">
        <v>2</v>
      </c>
      <c r="G420" s="22">
        <v>114.99</v>
      </c>
      <c r="H420" s="22">
        <v>229.98</v>
      </c>
      <c r="I420" s="22">
        <v>20.180745000000002</v>
      </c>
      <c r="J420" s="22">
        <f t="shared" si="18"/>
        <v>40.361490000000003</v>
      </c>
      <c r="K420" s="23">
        <f t="shared" si="20"/>
        <v>17.859066371681418</v>
      </c>
      <c r="L420" s="23">
        <f t="shared" si="19"/>
        <v>35.718132743362837</v>
      </c>
    </row>
    <row r="421" spans="1:12" x14ac:dyDescent="0.35">
      <c r="A421" s="21" t="s">
        <v>904</v>
      </c>
      <c r="B421" s="21" t="s">
        <v>6848</v>
      </c>
      <c r="C421" s="21" t="s">
        <v>5939</v>
      </c>
      <c r="D421" s="21" t="s">
        <v>5941</v>
      </c>
      <c r="E421" s="21" t="s">
        <v>6876</v>
      </c>
      <c r="F421" s="13">
        <v>2</v>
      </c>
      <c r="G421" s="22">
        <v>114.99</v>
      </c>
      <c r="H421" s="22">
        <v>229.98</v>
      </c>
      <c r="I421" s="22">
        <v>20.180745000000002</v>
      </c>
      <c r="J421" s="22">
        <f t="shared" si="18"/>
        <v>40.361490000000003</v>
      </c>
      <c r="K421" s="23">
        <f t="shared" si="20"/>
        <v>17.859066371681418</v>
      </c>
      <c r="L421" s="23">
        <f t="shared" si="19"/>
        <v>35.718132743362837</v>
      </c>
    </row>
    <row r="422" spans="1:12" x14ac:dyDescent="0.35">
      <c r="A422" s="21" t="s">
        <v>904</v>
      </c>
      <c r="B422" s="21" t="s">
        <v>6848</v>
      </c>
      <c r="C422" s="21" t="s">
        <v>5939</v>
      </c>
      <c r="D422" s="21" t="s">
        <v>5941</v>
      </c>
      <c r="E422" s="21" t="s">
        <v>6872</v>
      </c>
      <c r="F422" s="13">
        <v>2</v>
      </c>
      <c r="G422" s="22">
        <v>114.99</v>
      </c>
      <c r="H422" s="22">
        <v>229.98</v>
      </c>
      <c r="I422" s="22">
        <v>20.180745000000002</v>
      </c>
      <c r="J422" s="22">
        <f t="shared" si="18"/>
        <v>40.361490000000003</v>
      </c>
      <c r="K422" s="23">
        <f t="shared" si="20"/>
        <v>17.859066371681418</v>
      </c>
      <c r="L422" s="23">
        <f t="shared" si="19"/>
        <v>35.718132743362837</v>
      </c>
    </row>
    <row r="423" spans="1:12" x14ac:dyDescent="0.35">
      <c r="A423" s="21" t="s">
        <v>904</v>
      </c>
      <c r="B423" s="21" t="s">
        <v>6848</v>
      </c>
      <c r="C423" s="21" t="s">
        <v>5933</v>
      </c>
      <c r="D423" s="21" t="s">
        <v>5935</v>
      </c>
      <c r="E423" s="21" t="s">
        <v>6875</v>
      </c>
      <c r="F423" s="13">
        <v>10</v>
      </c>
      <c r="G423" s="22">
        <v>137.99</v>
      </c>
      <c r="H423" s="22">
        <v>1379.9</v>
      </c>
      <c r="I423" s="22">
        <v>24.217245000000002</v>
      </c>
      <c r="J423" s="22">
        <f t="shared" si="18"/>
        <v>242.17245000000003</v>
      </c>
      <c r="K423" s="23">
        <f t="shared" si="20"/>
        <v>21.43119026548673</v>
      </c>
      <c r="L423" s="23">
        <f t="shared" si="19"/>
        <v>214.31190265486731</v>
      </c>
    </row>
    <row r="424" spans="1:12" x14ac:dyDescent="0.35">
      <c r="A424" s="21" t="s">
        <v>904</v>
      </c>
      <c r="B424" s="21" t="s">
        <v>6848</v>
      </c>
      <c r="C424" s="21" t="s">
        <v>5933</v>
      </c>
      <c r="D424" s="21" t="s">
        <v>5935</v>
      </c>
      <c r="E424" s="21" t="s">
        <v>6877</v>
      </c>
      <c r="F424" s="13">
        <v>5</v>
      </c>
      <c r="G424" s="22">
        <v>137.99</v>
      </c>
      <c r="H424" s="22">
        <v>689.95</v>
      </c>
      <c r="I424" s="22">
        <v>24.217245000000002</v>
      </c>
      <c r="J424" s="22">
        <f t="shared" si="18"/>
        <v>121.08622500000001</v>
      </c>
      <c r="K424" s="23">
        <f t="shared" si="20"/>
        <v>21.43119026548673</v>
      </c>
      <c r="L424" s="23">
        <f t="shared" si="19"/>
        <v>107.15595132743366</v>
      </c>
    </row>
    <row r="425" spans="1:12" x14ac:dyDescent="0.35">
      <c r="A425" s="21" t="s">
        <v>904</v>
      </c>
      <c r="B425" s="21" t="s">
        <v>6848</v>
      </c>
      <c r="C425" s="21" t="s">
        <v>5933</v>
      </c>
      <c r="D425" s="21" t="s">
        <v>5935</v>
      </c>
      <c r="E425" s="21" t="s">
        <v>6878</v>
      </c>
      <c r="F425" s="13">
        <v>7</v>
      </c>
      <c r="G425" s="22">
        <v>137.99</v>
      </c>
      <c r="H425" s="22">
        <v>965.93000000000006</v>
      </c>
      <c r="I425" s="22">
        <v>24.217245000000002</v>
      </c>
      <c r="J425" s="22">
        <f t="shared" si="18"/>
        <v>169.52071500000002</v>
      </c>
      <c r="K425" s="23">
        <f t="shared" si="20"/>
        <v>21.43119026548673</v>
      </c>
      <c r="L425" s="23">
        <f t="shared" si="19"/>
        <v>150.01833185840712</v>
      </c>
    </row>
    <row r="426" spans="1:12" x14ac:dyDescent="0.35">
      <c r="A426" s="21" t="s">
        <v>904</v>
      </c>
      <c r="B426" s="21" t="s">
        <v>6848</v>
      </c>
      <c r="C426" s="21" t="s">
        <v>5933</v>
      </c>
      <c r="D426" s="21" t="s">
        <v>5935</v>
      </c>
      <c r="E426" s="21" t="s">
        <v>6876</v>
      </c>
      <c r="F426" s="13">
        <v>7</v>
      </c>
      <c r="G426" s="22">
        <v>137.99</v>
      </c>
      <c r="H426" s="22">
        <v>965.93000000000006</v>
      </c>
      <c r="I426" s="22">
        <v>24.217245000000002</v>
      </c>
      <c r="J426" s="22">
        <f t="shared" si="18"/>
        <v>169.52071500000002</v>
      </c>
      <c r="K426" s="23">
        <f t="shared" si="20"/>
        <v>21.43119026548673</v>
      </c>
      <c r="L426" s="23">
        <f t="shared" si="19"/>
        <v>150.01833185840712</v>
      </c>
    </row>
    <row r="427" spans="1:12" x14ac:dyDescent="0.35">
      <c r="A427" s="21" t="s">
        <v>904</v>
      </c>
      <c r="B427" s="21" t="s">
        <v>6848</v>
      </c>
      <c r="C427" s="21" t="s">
        <v>5933</v>
      </c>
      <c r="D427" s="21" t="s">
        <v>5935</v>
      </c>
      <c r="E427" s="21" t="s">
        <v>6872</v>
      </c>
      <c r="F427" s="13">
        <v>9</v>
      </c>
      <c r="G427" s="22">
        <v>137.99</v>
      </c>
      <c r="H427" s="22">
        <v>1241.9100000000001</v>
      </c>
      <c r="I427" s="22">
        <v>24.217245000000002</v>
      </c>
      <c r="J427" s="22">
        <f t="shared" si="18"/>
        <v>217.95520500000001</v>
      </c>
      <c r="K427" s="23">
        <f t="shared" si="20"/>
        <v>21.43119026548673</v>
      </c>
      <c r="L427" s="23">
        <f t="shared" si="19"/>
        <v>192.88071238938056</v>
      </c>
    </row>
    <row r="428" spans="1:12" x14ac:dyDescent="0.35">
      <c r="A428" s="21" t="s">
        <v>904</v>
      </c>
      <c r="B428" s="21" t="s">
        <v>6848</v>
      </c>
      <c r="C428" s="21" t="s">
        <v>5867</v>
      </c>
      <c r="D428" s="21" t="s">
        <v>5869</v>
      </c>
      <c r="E428" s="21" t="s">
        <v>6878</v>
      </c>
      <c r="F428" s="13">
        <v>1</v>
      </c>
      <c r="G428" s="22">
        <v>107.99</v>
      </c>
      <c r="H428" s="22">
        <v>107.99</v>
      </c>
      <c r="I428" s="22">
        <v>18.952245000000001</v>
      </c>
      <c r="J428" s="22">
        <f t="shared" si="18"/>
        <v>18.952245000000001</v>
      </c>
      <c r="K428" s="23">
        <f t="shared" si="20"/>
        <v>16.7718982300885</v>
      </c>
      <c r="L428" s="23">
        <f t="shared" si="19"/>
        <v>16.7718982300885</v>
      </c>
    </row>
    <row r="429" spans="1:12" x14ac:dyDescent="0.35">
      <c r="A429" s="21" t="s">
        <v>904</v>
      </c>
      <c r="B429" s="21" t="s">
        <v>6848</v>
      </c>
      <c r="C429" s="21" t="s">
        <v>5867</v>
      </c>
      <c r="D429" s="21" t="s">
        <v>5869</v>
      </c>
      <c r="E429" s="21" t="s">
        <v>6876</v>
      </c>
      <c r="F429" s="13">
        <v>1</v>
      </c>
      <c r="G429" s="22">
        <v>107.99</v>
      </c>
      <c r="H429" s="22">
        <v>107.99</v>
      </c>
      <c r="I429" s="22">
        <v>18.952245000000001</v>
      </c>
      <c r="J429" s="22">
        <f t="shared" si="18"/>
        <v>18.952245000000001</v>
      </c>
      <c r="K429" s="23">
        <f t="shared" si="20"/>
        <v>16.7718982300885</v>
      </c>
      <c r="L429" s="23">
        <f t="shared" si="19"/>
        <v>16.7718982300885</v>
      </c>
    </row>
    <row r="430" spans="1:12" x14ac:dyDescent="0.35">
      <c r="A430" s="21" t="s">
        <v>904</v>
      </c>
      <c r="B430" s="21" t="s">
        <v>6848</v>
      </c>
      <c r="C430" s="21" t="s">
        <v>5906</v>
      </c>
      <c r="D430" s="21" t="s">
        <v>5908</v>
      </c>
      <c r="E430" s="21" t="s">
        <v>6876</v>
      </c>
      <c r="F430" s="13">
        <v>1</v>
      </c>
      <c r="G430" s="22">
        <v>149.99</v>
      </c>
      <c r="H430" s="22">
        <v>149.99</v>
      </c>
      <c r="I430" s="22">
        <v>26.323245000000007</v>
      </c>
      <c r="J430" s="22">
        <f t="shared" si="18"/>
        <v>26.323245000000007</v>
      </c>
      <c r="K430" s="23">
        <f t="shared" si="20"/>
        <v>23.294907079646027</v>
      </c>
      <c r="L430" s="23">
        <f t="shared" si="19"/>
        <v>23.294907079646027</v>
      </c>
    </row>
    <row r="431" spans="1:12" x14ac:dyDescent="0.35">
      <c r="A431" s="21" t="s">
        <v>904</v>
      </c>
      <c r="B431" s="21" t="s">
        <v>6848</v>
      </c>
      <c r="C431" s="21" t="s">
        <v>5906</v>
      </c>
      <c r="D431" s="21" t="s">
        <v>5908</v>
      </c>
      <c r="E431" s="21" t="s">
        <v>6872</v>
      </c>
      <c r="F431" s="13">
        <v>1</v>
      </c>
      <c r="G431" s="22">
        <v>149.99</v>
      </c>
      <c r="H431" s="22">
        <v>149.99</v>
      </c>
      <c r="I431" s="22">
        <v>26.323245000000007</v>
      </c>
      <c r="J431" s="22">
        <f t="shared" si="18"/>
        <v>26.323245000000007</v>
      </c>
      <c r="K431" s="23">
        <f t="shared" si="20"/>
        <v>23.294907079646027</v>
      </c>
      <c r="L431" s="23">
        <f t="shared" si="19"/>
        <v>23.294907079646027</v>
      </c>
    </row>
    <row r="432" spans="1:12" x14ac:dyDescent="0.35">
      <c r="A432" s="21" t="s">
        <v>904</v>
      </c>
      <c r="B432" s="21" t="s">
        <v>6848</v>
      </c>
      <c r="C432" s="21" t="s">
        <v>5951</v>
      </c>
      <c r="D432" s="21" t="s">
        <v>5953</v>
      </c>
      <c r="E432" s="21" t="s">
        <v>6875</v>
      </c>
      <c r="F432" s="13">
        <v>1</v>
      </c>
      <c r="G432" s="22">
        <v>125.99</v>
      </c>
      <c r="H432" s="22">
        <v>125.99</v>
      </c>
      <c r="I432" s="22">
        <v>22.111245</v>
      </c>
      <c r="J432" s="22">
        <f t="shared" si="18"/>
        <v>22.111245</v>
      </c>
      <c r="K432" s="23">
        <f t="shared" si="20"/>
        <v>19.567473451327437</v>
      </c>
      <c r="L432" s="23">
        <f t="shared" si="19"/>
        <v>19.567473451327437</v>
      </c>
    </row>
    <row r="433" spans="1:12" x14ac:dyDescent="0.35">
      <c r="A433" s="21" t="s">
        <v>904</v>
      </c>
      <c r="B433" s="21" t="s">
        <v>6848</v>
      </c>
      <c r="C433" s="21" t="s">
        <v>5951</v>
      </c>
      <c r="D433" s="21" t="s">
        <v>5953</v>
      </c>
      <c r="E433" s="21" t="s">
        <v>6877</v>
      </c>
      <c r="F433" s="13">
        <v>2</v>
      </c>
      <c r="G433" s="22">
        <v>125.99</v>
      </c>
      <c r="H433" s="22">
        <v>251.98</v>
      </c>
      <c r="I433" s="22">
        <v>22.111245</v>
      </c>
      <c r="J433" s="22">
        <f t="shared" si="18"/>
        <v>44.222490000000001</v>
      </c>
      <c r="K433" s="23">
        <f t="shared" si="20"/>
        <v>19.567473451327437</v>
      </c>
      <c r="L433" s="23">
        <f t="shared" si="19"/>
        <v>39.134946902654875</v>
      </c>
    </row>
    <row r="434" spans="1:12" x14ac:dyDescent="0.35">
      <c r="A434" s="21" t="s">
        <v>904</v>
      </c>
      <c r="B434" s="21" t="s">
        <v>6848</v>
      </c>
      <c r="C434" s="21" t="s">
        <v>5951</v>
      </c>
      <c r="D434" s="21" t="s">
        <v>5953</v>
      </c>
      <c r="E434" s="21" t="s">
        <v>6878</v>
      </c>
      <c r="F434" s="13">
        <v>1</v>
      </c>
      <c r="G434" s="22">
        <v>125.99</v>
      </c>
      <c r="H434" s="22">
        <v>125.99</v>
      </c>
      <c r="I434" s="22">
        <v>22.111245</v>
      </c>
      <c r="J434" s="22">
        <f t="shared" si="18"/>
        <v>22.111245</v>
      </c>
      <c r="K434" s="23">
        <f t="shared" si="20"/>
        <v>19.567473451327437</v>
      </c>
      <c r="L434" s="23">
        <f t="shared" si="19"/>
        <v>19.567473451327437</v>
      </c>
    </row>
    <row r="435" spans="1:12" x14ac:dyDescent="0.35">
      <c r="A435" s="21" t="s">
        <v>904</v>
      </c>
      <c r="B435" s="21" t="s">
        <v>6848</v>
      </c>
      <c r="C435" s="21" t="s">
        <v>5951</v>
      </c>
      <c r="D435" s="21" t="s">
        <v>5953</v>
      </c>
      <c r="E435" s="21" t="s">
        <v>6872</v>
      </c>
      <c r="F435" s="13">
        <v>1</v>
      </c>
      <c r="G435" s="22">
        <v>125.99</v>
      </c>
      <c r="H435" s="22">
        <v>125.99</v>
      </c>
      <c r="I435" s="22">
        <v>22.111245</v>
      </c>
      <c r="J435" s="22">
        <f t="shared" si="18"/>
        <v>22.111245</v>
      </c>
      <c r="K435" s="23">
        <f t="shared" si="20"/>
        <v>19.567473451327437</v>
      </c>
      <c r="L435" s="23">
        <f t="shared" si="19"/>
        <v>19.567473451327437</v>
      </c>
    </row>
    <row r="436" spans="1:12" x14ac:dyDescent="0.35">
      <c r="A436" s="21" t="s">
        <v>904</v>
      </c>
      <c r="B436" s="21" t="s">
        <v>6848</v>
      </c>
      <c r="C436" s="21" t="s">
        <v>5960</v>
      </c>
      <c r="D436" s="21" t="s">
        <v>5962</v>
      </c>
      <c r="E436" s="21" t="s">
        <v>6877</v>
      </c>
      <c r="F436" s="13">
        <v>1</v>
      </c>
      <c r="G436" s="22">
        <v>114.99</v>
      </c>
      <c r="H436" s="22">
        <v>114.99</v>
      </c>
      <c r="I436" s="22">
        <v>20.180745000000002</v>
      </c>
      <c r="J436" s="22">
        <f t="shared" si="18"/>
        <v>20.180745000000002</v>
      </c>
      <c r="K436" s="23">
        <f t="shared" si="20"/>
        <v>17.859066371681418</v>
      </c>
      <c r="L436" s="23">
        <f t="shared" si="19"/>
        <v>17.859066371681418</v>
      </c>
    </row>
    <row r="437" spans="1:12" x14ac:dyDescent="0.35">
      <c r="A437" s="21" t="s">
        <v>904</v>
      </c>
      <c r="B437" s="21" t="s">
        <v>6848</v>
      </c>
      <c r="C437" s="21" t="s">
        <v>5960</v>
      </c>
      <c r="D437" s="21" t="s">
        <v>5962</v>
      </c>
      <c r="E437" s="21" t="s">
        <v>6878</v>
      </c>
      <c r="F437" s="13">
        <v>3</v>
      </c>
      <c r="G437" s="22">
        <v>114.99</v>
      </c>
      <c r="H437" s="22">
        <v>344.96999999999997</v>
      </c>
      <c r="I437" s="22">
        <v>20.180745000000002</v>
      </c>
      <c r="J437" s="22">
        <f t="shared" si="18"/>
        <v>60.542235000000005</v>
      </c>
      <c r="K437" s="23">
        <f t="shared" si="20"/>
        <v>17.859066371681418</v>
      </c>
      <c r="L437" s="23">
        <f t="shared" si="19"/>
        <v>53.577199115044252</v>
      </c>
    </row>
    <row r="438" spans="1:12" x14ac:dyDescent="0.35">
      <c r="A438" s="21" t="s">
        <v>904</v>
      </c>
      <c r="B438" s="21" t="s">
        <v>6848</v>
      </c>
      <c r="C438" s="21" t="s">
        <v>5960</v>
      </c>
      <c r="D438" s="21" t="s">
        <v>5962</v>
      </c>
      <c r="E438" s="21" t="s">
        <v>6876</v>
      </c>
      <c r="F438" s="13">
        <v>2</v>
      </c>
      <c r="G438" s="22">
        <v>114.99</v>
      </c>
      <c r="H438" s="22">
        <v>229.98</v>
      </c>
      <c r="I438" s="22">
        <v>20.180745000000002</v>
      </c>
      <c r="J438" s="22">
        <f t="shared" si="18"/>
        <v>40.361490000000003</v>
      </c>
      <c r="K438" s="23">
        <f t="shared" si="20"/>
        <v>17.859066371681418</v>
      </c>
      <c r="L438" s="23">
        <f t="shared" si="19"/>
        <v>35.718132743362837</v>
      </c>
    </row>
    <row r="439" spans="1:12" x14ac:dyDescent="0.35">
      <c r="A439" s="21" t="s">
        <v>904</v>
      </c>
      <c r="B439" s="21" t="s">
        <v>6848</v>
      </c>
      <c r="C439" s="21" t="s">
        <v>5960</v>
      </c>
      <c r="D439" s="21" t="s">
        <v>5962</v>
      </c>
      <c r="E439" s="21" t="s">
        <v>6872</v>
      </c>
      <c r="F439" s="13">
        <v>2</v>
      </c>
      <c r="G439" s="22">
        <v>114.99</v>
      </c>
      <c r="H439" s="22">
        <v>229.98</v>
      </c>
      <c r="I439" s="22">
        <v>20.180745000000002</v>
      </c>
      <c r="J439" s="22">
        <f t="shared" si="18"/>
        <v>40.361490000000003</v>
      </c>
      <c r="K439" s="23">
        <f t="shared" si="20"/>
        <v>17.859066371681418</v>
      </c>
      <c r="L439" s="23">
        <f t="shared" si="19"/>
        <v>35.718132743362837</v>
      </c>
    </row>
    <row r="440" spans="1:12" x14ac:dyDescent="0.35">
      <c r="A440" s="21" t="s">
        <v>904</v>
      </c>
      <c r="B440" s="21" t="s">
        <v>6848</v>
      </c>
      <c r="C440" s="21" t="s">
        <v>5960</v>
      </c>
      <c r="D440" s="21" t="s">
        <v>5962</v>
      </c>
      <c r="E440" s="21" t="s">
        <v>6869</v>
      </c>
      <c r="F440" s="13">
        <v>3</v>
      </c>
      <c r="G440" s="22">
        <v>114.99</v>
      </c>
      <c r="H440" s="22">
        <v>344.96999999999997</v>
      </c>
      <c r="I440" s="22">
        <v>20.180745000000002</v>
      </c>
      <c r="J440" s="22">
        <f t="shared" si="18"/>
        <v>60.542235000000005</v>
      </c>
      <c r="K440" s="23">
        <f t="shared" si="20"/>
        <v>17.859066371681418</v>
      </c>
      <c r="L440" s="23">
        <f t="shared" si="19"/>
        <v>53.577199115044252</v>
      </c>
    </row>
    <row r="441" spans="1:12" x14ac:dyDescent="0.35">
      <c r="A441" s="21" t="s">
        <v>904</v>
      </c>
      <c r="B441" s="21" t="s">
        <v>6848</v>
      </c>
      <c r="C441" s="21" t="s">
        <v>5945</v>
      </c>
      <c r="D441" s="21" t="s">
        <v>5947</v>
      </c>
      <c r="E441" s="21" t="s">
        <v>6876</v>
      </c>
      <c r="F441" s="13">
        <v>1</v>
      </c>
      <c r="G441" s="22">
        <v>166.99</v>
      </c>
      <c r="H441" s="22">
        <v>166.99</v>
      </c>
      <c r="I441" s="22">
        <v>29.306745000000003</v>
      </c>
      <c r="J441" s="22">
        <f t="shared" si="18"/>
        <v>29.306745000000003</v>
      </c>
      <c r="K441" s="23">
        <f t="shared" si="20"/>
        <v>25.935172566371687</v>
      </c>
      <c r="L441" s="23">
        <f t="shared" si="19"/>
        <v>25.935172566371687</v>
      </c>
    </row>
    <row r="442" spans="1:12" x14ac:dyDescent="0.35">
      <c r="A442" s="21" t="s">
        <v>904</v>
      </c>
      <c r="B442" s="21" t="s">
        <v>6848</v>
      </c>
      <c r="C442" s="21" t="s">
        <v>5903</v>
      </c>
      <c r="D442" s="21" t="s">
        <v>5905</v>
      </c>
      <c r="E442" s="21" t="s">
        <v>6875</v>
      </c>
      <c r="F442" s="13">
        <v>2</v>
      </c>
      <c r="G442" s="22">
        <v>114.99</v>
      </c>
      <c r="H442" s="22">
        <v>229.98</v>
      </c>
      <c r="I442" s="22">
        <v>20.180745000000002</v>
      </c>
      <c r="J442" s="22">
        <f t="shared" si="18"/>
        <v>40.361490000000003</v>
      </c>
      <c r="K442" s="23">
        <f t="shared" si="20"/>
        <v>17.859066371681418</v>
      </c>
      <c r="L442" s="23">
        <f t="shared" si="19"/>
        <v>35.718132743362837</v>
      </c>
    </row>
    <row r="443" spans="1:12" x14ac:dyDescent="0.35">
      <c r="A443" s="21" t="s">
        <v>904</v>
      </c>
      <c r="B443" s="21" t="s">
        <v>6848</v>
      </c>
      <c r="C443" s="21" t="s">
        <v>5903</v>
      </c>
      <c r="D443" s="21" t="s">
        <v>5905</v>
      </c>
      <c r="E443" s="21" t="s">
        <v>6877</v>
      </c>
      <c r="F443" s="13">
        <v>1</v>
      </c>
      <c r="G443" s="22">
        <v>114.99</v>
      </c>
      <c r="H443" s="22">
        <v>114.99</v>
      </c>
      <c r="I443" s="22">
        <v>20.180745000000002</v>
      </c>
      <c r="J443" s="22">
        <f t="shared" si="18"/>
        <v>20.180745000000002</v>
      </c>
      <c r="K443" s="23">
        <f t="shared" si="20"/>
        <v>17.859066371681418</v>
      </c>
      <c r="L443" s="23">
        <f t="shared" si="19"/>
        <v>17.859066371681418</v>
      </c>
    </row>
    <row r="444" spans="1:12" x14ac:dyDescent="0.35">
      <c r="A444" s="21" t="s">
        <v>904</v>
      </c>
      <c r="B444" s="21" t="s">
        <v>6848</v>
      </c>
      <c r="C444" s="21" t="s">
        <v>5903</v>
      </c>
      <c r="D444" s="21" t="s">
        <v>5905</v>
      </c>
      <c r="E444" s="21" t="s">
        <v>6878</v>
      </c>
      <c r="F444" s="13">
        <v>4</v>
      </c>
      <c r="G444" s="22">
        <v>114.99</v>
      </c>
      <c r="H444" s="22">
        <v>459.96</v>
      </c>
      <c r="I444" s="22">
        <v>20.180745000000002</v>
      </c>
      <c r="J444" s="22">
        <f t="shared" si="18"/>
        <v>80.722980000000007</v>
      </c>
      <c r="K444" s="23">
        <f t="shared" si="20"/>
        <v>17.859066371681418</v>
      </c>
      <c r="L444" s="23">
        <f t="shared" si="19"/>
        <v>71.436265486725674</v>
      </c>
    </row>
    <row r="445" spans="1:12" x14ac:dyDescent="0.35">
      <c r="A445" s="21" t="s">
        <v>904</v>
      </c>
      <c r="B445" s="21" t="s">
        <v>6848</v>
      </c>
      <c r="C445" s="21" t="s">
        <v>5903</v>
      </c>
      <c r="D445" s="21" t="s">
        <v>5905</v>
      </c>
      <c r="E445" s="21" t="s">
        <v>6876</v>
      </c>
      <c r="F445" s="13">
        <v>3</v>
      </c>
      <c r="G445" s="22">
        <v>114.99</v>
      </c>
      <c r="H445" s="22">
        <v>344.96999999999997</v>
      </c>
      <c r="I445" s="22">
        <v>20.180745000000002</v>
      </c>
      <c r="J445" s="22">
        <f t="shared" si="18"/>
        <v>60.542235000000005</v>
      </c>
      <c r="K445" s="23">
        <f t="shared" si="20"/>
        <v>17.859066371681418</v>
      </c>
      <c r="L445" s="23">
        <f t="shared" si="19"/>
        <v>53.577199115044252</v>
      </c>
    </row>
    <row r="446" spans="1:12" x14ac:dyDescent="0.35">
      <c r="A446" s="21" t="s">
        <v>904</v>
      </c>
      <c r="B446" s="21" t="s">
        <v>6848</v>
      </c>
      <c r="C446" s="21" t="s">
        <v>5903</v>
      </c>
      <c r="D446" s="21" t="s">
        <v>5905</v>
      </c>
      <c r="E446" s="21" t="s">
        <v>6872</v>
      </c>
      <c r="F446" s="13">
        <v>3</v>
      </c>
      <c r="G446" s="22">
        <v>114.99</v>
      </c>
      <c r="H446" s="22">
        <v>344.96999999999997</v>
      </c>
      <c r="I446" s="22">
        <v>20.180745000000002</v>
      </c>
      <c r="J446" s="22">
        <f t="shared" si="18"/>
        <v>60.542235000000005</v>
      </c>
      <c r="K446" s="23">
        <f t="shared" si="20"/>
        <v>17.859066371681418</v>
      </c>
      <c r="L446" s="23">
        <f t="shared" si="19"/>
        <v>53.577199115044252</v>
      </c>
    </row>
    <row r="447" spans="1:12" x14ac:dyDescent="0.35">
      <c r="A447" s="21" t="s">
        <v>904</v>
      </c>
      <c r="B447" s="21" t="s">
        <v>6848</v>
      </c>
      <c r="C447" s="21" t="s">
        <v>5924</v>
      </c>
      <c r="D447" s="21" t="s">
        <v>5926</v>
      </c>
      <c r="E447" s="21" t="s">
        <v>6875</v>
      </c>
      <c r="F447" s="13">
        <v>1</v>
      </c>
      <c r="G447" s="22">
        <v>107.99</v>
      </c>
      <c r="H447" s="22">
        <v>107.99</v>
      </c>
      <c r="I447" s="22">
        <v>18.952245000000001</v>
      </c>
      <c r="J447" s="22">
        <f t="shared" si="18"/>
        <v>18.952245000000001</v>
      </c>
      <c r="K447" s="23">
        <f t="shared" si="20"/>
        <v>16.7718982300885</v>
      </c>
      <c r="L447" s="23">
        <f t="shared" si="19"/>
        <v>16.7718982300885</v>
      </c>
    </row>
    <row r="448" spans="1:12" x14ac:dyDescent="0.35">
      <c r="A448" s="21" t="s">
        <v>904</v>
      </c>
      <c r="B448" s="21" t="s">
        <v>6848</v>
      </c>
      <c r="C448" s="21" t="s">
        <v>5912</v>
      </c>
      <c r="D448" s="21" t="s">
        <v>5914</v>
      </c>
      <c r="E448" s="21" t="s">
        <v>6876</v>
      </c>
      <c r="F448" s="13">
        <v>2</v>
      </c>
      <c r="G448" s="22">
        <v>119.99</v>
      </c>
      <c r="H448" s="22">
        <v>239.98</v>
      </c>
      <c r="I448" s="22">
        <v>21.058244999999999</v>
      </c>
      <c r="J448" s="22">
        <f t="shared" si="18"/>
        <v>42.116489999999999</v>
      </c>
      <c r="K448" s="23">
        <f t="shared" si="20"/>
        <v>18.635615044247789</v>
      </c>
      <c r="L448" s="23">
        <f t="shared" si="19"/>
        <v>37.271230088495578</v>
      </c>
    </row>
    <row r="449" spans="1:12" x14ac:dyDescent="0.35">
      <c r="A449" s="21" t="s">
        <v>904</v>
      </c>
      <c r="B449" s="21" t="s">
        <v>6848</v>
      </c>
      <c r="C449" s="21" t="s">
        <v>5912</v>
      </c>
      <c r="D449" s="21" t="s">
        <v>5914</v>
      </c>
      <c r="E449" s="21" t="s">
        <v>6872</v>
      </c>
      <c r="F449" s="13">
        <v>6</v>
      </c>
      <c r="G449" s="22">
        <v>119.99</v>
      </c>
      <c r="H449" s="22">
        <v>719.93999999999994</v>
      </c>
      <c r="I449" s="22">
        <v>21.058244999999999</v>
      </c>
      <c r="J449" s="22">
        <f t="shared" si="18"/>
        <v>126.34947</v>
      </c>
      <c r="K449" s="23">
        <f t="shared" si="20"/>
        <v>18.635615044247789</v>
      </c>
      <c r="L449" s="23">
        <f t="shared" si="19"/>
        <v>111.81369026548674</v>
      </c>
    </row>
    <row r="450" spans="1:12" x14ac:dyDescent="0.35">
      <c r="A450" s="21" t="s">
        <v>904</v>
      </c>
      <c r="B450" s="21" t="s">
        <v>6848</v>
      </c>
      <c r="C450" s="21" t="s">
        <v>5954</v>
      </c>
      <c r="D450" s="21" t="s">
        <v>5956</v>
      </c>
      <c r="E450" s="21" t="s">
        <v>6874</v>
      </c>
      <c r="F450" s="13">
        <v>1</v>
      </c>
      <c r="G450" s="22">
        <v>92.99</v>
      </c>
      <c r="H450" s="22">
        <v>92.99</v>
      </c>
      <c r="I450" s="22">
        <v>16.319745000000001</v>
      </c>
      <c r="J450" s="22">
        <f t="shared" ref="J450:J513" si="21">SUM(I450*F450)</f>
        <v>16.319745000000001</v>
      </c>
      <c r="K450" s="23">
        <f t="shared" si="20"/>
        <v>14.442252212389382</v>
      </c>
      <c r="L450" s="23">
        <f t="shared" ref="L450:L513" si="22">SUM(K450*F450)</f>
        <v>14.442252212389382</v>
      </c>
    </row>
    <row r="451" spans="1:12" x14ac:dyDescent="0.35">
      <c r="A451" s="21" t="s">
        <v>904</v>
      </c>
      <c r="B451" s="21" t="s">
        <v>6848</v>
      </c>
      <c r="C451" s="21" t="s">
        <v>5954</v>
      </c>
      <c r="D451" s="21" t="s">
        <v>5956</v>
      </c>
      <c r="E451" s="21" t="s">
        <v>6875</v>
      </c>
      <c r="F451" s="13">
        <v>2</v>
      </c>
      <c r="G451" s="22">
        <v>92.99</v>
      </c>
      <c r="H451" s="22">
        <v>185.98</v>
      </c>
      <c r="I451" s="22">
        <v>16.319745000000001</v>
      </c>
      <c r="J451" s="22">
        <f t="shared" si="21"/>
        <v>32.639490000000002</v>
      </c>
      <c r="K451" s="23">
        <f t="shared" ref="K451:K514" si="23">SUM(I451/1.13)</f>
        <v>14.442252212389382</v>
      </c>
      <c r="L451" s="23">
        <f t="shared" si="22"/>
        <v>28.884504424778765</v>
      </c>
    </row>
    <row r="452" spans="1:12" x14ac:dyDescent="0.35">
      <c r="A452" s="21" t="s">
        <v>904</v>
      </c>
      <c r="B452" s="21" t="s">
        <v>6848</v>
      </c>
      <c r="C452" s="21" t="s">
        <v>5954</v>
      </c>
      <c r="D452" s="21" t="s">
        <v>5956</v>
      </c>
      <c r="E452" s="21" t="s">
        <v>6878</v>
      </c>
      <c r="F452" s="13">
        <v>2</v>
      </c>
      <c r="G452" s="22">
        <v>92.99</v>
      </c>
      <c r="H452" s="22">
        <v>185.98</v>
      </c>
      <c r="I452" s="22">
        <v>16.319745000000001</v>
      </c>
      <c r="J452" s="22">
        <f t="shared" si="21"/>
        <v>32.639490000000002</v>
      </c>
      <c r="K452" s="23">
        <f t="shared" si="23"/>
        <v>14.442252212389382</v>
      </c>
      <c r="L452" s="23">
        <f t="shared" si="22"/>
        <v>28.884504424778765</v>
      </c>
    </row>
    <row r="453" spans="1:12" x14ac:dyDescent="0.35">
      <c r="A453" s="21" t="s">
        <v>904</v>
      </c>
      <c r="B453" s="21" t="s">
        <v>6848</v>
      </c>
      <c r="C453" s="21" t="s">
        <v>5954</v>
      </c>
      <c r="D453" s="21" t="s">
        <v>5956</v>
      </c>
      <c r="E453" s="21" t="s">
        <v>6872</v>
      </c>
      <c r="F453" s="13">
        <v>4</v>
      </c>
      <c r="G453" s="22">
        <v>92.99</v>
      </c>
      <c r="H453" s="22">
        <v>371.96</v>
      </c>
      <c r="I453" s="22">
        <v>16.319745000000001</v>
      </c>
      <c r="J453" s="22">
        <f t="shared" si="21"/>
        <v>65.278980000000004</v>
      </c>
      <c r="K453" s="23">
        <f t="shared" si="23"/>
        <v>14.442252212389382</v>
      </c>
      <c r="L453" s="23">
        <f t="shared" si="22"/>
        <v>57.76900884955753</v>
      </c>
    </row>
    <row r="454" spans="1:12" x14ac:dyDescent="0.35">
      <c r="A454" s="21" t="s">
        <v>904</v>
      </c>
      <c r="B454" s="21" t="s">
        <v>6848</v>
      </c>
      <c r="C454" s="21" t="s">
        <v>5954</v>
      </c>
      <c r="D454" s="21" t="s">
        <v>5956</v>
      </c>
      <c r="E454" s="21" t="s">
        <v>6869</v>
      </c>
      <c r="F454" s="13">
        <v>2</v>
      </c>
      <c r="G454" s="22">
        <v>92.99</v>
      </c>
      <c r="H454" s="22">
        <v>185.98</v>
      </c>
      <c r="I454" s="22">
        <v>16.319745000000001</v>
      </c>
      <c r="J454" s="22">
        <f t="shared" si="21"/>
        <v>32.639490000000002</v>
      </c>
      <c r="K454" s="23">
        <f t="shared" si="23"/>
        <v>14.442252212389382</v>
      </c>
      <c r="L454" s="23">
        <f t="shared" si="22"/>
        <v>28.884504424778765</v>
      </c>
    </row>
    <row r="455" spans="1:12" x14ac:dyDescent="0.35">
      <c r="A455" s="21" t="s">
        <v>904</v>
      </c>
      <c r="B455" s="21" t="s">
        <v>6848</v>
      </c>
      <c r="C455" s="21" t="s">
        <v>5894</v>
      </c>
      <c r="D455" s="21" t="s">
        <v>5896</v>
      </c>
      <c r="E455" s="21" t="s">
        <v>6875</v>
      </c>
      <c r="F455" s="13">
        <v>8</v>
      </c>
      <c r="G455" s="22">
        <v>137.99</v>
      </c>
      <c r="H455" s="22">
        <v>1103.92</v>
      </c>
      <c r="I455" s="22">
        <v>24.217245000000002</v>
      </c>
      <c r="J455" s="22">
        <f t="shared" si="21"/>
        <v>193.73796000000002</v>
      </c>
      <c r="K455" s="23">
        <f t="shared" si="23"/>
        <v>21.43119026548673</v>
      </c>
      <c r="L455" s="23">
        <f t="shared" si="22"/>
        <v>171.44952212389384</v>
      </c>
    </row>
    <row r="456" spans="1:12" x14ac:dyDescent="0.35">
      <c r="A456" s="21" t="s">
        <v>904</v>
      </c>
      <c r="B456" s="21" t="s">
        <v>6848</v>
      </c>
      <c r="C456" s="21" t="s">
        <v>5894</v>
      </c>
      <c r="D456" s="21" t="s">
        <v>5896</v>
      </c>
      <c r="E456" s="21" t="s">
        <v>6877</v>
      </c>
      <c r="F456" s="13">
        <v>3</v>
      </c>
      <c r="G456" s="22">
        <v>137.99</v>
      </c>
      <c r="H456" s="22">
        <v>413.97</v>
      </c>
      <c r="I456" s="22">
        <v>24.217245000000002</v>
      </c>
      <c r="J456" s="22">
        <f t="shared" si="21"/>
        <v>72.651735000000002</v>
      </c>
      <c r="K456" s="23">
        <f t="shared" si="23"/>
        <v>21.43119026548673</v>
      </c>
      <c r="L456" s="23">
        <f t="shared" si="22"/>
        <v>64.293570796460187</v>
      </c>
    </row>
    <row r="457" spans="1:12" x14ac:dyDescent="0.35">
      <c r="A457" s="21" t="s">
        <v>904</v>
      </c>
      <c r="B457" s="21" t="s">
        <v>6848</v>
      </c>
      <c r="C457" s="21" t="s">
        <v>5894</v>
      </c>
      <c r="D457" s="21" t="s">
        <v>5896</v>
      </c>
      <c r="E457" s="21" t="s">
        <v>6878</v>
      </c>
      <c r="F457" s="13">
        <v>9</v>
      </c>
      <c r="G457" s="22">
        <v>137.99</v>
      </c>
      <c r="H457" s="22">
        <v>1241.9100000000001</v>
      </c>
      <c r="I457" s="22">
        <v>24.217245000000002</v>
      </c>
      <c r="J457" s="22">
        <f t="shared" si="21"/>
        <v>217.95520500000001</v>
      </c>
      <c r="K457" s="23">
        <f t="shared" si="23"/>
        <v>21.43119026548673</v>
      </c>
      <c r="L457" s="23">
        <f t="shared" si="22"/>
        <v>192.88071238938056</v>
      </c>
    </row>
    <row r="458" spans="1:12" x14ac:dyDescent="0.35">
      <c r="A458" s="21" t="s">
        <v>904</v>
      </c>
      <c r="B458" s="21" t="s">
        <v>6848</v>
      </c>
      <c r="C458" s="21" t="s">
        <v>5894</v>
      </c>
      <c r="D458" s="21" t="s">
        <v>5896</v>
      </c>
      <c r="E458" s="21" t="s">
        <v>6876</v>
      </c>
      <c r="F458" s="13">
        <v>7</v>
      </c>
      <c r="G458" s="22">
        <v>137.99</v>
      </c>
      <c r="H458" s="22">
        <v>965.93000000000006</v>
      </c>
      <c r="I458" s="22">
        <v>24.217245000000002</v>
      </c>
      <c r="J458" s="22">
        <f t="shared" si="21"/>
        <v>169.52071500000002</v>
      </c>
      <c r="K458" s="23">
        <f t="shared" si="23"/>
        <v>21.43119026548673</v>
      </c>
      <c r="L458" s="23">
        <f t="shared" si="22"/>
        <v>150.01833185840712</v>
      </c>
    </row>
    <row r="459" spans="1:12" x14ac:dyDescent="0.35">
      <c r="A459" s="21" t="s">
        <v>904</v>
      </c>
      <c r="B459" s="21" t="s">
        <v>6848</v>
      </c>
      <c r="C459" s="21" t="s">
        <v>5894</v>
      </c>
      <c r="D459" s="21" t="s">
        <v>5896</v>
      </c>
      <c r="E459" s="21" t="s">
        <v>6872</v>
      </c>
      <c r="F459" s="13">
        <v>7</v>
      </c>
      <c r="G459" s="22">
        <v>137.99</v>
      </c>
      <c r="H459" s="22">
        <v>965.93000000000006</v>
      </c>
      <c r="I459" s="22">
        <v>24.217245000000002</v>
      </c>
      <c r="J459" s="22">
        <f t="shared" si="21"/>
        <v>169.52071500000002</v>
      </c>
      <c r="K459" s="23">
        <f t="shared" si="23"/>
        <v>21.43119026548673</v>
      </c>
      <c r="L459" s="23">
        <f t="shared" si="22"/>
        <v>150.01833185840712</v>
      </c>
    </row>
    <row r="460" spans="1:12" x14ac:dyDescent="0.35">
      <c r="A460" s="21" t="s">
        <v>904</v>
      </c>
      <c r="B460" s="21" t="s">
        <v>6848</v>
      </c>
      <c r="C460" s="21" t="s">
        <v>5915</v>
      </c>
      <c r="D460" s="21" t="s">
        <v>5917</v>
      </c>
      <c r="E460" s="21" t="s">
        <v>6876</v>
      </c>
      <c r="F460" s="13">
        <v>1</v>
      </c>
      <c r="G460" s="22">
        <v>137.99</v>
      </c>
      <c r="H460" s="22">
        <v>137.99</v>
      </c>
      <c r="I460" s="22">
        <v>24.217245000000002</v>
      </c>
      <c r="J460" s="22">
        <f t="shared" si="21"/>
        <v>24.217245000000002</v>
      </c>
      <c r="K460" s="23">
        <f t="shared" si="23"/>
        <v>21.43119026548673</v>
      </c>
      <c r="L460" s="23">
        <f t="shared" si="22"/>
        <v>21.43119026548673</v>
      </c>
    </row>
    <row r="461" spans="1:12" x14ac:dyDescent="0.35">
      <c r="A461" s="21" t="s">
        <v>904</v>
      </c>
      <c r="B461" s="21" t="s">
        <v>6848</v>
      </c>
      <c r="C461" s="21" t="s">
        <v>5915</v>
      </c>
      <c r="D461" s="21" t="s">
        <v>5917</v>
      </c>
      <c r="E461" s="21" t="s">
        <v>6869</v>
      </c>
      <c r="F461" s="13">
        <v>1</v>
      </c>
      <c r="G461" s="22">
        <v>137.99</v>
      </c>
      <c r="H461" s="22">
        <v>137.99</v>
      </c>
      <c r="I461" s="22">
        <v>24.217245000000002</v>
      </c>
      <c r="J461" s="22">
        <f t="shared" si="21"/>
        <v>24.217245000000002</v>
      </c>
      <c r="K461" s="23">
        <f t="shared" si="23"/>
        <v>21.43119026548673</v>
      </c>
      <c r="L461" s="23">
        <f t="shared" si="22"/>
        <v>21.43119026548673</v>
      </c>
    </row>
    <row r="462" spans="1:12" x14ac:dyDescent="0.35">
      <c r="A462" s="21" t="s">
        <v>904</v>
      </c>
      <c r="B462" s="21" t="s">
        <v>6856</v>
      </c>
      <c r="C462" s="21" t="s">
        <v>5888</v>
      </c>
      <c r="D462" s="21" t="s">
        <v>5890</v>
      </c>
      <c r="E462" s="21" t="s">
        <v>6872</v>
      </c>
      <c r="F462" s="13">
        <v>1</v>
      </c>
      <c r="G462" s="22">
        <v>83.99</v>
      </c>
      <c r="H462" s="22">
        <v>83.99</v>
      </c>
      <c r="I462" s="22">
        <v>14.740245</v>
      </c>
      <c r="J462" s="22">
        <f t="shared" si="21"/>
        <v>14.740245</v>
      </c>
      <c r="K462" s="23">
        <f t="shared" si="23"/>
        <v>13.044464601769912</v>
      </c>
      <c r="L462" s="23">
        <f t="shared" si="22"/>
        <v>13.044464601769912</v>
      </c>
    </row>
    <row r="463" spans="1:12" x14ac:dyDescent="0.35">
      <c r="A463" s="21" t="s">
        <v>904</v>
      </c>
      <c r="B463" s="21" t="s">
        <v>6836</v>
      </c>
      <c r="C463" s="21" t="s">
        <v>5864</v>
      </c>
      <c r="D463" s="21" t="s">
        <v>5866</v>
      </c>
      <c r="E463" s="21" t="s">
        <v>6874</v>
      </c>
      <c r="F463" s="13">
        <v>1</v>
      </c>
      <c r="G463" s="22">
        <v>90.99</v>
      </c>
      <c r="H463" s="22">
        <v>90.99</v>
      </c>
      <c r="I463" s="22">
        <v>15.968745</v>
      </c>
      <c r="J463" s="22">
        <f t="shared" si="21"/>
        <v>15.968745</v>
      </c>
      <c r="K463" s="23">
        <f t="shared" si="23"/>
        <v>14.131632743362834</v>
      </c>
      <c r="L463" s="23">
        <f t="shared" si="22"/>
        <v>14.131632743362834</v>
      </c>
    </row>
    <row r="464" spans="1:12" x14ac:dyDescent="0.35">
      <c r="A464" s="21" t="s">
        <v>904</v>
      </c>
      <c r="B464" s="21" t="s">
        <v>6836</v>
      </c>
      <c r="C464" s="21" t="s">
        <v>5855</v>
      </c>
      <c r="D464" s="21" t="s">
        <v>5857</v>
      </c>
      <c r="E464" s="21" t="s">
        <v>6876</v>
      </c>
      <c r="F464" s="13">
        <v>1</v>
      </c>
      <c r="G464" s="22">
        <v>114.99</v>
      </c>
      <c r="H464" s="22">
        <v>114.99</v>
      </c>
      <c r="I464" s="22">
        <v>20.180745000000002</v>
      </c>
      <c r="J464" s="22">
        <f t="shared" si="21"/>
        <v>20.180745000000002</v>
      </c>
      <c r="K464" s="23">
        <f t="shared" si="23"/>
        <v>17.859066371681418</v>
      </c>
      <c r="L464" s="23">
        <f t="shared" si="22"/>
        <v>17.859066371681418</v>
      </c>
    </row>
    <row r="465" spans="1:12" x14ac:dyDescent="0.35">
      <c r="A465" s="21" t="s">
        <v>904</v>
      </c>
      <c r="B465" s="21" t="s">
        <v>6836</v>
      </c>
      <c r="C465" s="21" t="s">
        <v>5879</v>
      </c>
      <c r="D465" s="21" t="s">
        <v>5881</v>
      </c>
      <c r="E465" s="21" t="s">
        <v>6876</v>
      </c>
      <c r="F465" s="13">
        <v>1</v>
      </c>
      <c r="G465" s="22">
        <v>142.99</v>
      </c>
      <c r="H465" s="22">
        <v>142.99</v>
      </c>
      <c r="I465" s="22">
        <v>25.094745000000007</v>
      </c>
      <c r="J465" s="22">
        <f t="shared" si="21"/>
        <v>25.094745000000007</v>
      </c>
      <c r="K465" s="23">
        <f t="shared" si="23"/>
        <v>22.207738938053105</v>
      </c>
      <c r="L465" s="23">
        <f t="shared" si="22"/>
        <v>22.207738938053105</v>
      </c>
    </row>
    <row r="466" spans="1:12" x14ac:dyDescent="0.35">
      <c r="A466" s="21" t="s">
        <v>904</v>
      </c>
      <c r="B466" s="21" t="s">
        <v>6836</v>
      </c>
      <c r="C466" s="21" t="s">
        <v>5885</v>
      </c>
      <c r="D466" s="21" t="s">
        <v>5887</v>
      </c>
      <c r="E466" s="21" t="s">
        <v>6874</v>
      </c>
      <c r="F466" s="13">
        <v>1</v>
      </c>
      <c r="G466" s="22">
        <v>90.99</v>
      </c>
      <c r="H466" s="22">
        <v>90.99</v>
      </c>
      <c r="I466" s="22">
        <v>15.968745</v>
      </c>
      <c r="J466" s="22">
        <f t="shared" si="21"/>
        <v>15.968745</v>
      </c>
      <c r="K466" s="23">
        <f t="shared" si="23"/>
        <v>14.131632743362834</v>
      </c>
      <c r="L466" s="23">
        <f t="shared" si="22"/>
        <v>14.131632743362834</v>
      </c>
    </row>
    <row r="467" spans="1:12" x14ac:dyDescent="0.35">
      <c r="A467" s="21" t="s">
        <v>904</v>
      </c>
      <c r="B467" s="21" t="s">
        <v>6836</v>
      </c>
      <c r="C467" s="21" t="s">
        <v>5885</v>
      </c>
      <c r="D467" s="21" t="s">
        <v>5887</v>
      </c>
      <c r="E467" s="21" t="s">
        <v>6869</v>
      </c>
      <c r="F467" s="13">
        <v>1</v>
      </c>
      <c r="G467" s="22">
        <v>90.99</v>
      </c>
      <c r="H467" s="22">
        <v>90.99</v>
      </c>
      <c r="I467" s="22">
        <v>15.968745</v>
      </c>
      <c r="J467" s="22">
        <f t="shared" si="21"/>
        <v>15.968745</v>
      </c>
      <c r="K467" s="23">
        <f t="shared" si="23"/>
        <v>14.131632743362834</v>
      </c>
      <c r="L467" s="23">
        <f t="shared" si="22"/>
        <v>14.131632743362834</v>
      </c>
    </row>
    <row r="468" spans="1:12" x14ac:dyDescent="0.35">
      <c r="A468" s="21" t="s">
        <v>904</v>
      </c>
      <c r="B468" s="21" t="s">
        <v>6836</v>
      </c>
      <c r="C468" s="21" t="s">
        <v>5858</v>
      </c>
      <c r="D468" s="21" t="s">
        <v>5860</v>
      </c>
      <c r="E468" s="21" t="s">
        <v>6877</v>
      </c>
      <c r="F468" s="13">
        <v>1</v>
      </c>
      <c r="G468" s="22">
        <v>90.99</v>
      </c>
      <c r="H468" s="22">
        <v>90.99</v>
      </c>
      <c r="I468" s="22">
        <v>15.968745</v>
      </c>
      <c r="J468" s="22">
        <f t="shared" si="21"/>
        <v>15.968745</v>
      </c>
      <c r="K468" s="23">
        <f t="shared" si="23"/>
        <v>14.131632743362834</v>
      </c>
      <c r="L468" s="23">
        <f t="shared" si="22"/>
        <v>14.131632743362834</v>
      </c>
    </row>
    <row r="469" spans="1:12" x14ac:dyDescent="0.35">
      <c r="A469" s="21" t="s">
        <v>904</v>
      </c>
      <c r="B469" s="21" t="s">
        <v>6836</v>
      </c>
      <c r="C469" s="21" t="s">
        <v>5873</v>
      </c>
      <c r="D469" s="21" t="s">
        <v>5875</v>
      </c>
      <c r="E469" s="21" t="s">
        <v>6876</v>
      </c>
      <c r="F469" s="13">
        <v>2</v>
      </c>
      <c r="G469" s="22">
        <v>130.99</v>
      </c>
      <c r="H469" s="22">
        <v>261.98</v>
      </c>
      <c r="I469" s="22">
        <v>22.988745000000002</v>
      </c>
      <c r="J469" s="22">
        <f t="shared" si="21"/>
        <v>45.977490000000003</v>
      </c>
      <c r="K469" s="23">
        <f t="shared" si="23"/>
        <v>20.344022123893808</v>
      </c>
      <c r="L469" s="23">
        <f t="shared" si="22"/>
        <v>40.688044247787616</v>
      </c>
    </row>
    <row r="470" spans="1:12" x14ac:dyDescent="0.35">
      <c r="A470" s="21" t="s">
        <v>904</v>
      </c>
      <c r="B470" s="21" t="s">
        <v>6836</v>
      </c>
      <c r="C470" s="21" t="s">
        <v>5873</v>
      </c>
      <c r="D470" s="21" t="s">
        <v>5875</v>
      </c>
      <c r="E470" s="21" t="s">
        <v>6872</v>
      </c>
      <c r="F470" s="13">
        <v>3</v>
      </c>
      <c r="G470" s="22">
        <v>130.99</v>
      </c>
      <c r="H470" s="22">
        <v>392.97</v>
      </c>
      <c r="I470" s="22">
        <v>22.988745000000002</v>
      </c>
      <c r="J470" s="22">
        <f t="shared" si="21"/>
        <v>68.966235000000012</v>
      </c>
      <c r="K470" s="23">
        <f t="shared" si="23"/>
        <v>20.344022123893808</v>
      </c>
      <c r="L470" s="23">
        <f t="shared" si="22"/>
        <v>61.032066371681424</v>
      </c>
    </row>
    <row r="471" spans="1:12" x14ac:dyDescent="0.35">
      <c r="A471" s="21" t="s">
        <v>904</v>
      </c>
      <c r="B471" s="21" t="s">
        <v>6836</v>
      </c>
      <c r="C471" s="21" t="s">
        <v>5873</v>
      </c>
      <c r="D471" s="21" t="s">
        <v>5875</v>
      </c>
      <c r="E471" s="21" t="s">
        <v>6869</v>
      </c>
      <c r="F471" s="13">
        <v>1</v>
      </c>
      <c r="G471" s="22">
        <v>130.99</v>
      </c>
      <c r="H471" s="22">
        <v>130.99</v>
      </c>
      <c r="I471" s="22">
        <v>22.988745000000002</v>
      </c>
      <c r="J471" s="22">
        <f t="shared" si="21"/>
        <v>22.988745000000002</v>
      </c>
      <c r="K471" s="23">
        <f t="shared" si="23"/>
        <v>20.344022123893808</v>
      </c>
      <c r="L471" s="23">
        <f t="shared" si="22"/>
        <v>20.344022123893808</v>
      </c>
    </row>
    <row r="472" spans="1:12" x14ac:dyDescent="0.35">
      <c r="A472" s="21" t="s">
        <v>904</v>
      </c>
      <c r="B472" s="21" t="s">
        <v>6836</v>
      </c>
      <c r="C472" s="21" t="s">
        <v>5876</v>
      </c>
      <c r="D472" s="21" t="s">
        <v>5878</v>
      </c>
      <c r="E472" s="21" t="s">
        <v>6874</v>
      </c>
      <c r="F472" s="13">
        <v>1</v>
      </c>
      <c r="G472" s="22">
        <v>125.99</v>
      </c>
      <c r="H472" s="22">
        <v>125.99</v>
      </c>
      <c r="I472" s="22">
        <v>22.111245</v>
      </c>
      <c r="J472" s="22">
        <f t="shared" si="21"/>
        <v>22.111245</v>
      </c>
      <c r="K472" s="23">
        <f t="shared" si="23"/>
        <v>19.567473451327437</v>
      </c>
      <c r="L472" s="23">
        <f t="shared" si="22"/>
        <v>19.567473451327437</v>
      </c>
    </row>
    <row r="473" spans="1:12" x14ac:dyDescent="0.35">
      <c r="A473" s="21" t="s">
        <v>904</v>
      </c>
      <c r="B473" s="21" t="s">
        <v>6836</v>
      </c>
      <c r="C473" s="21" t="s">
        <v>5882</v>
      </c>
      <c r="D473" s="21" t="s">
        <v>5884</v>
      </c>
      <c r="E473" s="21" t="s">
        <v>6874</v>
      </c>
      <c r="F473" s="13">
        <v>1</v>
      </c>
      <c r="G473" s="22">
        <v>90.99</v>
      </c>
      <c r="H473" s="22">
        <v>90.99</v>
      </c>
      <c r="I473" s="22">
        <v>15.968745</v>
      </c>
      <c r="J473" s="22">
        <f t="shared" si="21"/>
        <v>15.968745</v>
      </c>
      <c r="K473" s="23">
        <f t="shared" si="23"/>
        <v>14.131632743362834</v>
      </c>
      <c r="L473" s="23">
        <f t="shared" si="22"/>
        <v>14.131632743362834</v>
      </c>
    </row>
    <row r="474" spans="1:12" x14ac:dyDescent="0.35">
      <c r="A474" s="21" t="s">
        <v>904</v>
      </c>
      <c r="B474" s="21" t="s">
        <v>6836</v>
      </c>
      <c r="C474" s="21" t="s">
        <v>5870</v>
      </c>
      <c r="D474" s="21" t="s">
        <v>5872</v>
      </c>
      <c r="E474" s="21" t="s">
        <v>6877</v>
      </c>
      <c r="F474" s="13">
        <v>2</v>
      </c>
      <c r="G474" s="22">
        <v>142.99</v>
      </c>
      <c r="H474" s="22">
        <v>285.98</v>
      </c>
      <c r="I474" s="22">
        <v>25.094745000000007</v>
      </c>
      <c r="J474" s="22">
        <f t="shared" si="21"/>
        <v>50.189490000000013</v>
      </c>
      <c r="K474" s="23">
        <f t="shared" si="23"/>
        <v>22.207738938053105</v>
      </c>
      <c r="L474" s="23">
        <f t="shared" si="22"/>
        <v>44.415477876106209</v>
      </c>
    </row>
    <row r="475" spans="1:12" x14ac:dyDescent="0.35">
      <c r="A475" s="21" t="s">
        <v>904</v>
      </c>
      <c r="B475" s="21" t="s">
        <v>6879</v>
      </c>
      <c r="C475" s="21" t="s">
        <v>5993</v>
      </c>
      <c r="D475" s="21" t="s">
        <v>5995</v>
      </c>
      <c r="E475" s="21" t="s">
        <v>6875</v>
      </c>
      <c r="F475" s="13">
        <v>2</v>
      </c>
      <c r="G475" s="22">
        <v>102.99</v>
      </c>
      <c r="H475" s="22">
        <v>205.98</v>
      </c>
      <c r="I475" s="22">
        <v>18.074745</v>
      </c>
      <c r="J475" s="22">
        <f t="shared" si="21"/>
        <v>36.14949</v>
      </c>
      <c r="K475" s="23">
        <f t="shared" si="23"/>
        <v>15.995349557522125</v>
      </c>
      <c r="L475" s="23">
        <f t="shared" si="22"/>
        <v>31.990699115044251</v>
      </c>
    </row>
    <row r="476" spans="1:12" x14ac:dyDescent="0.35">
      <c r="A476" s="21" t="s">
        <v>904</v>
      </c>
      <c r="B476" s="21" t="s">
        <v>6879</v>
      </c>
      <c r="C476" s="21" t="s">
        <v>5993</v>
      </c>
      <c r="D476" s="21" t="s">
        <v>5995</v>
      </c>
      <c r="E476" s="21" t="s">
        <v>6877</v>
      </c>
      <c r="F476" s="13">
        <v>2</v>
      </c>
      <c r="G476" s="22">
        <v>102.99</v>
      </c>
      <c r="H476" s="22">
        <v>205.98</v>
      </c>
      <c r="I476" s="22">
        <v>18.074745</v>
      </c>
      <c r="J476" s="22">
        <f t="shared" si="21"/>
        <v>36.14949</v>
      </c>
      <c r="K476" s="23">
        <f t="shared" si="23"/>
        <v>15.995349557522125</v>
      </c>
      <c r="L476" s="23">
        <f t="shared" si="22"/>
        <v>31.990699115044251</v>
      </c>
    </row>
    <row r="477" spans="1:12" x14ac:dyDescent="0.35">
      <c r="A477" s="21" t="s">
        <v>904</v>
      </c>
      <c r="B477" s="21" t="s">
        <v>6879</v>
      </c>
      <c r="C477" s="21" t="s">
        <v>5993</v>
      </c>
      <c r="D477" s="21" t="s">
        <v>5995</v>
      </c>
      <c r="E477" s="21" t="s">
        <v>6872</v>
      </c>
      <c r="F477" s="13">
        <v>1</v>
      </c>
      <c r="G477" s="22">
        <v>102.99</v>
      </c>
      <c r="H477" s="22">
        <v>102.99</v>
      </c>
      <c r="I477" s="22">
        <v>18.074745</v>
      </c>
      <c r="J477" s="22">
        <f t="shared" si="21"/>
        <v>18.074745</v>
      </c>
      <c r="K477" s="23">
        <f t="shared" si="23"/>
        <v>15.995349557522125</v>
      </c>
      <c r="L477" s="23">
        <f t="shared" si="22"/>
        <v>15.995349557522125</v>
      </c>
    </row>
    <row r="478" spans="1:12" x14ac:dyDescent="0.35">
      <c r="A478" s="21" t="s">
        <v>904</v>
      </c>
      <c r="B478" s="21" t="s">
        <v>6879</v>
      </c>
      <c r="C478" s="21" t="s">
        <v>6035</v>
      </c>
      <c r="D478" s="21" t="s">
        <v>6037</v>
      </c>
      <c r="E478" s="21" t="s">
        <v>6875</v>
      </c>
      <c r="F478" s="13">
        <v>2</v>
      </c>
      <c r="G478" s="22">
        <v>90.99</v>
      </c>
      <c r="H478" s="22">
        <v>181.98</v>
      </c>
      <c r="I478" s="22">
        <v>15.968745</v>
      </c>
      <c r="J478" s="22">
        <f t="shared" si="21"/>
        <v>31.93749</v>
      </c>
      <c r="K478" s="23">
        <f t="shared" si="23"/>
        <v>14.131632743362834</v>
      </c>
      <c r="L478" s="23">
        <f t="shared" si="22"/>
        <v>28.263265486725668</v>
      </c>
    </row>
    <row r="479" spans="1:12" x14ac:dyDescent="0.35">
      <c r="A479" s="21" t="s">
        <v>904</v>
      </c>
      <c r="B479" s="21" t="s">
        <v>6879</v>
      </c>
      <c r="C479" s="21" t="s">
        <v>6035</v>
      </c>
      <c r="D479" s="21" t="s">
        <v>6037</v>
      </c>
      <c r="E479" s="21" t="s">
        <v>6877</v>
      </c>
      <c r="F479" s="13">
        <v>1</v>
      </c>
      <c r="G479" s="22">
        <v>90.99</v>
      </c>
      <c r="H479" s="22">
        <v>90.99</v>
      </c>
      <c r="I479" s="22">
        <v>15.968745</v>
      </c>
      <c r="J479" s="22">
        <f t="shared" si="21"/>
        <v>15.968745</v>
      </c>
      <c r="K479" s="23">
        <f t="shared" si="23"/>
        <v>14.131632743362834</v>
      </c>
      <c r="L479" s="23">
        <f t="shared" si="22"/>
        <v>14.131632743362834</v>
      </c>
    </row>
    <row r="480" spans="1:12" x14ac:dyDescent="0.35">
      <c r="A480" s="21" t="s">
        <v>904</v>
      </c>
      <c r="B480" s="21" t="s">
        <v>6879</v>
      </c>
      <c r="C480" s="21" t="s">
        <v>6035</v>
      </c>
      <c r="D480" s="21" t="s">
        <v>6037</v>
      </c>
      <c r="E480" s="21" t="s">
        <v>6878</v>
      </c>
      <c r="F480" s="13">
        <v>4</v>
      </c>
      <c r="G480" s="22">
        <v>90.99</v>
      </c>
      <c r="H480" s="22">
        <v>363.96</v>
      </c>
      <c r="I480" s="22">
        <v>15.968745</v>
      </c>
      <c r="J480" s="22">
        <f t="shared" si="21"/>
        <v>63.874980000000001</v>
      </c>
      <c r="K480" s="23">
        <f t="shared" si="23"/>
        <v>14.131632743362834</v>
      </c>
      <c r="L480" s="23">
        <f t="shared" si="22"/>
        <v>56.526530973451337</v>
      </c>
    </row>
    <row r="481" spans="1:12" x14ac:dyDescent="0.35">
      <c r="A481" s="21" t="s">
        <v>904</v>
      </c>
      <c r="B481" s="21" t="s">
        <v>6879</v>
      </c>
      <c r="C481" s="21" t="s">
        <v>6035</v>
      </c>
      <c r="D481" s="21" t="s">
        <v>6037</v>
      </c>
      <c r="E481" s="21" t="s">
        <v>6876</v>
      </c>
      <c r="F481" s="13">
        <v>1</v>
      </c>
      <c r="G481" s="22">
        <v>90.99</v>
      </c>
      <c r="H481" s="22">
        <v>90.99</v>
      </c>
      <c r="I481" s="22">
        <v>15.968745</v>
      </c>
      <c r="J481" s="22">
        <f t="shared" si="21"/>
        <v>15.968745</v>
      </c>
      <c r="K481" s="23">
        <f t="shared" si="23"/>
        <v>14.131632743362834</v>
      </c>
      <c r="L481" s="23">
        <f t="shared" si="22"/>
        <v>14.131632743362834</v>
      </c>
    </row>
    <row r="482" spans="1:12" x14ac:dyDescent="0.35">
      <c r="A482" s="21" t="s">
        <v>904</v>
      </c>
      <c r="B482" s="21" t="s">
        <v>6879</v>
      </c>
      <c r="C482" s="21" t="s">
        <v>6035</v>
      </c>
      <c r="D482" s="21" t="s">
        <v>6037</v>
      </c>
      <c r="E482" s="21" t="s">
        <v>6872</v>
      </c>
      <c r="F482" s="13">
        <v>2</v>
      </c>
      <c r="G482" s="22">
        <v>90.99</v>
      </c>
      <c r="H482" s="22">
        <v>181.98</v>
      </c>
      <c r="I482" s="22">
        <v>15.968745</v>
      </c>
      <c r="J482" s="22">
        <f t="shared" si="21"/>
        <v>31.93749</v>
      </c>
      <c r="K482" s="23">
        <f t="shared" si="23"/>
        <v>14.131632743362834</v>
      </c>
      <c r="L482" s="23">
        <f t="shared" si="22"/>
        <v>28.263265486725668</v>
      </c>
    </row>
    <row r="483" spans="1:12" x14ac:dyDescent="0.35">
      <c r="A483" s="21" t="s">
        <v>904</v>
      </c>
      <c r="B483" s="21" t="s">
        <v>6879</v>
      </c>
      <c r="C483" s="21" t="s">
        <v>5975</v>
      </c>
      <c r="D483" s="21" t="s">
        <v>5977</v>
      </c>
      <c r="E483" s="21" t="s">
        <v>6875</v>
      </c>
      <c r="F483" s="13">
        <v>2</v>
      </c>
      <c r="G483" s="22">
        <v>209.99</v>
      </c>
      <c r="H483" s="22">
        <v>419.98</v>
      </c>
      <c r="I483" s="22">
        <v>36.853245000000008</v>
      </c>
      <c r="J483" s="22">
        <f t="shared" si="21"/>
        <v>73.706490000000016</v>
      </c>
      <c r="K483" s="23">
        <f t="shared" si="23"/>
        <v>32.613491150442485</v>
      </c>
      <c r="L483" s="23">
        <f t="shared" si="22"/>
        <v>65.22698230088497</v>
      </c>
    </row>
    <row r="484" spans="1:12" x14ac:dyDescent="0.35">
      <c r="A484" s="21" t="s">
        <v>904</v>
      </c>
      <c r="B484" s="21" t="s">
        <v>6879</v>
      </c>
      <c r="C484" s="21" t="s">
        <v>6029</v>
      </c>
      <c r="D484" s="21" t="s">
        <v>6031</v>
      </c>
      <c r="E484" s="21" t="s">
        <v>6875</v>
      </c>
      <c r="F484" s="13">
        <v>7</v>
      </c>
      <c r="G484" s="22">
        <v>142.99</v>
      </c>
      <c r="H484" s="22">
        <v>1000.9300000000001</v>
      </c>
      <c r="I484" s="22">
        <v>25.094745000000007</v>
      </c>
      <c r="J484" s="22">
        <f t="shared" si="21"/>
        <v>175.66321500000004</v>
      </c>
      <c r="K484" s="23">
        <f t="shared" si="23"/>
        <v>22.207738938053105</v>
      </c>
      <c r="L484" s="23">
        <f t="shared" si="22"/>
        <v>155.45417256637174</v>
      </c>
    </row>
    <row r="485" spans="1:12" x14ac:dyDescent="0.35">
      <c r="A485" s="21" t="s">
        <v>904</v>
      </c>
      <c r="B485" s="21" t="s">
        <v>6879</v>
      </c>
      <c r="C485" s="21" t="s">
        <v>6029</v>
      </c>
      <c r="D485" s="21" t="s">
        <v>6031</v>
      </c>
      <c r="E485" s="21" t="s">
        <v>6882</v>
      </c>
      <c r="F485" s="13">
        <v>1</v>
      </c>
      <c r="G485" s="22">
        <v>142.99</v>
      </c>
      <c r="H485" s="22">
        <v>142.99</v>
      </c>
      <c r="I485" s="22">
        <v>25.094745000000007</v>
      </c>
      <c r="J485" s="22">
        <f t="shared" si="21"/>
        <v>25.094745000000007</v>
      </c>
      <c r="K485" s="23">
        <f t="shared" si="23"/>
        <v>22.207738938053105</v>
      </c>
      <c r="L485" s="23">
        <f t="shared" si="22"/>
        <v>22.207738938053105</v>
      </c>
    </row>
    <row r="486" spans="1:12" x14ac:dyDescent="0.35">
      <c r="A486" s="21" t="s">
        <v>904</v>
      </c>
      <c r="B486" s="21" t="s">
        <v>6879</v>
      </c>
      <c r="C486" s="21" t="s">
        <v>6029</v>
      </c>
      <c r="D486" s="21" t="s">
        <v>6031</v>
      </c>
      <c r="E486" s="21" t="s">
        <v>6877</v>
      </c>
      <c r="F486" s="13">
        <v>13</v>
      </c>
      <c r="G486" s="22">
        <v>142.99</v>
      </c>
      <c r="H486" s="22">
        <v>1858.8700000000001</v>
      </c>
      <c r="I486" s="22">
        <v>25.094745000000007</v>
      </c>
      <c r="J486" s="22">
        <f t="shared" si="21"/>
        <v>326.23168500000008</v>
      </c>
      <c r="K486" s="23">
        <f t="shared" si="23"/>
        <v>22.207738938053105</v>
      </c>
      <c r="L486" s="23">
        <f t="shared" si="22"/>
        <v>288.70060619469035</v>
      </c>
    </row>
    <row r="487" spans="1:12" x14ac:dyDescent="0.35">
      <c r="A487" s="21" t="s">
        <v>904</v>
      </c>
      <c r="B487" s="21" t="s">
        <v>6879</v>
      </c>
      <c r="C487" s="21" t="s">
        <v>6029</v>
      </c>
      <c r="D487" s="21" t="s">
        <v>6031</v>
      </c>
      <c r="E487" s="21" t="s">
        <v>6878</v>
      </c>
      <c r="F487" s="13">
        <v>13</v>
      </c>
      <c r="G487" s="22">
        <v>142.99</v>
      </c>
      <c r="H487" s="22">
        <v>1858.8700000000001</v>
      </c>
      <c r="I487" s="22">
        <v>25.094745000000007</v>
      </c>
      <c r="J487" s="22">
        <f t="shared" si="21"/>
        <v>326.23168500000008</v>
      </c>
      <c r="K487" s="23">
        <f t="shared" si="23"/>
        <v>22.207738938053105</v>
      </c>
      <c r="L487" s="23">
        <f t="shared" si="22"/>
        <v>288.70060619469035</v>
      </c>
    </row>
    <row r="488" spans="1:12" x14ac:dyDescent="0.35">
      <c r="A488" s="21" t="s">
        <v>904</v>
      </c>
      <c r="B488" s="21" t="s">
        <v>6879</v>
      </c>
      <c r="C488" s="21" t="s">
        <v>6029</v>
      </c>
      <c r="D488" s="21" t="s">
        <v>6031</v>
      </c>
      <c r="E488" s="21" t="s">
        <v>6876</v>
      </c>
      <c r="F488" s="13">
        <v>14</v>
      </c>
      <c r="G488" s="22">
        <v>142.99</v>
      </c>
      <c r="H488" s="22">
        <v>2001.8600000000001</v>
      </c>
      <c r="I488" s="22">
        <v>25.094745000000007</v>
      </c>
      <c r="J488" s="22">
        <f t="shared" si="21"/>
        <v>351.32643000000007</v>
      </c>
      <c r="K488" s="23">
        <f t="shared" si="23"/>
        <v>22.207738938053105</v>
      </c>
      <c r="L488" s="23">
        <f t="shared" si="22"/>
        <v>310.90834513274348</v>
      </c>
    </row>
    <row r="489" spans="1:12" x14ac:dyDescent="0.35">
      <c r="A489" s="21" t="s">
        <v>904</v>
      </c>
      <c r="B489" s="21" t="s">
        <v>6879</v>
      </c>
      <c r="C489" s="21" t="s">
        <v>6029</v>
      </c>
      <c r="D489" s="21" t="s">
        <v>6031</v>
      </c>
      <c r="E489" s="21" t="s">
        <v>6872</v>
      </c>
      <c r="F489" s="13">
        <v>6</v>
      </c>
      <c r="G489" s="22">
        <v>142.99</v>
      </c>
      <c r="H489" s="22">
        <v>857.94</v>
      </c>
      <c r="I489" s="22">
        <v>25.094745000000007</v>
      </c>
      <c r="J489" s="22">
        <f t="shared" si="21"/>
        <v>150.56847000000005</v>
      </c>
      <c r="K489" s="23">
        <f t="shared" si="23"/>
        <v>22.207738938053105</v>
      </c>
      <c r="L489" s="23">
        <f t="shared" si="22"/>
        <v>133.24643362831864</v>
      </c>
    </row>
    <row r="490" spans="1:12" x14ac:dyDescent="0.35">
      <c r="A490" s="21" t="s">
        <v>904</v>
      </c>
      <c r="B490" s="21" t="s">
        <v>6879</v>
      </c>
      <c r="C490" s="21" t="s">
        <v>6044</v>
      </c>
      <c r="D490" s="21" t="s">
        <v>6046</v>
      </c>
      <c r="E490" s="21" t="s">
        <v>6872</v>
      </c>
      <c r="F490" s="13">
        <v>1</v>
      </c>
      <c r="G490" s="22">
        <v>221.99</v>
      </c>
      <c r="H490" s="22">
        <v>221.99</v>
      </c>
      <c r="I490" s="22">
        <v>38.959245000000003</v>
      </c>
      <c r="J490" s="22">
        <f t="shared" si="21"/>
        <v>38.959245000000003</v>
      </c>
      <c r="K490" s="23">
        <f t="shared" si="23"/>
        <v>34.477207964601774</v>
      </c>
      <c r="L490" s="23">
        <f t="shared" si="22"/>
        <v>34.477207964601774</v>
      </c>
    </row>
    <row r="491" spans="1:12" x14ac:dyDescent="0.35">
      <c r="A491" s="21" t="s">
        <v>904</v>
      </c>
      <c r="B491" s="21" t="s">
        <v>6879</v>
      </c>
      <c r="C491" s="21" t="s">
        <v>6032</v>
      </c>
      <c r="D491" s="21" t="s">
        <v>6034</v>
      </c>
      <c r="E491" s="21" t="s">
        <v>6875</v>
      </c>
      <c r="F491" s="13">
        <v>12</v>
      </c>
      <c r="G491" s="22">
        <v>142.99</v>
      </c>
      <c r="H491" s="22">
        <v>1715.88</v>
      </c>
      <c r="I491" s="22">
        <v>25.094745000000007</v>
      </c>
      <c r="J491" s="22">
        <f t="shared" si="21"/>
        <v>301.1369400000001</v>
      </c>
      <c r="K491" s="23">
        <f t="shared" si="23"/>
        <v>22.207738938053105</v>
      </c>
      <c r="L491" s="23">
        <f t="shared" si="22"/>
        <v>266.49286725663728</v>
      </c>
    </row>
    <row r="492" spans="1:12" x14ac:dyDescent="0.35">
      <c r="A492" s="21" t="s">
        <v>904</v>
      </c>
      <c r="B492" s="21" t="s">
        <v>6879</v>
      </c>
      <c r="C492" s="21" t="s">
        <v>6032</v>
      </c>
      <c r="D492" s="21" t="s">
        <v>6034</v>
      </c>
      <c r="E492" s="21" t="s">
        <v>6877</v>
      </c>
      <c r="F492" s="13">
        <v>27</v>
      </c>
      <c r="G492" s="22">
        <v>142.99</v>
      </c>
      <c r="H492" s="22">
        <v>3860.7300000000005</v>
      </c>
      <c r="I492" s="22">
        <v>25.094745000000007</v>
      </c>
      <c r="J492" s="22">
        <f t="shared" si="21"/>
        <v>677.55811500000016</v>
      </c>
      <c r="K492" s="23">
        <f t="shared" si="23"/>
        <v>22.207738938053105</v>
      </c>
      <c r="L492" s="23">
        <f t="shared" si="22"/>
        <v>599.60895132743383</v>
      </c>
    </row>
    <row r="493" spans="1:12" x14ac:dyDescent="0.35">
      <c r="A493" s="21" t="s">
        <v>904</v>
      </c>
      <c r="B493" s="21" t="s">
        <v>6879</v>
      </c>
      <c r="C493" s="21" t="s">
        <v>6032</v>
      </c>
      <c r="D493" s="21" t="s">
        <v>6034</v>
      </c>
      <c r="E493" s="21" t="s">
        <v>6878</v>
      </c>
      <c r="F493" s="13">
        <v>28</v>
      </c>
      <c r="G493" s="22">
        <v>142.99</v>
      </c>
      <c r="H493" s="22">
        <v>4003.7200000000003</v>
      </c>
      <c r="I493" s="22">
        <v>25.094745000000007</v>
      </c>
      <c r="J493" s="22">
        <f t="shared" si="21"/>
        <v>702.65286000000015</v>
      </c>
      <c r="K493" s="23">
        <f t="shared" si="23"/>
        <v>22.207738938053105</v>
      </c>
      <c r="L493" s="23">
        <f t="shared" si="22"/>
        <v>621.81669026548695</v>
      </c>
    </row>
    <row r="494" spans="1:12" x14ac:dyDescent="0.35">
      <c r="A494" s="21" t="s">
        <v>904</v>
      </c>
      <c r="B494" s="21" t="s">
        <v>6879</v>
      </c>
      <c r="C494" s="21" t="s">
        <v>6032</v>
      </c>
      <c r="D494" s="21" t="s">
        <v>6034</v>
      </c>
      <c r="E494" s="21" t="s">
        <v>6876</v>
      </c>
      <c r="F494" s="13">
        <v>25</v>
      </c>
      <c r="G494" s="22">
        <v>142.99</v>
      </c>
      <c r="H494" s="22">
        <v>3574.75</v>
      </c>
      <c r="I494" s="22">
        <v>25.094745000000007</v>
      </c>
      <c r="J494" s="22">
        <f t="shared" si="21"/>
        <v>627.36862500000018</v>
      </c>
      <c r="K494" s="23">
        <f t="shared" si="23"/>
        <v>22.207738938053105</v>
      </c>
      <c r="L494" s="23">
        <f t="shared" si="22"/>
        <v>555.19347345132758</v>
      </c>
    </row>
    <row r="495" spans="1:12" x14ac:dyDescent="0.35">
      <c r="A495" s="21" t="s">
        <v>904</v>
      </c>
      <c r="B495" s="21" t="s">
        <v>6879</v>
      </c>
      <c r="C495" s="21" t="s">
        <v>6032</v>
      </c>
      <c r="D495" s="21" t="s">
        <v>6034</v>
      </c>
      <c r="E495" s="21" t="s">
        <v>6872</v>
      </c>
      <c r="F495" s="13">
        <v>14</v>
      </c>
      <c r="G495" s="22">
        <v>142.99</v>
      </c>
      <c r="H495" s="22">
        <v>2001.8600000000001</v>
      </c>
      <c r="I495" s="22">
        <v>25.094745000000007</v>
      </c>
      <c r="J495" s="22">
        <f t="shared" si="21"/>
        <v>351.32643000000007</v>
      </c>
      <c r="K495" s="23">
        <f t="shared" si="23"/>
        <v>22.207738938053105</v>
      </c>
      <c r="L495" s="23">
        <f t="shared" si="22"/>
        <v>310.90834513274348</v>
      </c>
    </row>
    <row r="496" spans="1:12" x14ac:dyDescent="0.35">
      <c r="A496" s="21" t="s">
        <v>904</v>
      </c>
      <c r="B496" s="21" t="s">
        <v>6879</v>
      </c>
      <c r="C496" s="21" t="s">
        <v>6038</v>
      </c>
      <c r="D496" s="21" t="s">
        <v>6040</v>
      </c>
      <c r="E496" s="21" t="s">
        <v>6876</v>
      </c>
      <c r="F496" s="13">
        <v>1</v>
      </c>
      <c r="G496" s="22">
        <v>90.99</v>
      </c>
      <c r="H496" s="22">
        <v>90.99</v>
      </c>
      <c r="I496" s="22">
        <v>15.968745</v>
      </c>
      <c r="J496" s="22">
        <f t="shared" si="21"/>
        <v>15.968745</v>
      </c>
      <c r="K496" s="23">
        <f t="shared" si="23"/>
        <v>14.131632743362834</v>
      </c>
      <c r="L496" s="23">
        <f t="shared" si="22"/>
        <v>14.131632743362834</v>
      </c>
    </row>
    <row r="497" spans="1:12" x14ac:dyDescent="0.35">
      <c r="A497" s="21" t="s">
        <v>904</v>
      </c>
      <c r="B497" s="21" t="s">
        <v>6879</v>
      </c>
      <c r="C497" s="21" t="s">
        <v>6038</v>
      </c>
      <c r="D497" s="21" t="s">
        <v>6040</v>
      </c>
      <c r="E497" s="21" t="s">
        <v>6872</v>
      </c>
      <c r="F497" s="13">
        <v>1</v>
      </c>
      <c r="G497" s="22">
        <v>90.99</v>
      </c>
      <c r="H497" s="22">
        <v>90.99</v>
      </c>
      <c r="I497" s="22">
        <v>15.968745</v>
      </c>
      <c r="J497" s="22">
        <f t="shared" si="21"/>
        <v>15.968745</v>
      </c>
      <c r="K497" s="23">
        <f t="shared" si="23"/>
        <v>14.131632743362834</v>
      </c>
      <c r="L497" s="23">
        <f t="shared" si="22"/>
        <v>14.131632743362834</v>
      </c>
    </row>
    <row r="498" spans="1:12" x14ac:dyDescent="0.35">
      <c r="A498" s="21" t="s">
        <v>904</v>
      </c>
      <c r="B498" s="21" t="s">
        <v>6883</v>
      </c>
      <c r="C498" s="21" t="s">
        <v>5927</v>
      </c>
      <c r="D498" s="21" t="s">
        <v>5929</v>
      </c>
      <c r="E498" s="21" t="s">
        <v>6863</v>
      </c>
      <c r="F498" s="13">
        <v>1</v>
      </c>
      <c r="G498" s="22">
        <v>102.99</v>
      </c>
      <c r="H498" s="22">
        <v>102.99</v>
      </c>
      <c r="I498" s="22">
        <v>18.074745</v>
      </c>
      <c r="J498" s="22">
        <f t="shared" si="21"/>
        <v>18.074745</v>
      </c>
      <c r="K498" s="23">
        <f t="shared" si="23"/>
        <v>15.995349557522125</v>
      </c>
      <c r="L498" s="23">
        <f t="shared" si="22"/>
        <v>15.995349557522125</v>
      </c>
    </row>
    <row r="499" spans="1:12" x14ac:dyDescent="0.35">
      <c r="A499" s="21" t="s">
        <v>904</v>
      </c>
      <c r="B499" s="21" t="s">
        <v>6883</v>
      </c>
      <c r="C499" s="21" t="s">
        <v>5927</v>
      </c>
      <c r="D499" s="21" t="s">
        <v>5929</v>
      </c>
      <c r="E499" s="21" t="s">
        <v>6884</v>
      </c>
      <c r="F499" s="13">
        <v>2</v>
      </c>
      <c r="G499" s="22">
        <v>102.99</v>
      </c>
      <c r="H499" s="22">
        <v>205.98</v>
      </c>
      <c r="I499" s="22">
        <v>18.074745</v>
      </c>
      <c r="J499" s="22">
        <f t="shared" si="21"/>
        <v>36.14949</v>
      </c>
      <c r="K499" s="23">
        <f t="shared" si="23"/>
        <v>15.995349557522125</v>
      </c>
      <c r="L499" s="23">
        <f t="shared" si="22"/>
        <v>31.990699115044251</v>
      </c>
    </row>
    <row r="500" spans="1:12" x14ac:dyDescent="0.35">
      <c r="A500" s="21" t="s">
        <v>904</v>
      </c>
      <c r="B500" s="21" t="s">
        <v>6883</v>
      </c>
      <c r="C500" s="21" t="s">
        <v>5927</v>
      </c>
      <c r="D500" s="21" t="s">
        <v>5929</v>
      </c>
      <c r="E500" s="21" t="s">
        <v>6885</v>
      </c>
      <c r="F500" s="13">
        <v>1</v>
      </c>
      <c r="G500" s="22">
        <v>102.99</v>
      </c>
      <c r="H500" s="22">
        <v>102.99</v>
      </c>
      <c r="I500" s="22">
        <v>18.074745</v>
      </c>
      <c r="J500" s="22">
        <f t="shared" si="21"/>
        <v>18.074745</v>
      </c>
      <c r="K500" s="23">
        <f t="shared" si="23"/>
        <v>15.995349557522125</v>
      </c>
      <c r="L500" s="23">
        <f t="shared" si="22"/>
        <v>15.995349557522125</v>
      </c>
    </row>
    <row r="501" spans="1:12" x14ac:dyDescent="0.35">
      <c r="A501" s="21" t="s">
        <v>904</v>
      </c>
      <c r="B501" s="21" t="s">
        <v>6883</v>
      </c>
      <c r="C501" s="21" t="s">
        <v>5936</v>
      </c>
      <c r="D501" s="21" t="s">
        <v>5938</v>
      </c>
      <c r="E501" s="21" t="s">
        <v>6875</v>
      </c>
      <c r="F501" s="13">
        <v>1</v>
      </c>
      <c r="G501" s="22">
        <v>114.99</v>
      </c>
      <c r="H501" s="22">
        <v>114.99</v>
      </c>
      <c r="I501" s="22">
        <v>20.180745000000002</v>
      </c>
      <c r="J501" s="22">
        <f t="shared" si="21"/>
        <v>20.180745000000002</v>
      </c>
      <c r="K501" s="23">
        <f t="shared" si="23"/>
        <v>17.859066371681418</v>
      </c>
      <c r="L501" s="23">
        <f t="shared" si="22"/>
        <v>17.859066371681418</v>
      </c>
    </row>
    <row r="502" spans="1:12" x14ac:dyDescent="0.35">
      <c r="A502" s="21" t="s">
        <v>904</v>
      </c>
      <c r="B502" s="21" t="s">
        <v>6883</v>
      </c>
      <c r="C502" s="21" t="s">
        <v>6047</v>
      </c>
      <c r="D502" s="21" t="s">
        <v>6049</v>
      </c>
      <c r="E502" s="21" t="s">
        <v>6872</v>
      </c>
      <c r="F502" s="13">
        <v>1</v>
      </c>
      <c r="G502" s="22">
        <v>90.99</v>
      </c>
      <c r="H502" s="22">
        <v>90.99</v>
      </c>
      <c r="I502" s="22">
        <v>15.968745</v>
      </c>
      <c r="J502" s="22">
        <f t="shared" si="21"/>
        <v>15.968745</v>
      </c>
      <c r="K502" s="23">
        <f t="shared" si="23"/>
        <v>14.131632743362834</v>
      </c>
      <c r="L502" s="23">
        <f t="shared" si="22"/>
        <v>14.131632743362834</v>
      </c>
    </row>
    <row r="503" spans="1:12" x14ac:dyDescent="0.35">
      <c r="A503" s="21" t="s">
        <v>904</v>
      </c>
      <c r="B503" s="21" t="s">
        <v>6883</v>
      </c>
      <c r="C503" s="21" t="s">
        <v>6050</v>
      </c>
      <c r="D503" s="21" t="s">
        <v>6052</v>
      </c>
      <c r="E503" s="21" t="s">
        <v>6875</v>
      </c>
      <c r="F503" s="13">
        <v>3</v>
      </c>
      <c r="G503" s="22">
        <v>125.99</v>
      </c>
      <c r="H503" s="22">
        <v>377.96999999999997</v>
      </c>
      <c r="I503" s="22">
        <v>22.111245</v>
      </c>
      <c r="J503" s="22">
        <f t="shared" si="21"/>
        <v>66.333735000000004</v>
      </c>
      <c r="K503" s="23">
        <f t="shared" si="23"/>
        <v>19.567473451327437</v>
      </c>
      <c r="L503" s="23">
        <f t="shared" si="22"/>
        <v>58.702420353982312</v>
      </c>
    </row>
    <row r="504" spans="1:12" x14ac:dyDescent="0.35">
      <c r="A504" s="21" t="s">
        <v>904</v>
      </c>
      <c r="B504" s="21" t="s">
        <v>6883</v>
      </c>
      <c r="C504" s="21" t="s">
        <v>6050</v>
      </c>
      <c r="D504" s="21" t="s">
        <v>6052</v>
      </c>
      <c r="E504" s="21" t="s">
        <v>6877</v>
      </c>
      <c r="F504" s="13">
        <v>2</v>
      </c>
      <c r="G504" s="22">
        <v>125.99</v>
      </c>
      <c r="H504" s="22">
        <v>251.98</v>
      </c>
      <c r="I504" s="22">
        <v>22.111245</v>
      </c>
      <c r="J504" s="22">
        <f t="shared" si="21"/>
        <v>44.222490000000001</v>
      </c>
      <c r="K504" s="23">
        <f t="shared" si="23"/>
        <v>19.567473451327437</v>
      </c>
      <c r="L504" s="23">
        <f t="shared" si="22"/>
        <v>39.134946902654875</v>
      </c>
    </row>
    <row r="505" spans="1:12" x14ac:dyDescent="0.35">
      <c r="A505" s="21" t="s">
        <v>904</v>
      </c>
      <c r="B505" s="21" t="s">
        <v>6883</v>
      </c>
      <c r="C505" s="21" t="s">
        <v>6050</v>
      </c>
      <c r="D505" s="21" t="s">
        <v>6052</v>
      </c>
      <c r="E505" s="21" t="s">
        <v>6878</v>
      </c>
      <c r="F505" s="13">
        <v>5</v>
      </c>
      <c r="G505" s="22">
        <v>125.99</v>
      </c>
      <c r="H505" s="22">
        <v>629.94999999999993</v>
      </c>
      <c r="I505" s="22">
        <v>22.111245</v>
      </c>
      <c r="J505" s="22">
        <f t="shared" si="21"/>
        <v>110.556225</v>
      </c>
      <c r="K505" s="23">
        <f t="shared" si="23"/>
        <v>19.567473451327437</v>
      </c>
      <c r="L505" s="23">
        <f t="shared" si="22"/>
        <v>97.837367256637179</v>
      </c>
    </row>
    <row r="506" spans="1:12" x14ac:dyDescent="0.35">
      <c r="A506" s="21" t="s">
        <v>904</v>
      </c>
      <c r="B506" s="21" t="s">
        <v>6883</v>
      </c>
      <c r="C506" s="21" t="s">
        <v>6050</v>
      </c>
      <c r="D506" s="21" t="s">
        <v>6052</v>
      </c>
      <c r="E506" s="21" t="s">
        <v>6876</v>
      </c>
      <c r="F506" s="13">
        <v>5</v>
      </c>
      <c r="G506" s="22">
        <v>125.99</v>
      </c>
      <c r="H506" s="22">
        <v>629.94999999999993</v>
      </c>
      <c r="I506" s="22">
        <v>22.111245</v>
      </c>
      <c r="J506" s="22">
        <f t="shared" si="21"/>
        <v>110.556225</v>
      </c>
      <c r="K506" s="23">
        <f t="shared" si="23"/>
        <v>19.567473451327437</v>
      </c>
      <c r="L506" s="23">
        <f t="shared" si="22"/>
        <v>97.837367256637179</v>
      </c>
    </row>
    <row r="507" spans="1:12" x14ac:dyDescent="0.35">
      <c r="A507" s="21" t="s">
        <v>904</v>
      </c>
      <c r="B507" s="21" t="s">
        <v>6883</v>
      </c>
      <c r="C507" s="21" t="s">
        <v>6050</v>
      </c>
      <c r="D507" s="21" t="s">
        <v>6052</v>
      </c>
      <c r="E507" s="21" t="s">
        <v>6872</v>
      </c>
      <c r="F507" s="13">
        <v>10</v>
      </c>
      <c r="G507" s="22">
        <v>125.99</v>
      </c>
      <c r="H507" s="22">
        <v>1259.8999999999999</v>
      </c>
      <c r="I507" s="22">
        <v>22.111245</v>
      </c>
      <c r="J507" s="22">
        <f t="shared" si="21"/>
        <v>221.11245</v>
      </c>
      <c r="K507" s="23">
        <f t="shared" si="23"/>
        <v>19.567473451327437</v>
      </c>
      <c r="L507" s="23">
        <f t="shared" si="22"/>
        <v>195.67473451327436</v>
      </c>
    </row>
    <row r="508" spans="1:12" x14ac:dyDescent="0.35">
      <c r="A508" s="21" t="s">
        <v>904</v>
      </c>
      <c r="B508" s="21" t="s">
        <v>6883</v>
      </c>
      <c r="C508" s="21" t="s">
        <v>5930</v>
      </c>
      <c r="D508" s="21" t="s">
        <v>5932</v>
      </c>
      <c r="E508" s="21" t="s">
        <v>6863</v>
      </c>
      <c r="F508" s="13">
        <v>2</v>
      </c>
      <c r="G508" s="22">
        <v>102.99</v>
      </c>
      <c r="H508" s="22">
        <v>205.98</v>
      </c>
      <c r="I508" s="22">
        <v>18.074745</v>
      </c>
      <c r="J508" s="22">
        <f t="shared" si="21"/>
        <v>36.14949</v>
      </c>
      <c r="K508" s="23">
        <f t="shared" si="23"/>
        <v>15.995349557522125</v>
      </c>
      <c r="L508" s="23">
        <f t="shared" si="22"/>
        <v>31.990699115044251</v>
      </c>
    </row>
    <row r="509" spans="1:12" x14ac:dyDescent="0.35">
      <c r="A509" s="21" t="s">
        <v>904</v>
      </c>
      <c r="B509" s="21" t="s">
        <v>6883</v>
      </c>
      <c r="C509" s="21" t="s">
        <v>6053</v>
      </c>
      <c r="D509" s="21" t="s">
        <v>6055</v>
      </c>
      <c r="E509" s="21" t="s">
        <v>6875</v>
      </c>
      <c r="F509" s="13">
        <v>2</v>
      </c>
      <c r="G509" s="22">
        <v>125.99</v>
      </c>
      <c r="H509" s="22">
        <v>251.98</v>
      </c>
      <c r="I509" s="22">
        <v>22.111245</v>
      </c>
      <c r="J509" s="22">
        <f t="shared" si="21"/>
        <v>44.222490000000001</v>
      </c>
      <c r="K509" s="23">
        <f t="shared" si="23"/>
        <v>19.567473451327437</v>
      </c>
      <c r="L509" s="23">
        <f t="shared" si="22"/>
        <v>39.134946902654875</v>
      </c>
    </row>
    <row r="510" spans="1:12" x14ac:dyDescent="0.35">
      <c r="A510" s="21" t="s">
        <v>904</v>
      </c>
      <c r="B510" s="21" t="s">
        <v>6883</v>
      </c>
      <c r="C510" s="21" t="s">
        <v>6053</v>
      </c>
      <c r="D510" s="21" t="s">
        <v>6055</v>
      </c>
      <c r="E510" s="21" t="s">
        <v>6877</v>
      </c>
      <c r="F510" s="13">
        <v>1</v>
      </c>
      <c r="G510" s="22">
        <v>125.99</v>
      </c>
      <c r="H510" s="22">
        <v>125.99</v>
      </c>
      <c r="I510" s="22">
        <v>22.111245</v>
      </c>
      <c r="J510" s="22">
        <f t="shared" si="21"/>
        <v>22.111245</v>
      </c>
      <c r="K510" s="23">
        <f t="shared" si="23"/>
        <v>19.567473451327437</v>
      </c>
      <c r="L510" s="23">
        <f t="shared" si="22"/>
        <v>19.567473451327437</v>
      </c>
    </row>
    <row r="511" spans="1:12" x14ac:dyDescent="0.35">
      <c r="A511" s="21" t="s">
        <v>904</v>
      </c>
      <c r="B511" s="21" t="s">
        <v>6883</v>
      </c>
      <c r="C511" s="21" t="s">
        <v>6053</v>
      </c>
      <c r="D511" s="21" t="s">
        <v>6055</v>
      </c>
      <c r="E511" s="21" t="s">
        <v>6876</v>
      </c>
      <c r="F511" s="13">
        <v>2</v>
      </c>
      <c r="G511" s="22">
        <v>125.99</v>
      </c>
      <c r="H511" s="22">
        <v>251.98</v>
      </c>
      <c r="I511" s="22">
        <v>22.111245</v>
      </c>
      <c r="J511" s="22">
        <f t="shared" si="21"/>
        <v>44.222490000000001</v>
      </c>
      <c r="K511" s="23">
        <f t="shared" si="23"/>
        <v>19.567473451327437</v>
      </c>
      <c r="L511" s="23">
        <f t="shared" si="22"/>
        <v>39.134946902654875</v>
      </c>
    </row>
    <row r="512" spans="1:12" x14ac:dyDescent="0.35">
      <c r="A512" s="21" t="s">
        <v>904</v>
      </c>
      <c r="B512" s="21" t="s">
        <v>6883</v>
      </c>
      <c r="C512" s="21" t="s">
        <v>6053</v>
      </c>
      <c r="D512" s="21" t="s">
        <v>6055</v>
      </c>
      <c r="E512" s="21" t="s">
        <v>6872</v>
      </c>
      <c r="F512" s="13">
        <v>7</v>
      </c>
      <c r="G512" s="22">
        <v>125.99</v>
      </c>
      <c r="H512" s="22">
        <v>881.93</v>
      </c>
      <c r="I512" s="22">
        <v>22.111245</v>
      </c>
      <c r="J512" s="22">
        <f t="shared" si="21"/>
        <v>154.77871500000001</v>
      </c>
      <c r="K512" s="23">
        <f t="shared" si="23"/>
        <v>19.567473451327437</v>
      </c>
      <c r="L512" s="23">
        <f t="shared" si="22"/>
        <v>136.97231415929207</v>
      </c>
    </row>
    <row r="513" spans="1:12" x14ac:dyDescent="0.35">
      <c r="A513" s="21" t="s">
        <v>904</v>
      </c>
      <c r="B513" s="21" t="s">
        <v>6881</v>
      </c>
      <c r="C513" s="21" t="s">
        <v>5861</v>
      </c>
      <c r="D513" s="21" t="s">
        <v>5863</v>
      </c>
      <c r="E513" s="21" t="s">
        <v>6875</v>
      </c>
      <c r="F513" s="13">
        <v>1</v>
      </c>
      <c r="G513" s="22">
        <v>82.99</v>
      </c>
      <c r="H513" s="22">
        <v>82.99</v>
      </c>
      <c r="I513" s="22">
        <v>14.564745000000002</v>
      </c>
      <c r="J513" s="22">
        <f t="shared" si="21"/>
        <v>14.564745000000002</v>
      </c>
      <c r="K513" s="23">
        <f t="shared" si="23"/>
        <v>12.889154867256639</v>
      </c>
      <c r="L513" s="23">
        <f t="shared" si="22"/>
        <v>12.889154867256639</v>
      </c>
    </row>
    <row r="514" spans="1:12" x14ac:dyDescent="0.35">
      <c r="A514" s="21" t="s">
        <v>904</v>
      </c>
      <c r="B514" s="21" t="s">
        <v>6881</v>
      </c>
      <c r="C514" s="21" t="s">
        <v>5900</v>
      </c>
      <c r="D514" s="21" t="s">
        <v>5902</v>
      </c>
      <c r="E514" s="21" t="s">
        <v>6886</v>
      </c>
      <c r="F514" s="13">
        <v>1</v>
      </c>
      <c r="G514" s="22">
        <v>106.99</v>
      </c>
      <c r="H514" s="22">
        <v>106.99</v>
      </c>
      <c r="I514" s="22">
        <v>18.776745000000002</v>
      </c>
      <c r="J514" s="22">
        <f t="shared" ref="J514:J577" si="24">SUM(I514*F514)</f>
        <v>18.776745000000002</v>
      </c>
      <c r="K514" s="23">
        <f t="shared" si="23"/>
        <v>16.616588495575225</v>
      </c>
      <c r="L514" s="23">
        <f t="shared" ref="L514:L577" si="25">SUM(K514*F514)</f>
        <v>16.616588495575225</v>
      </c>
    </row>
    <row r="515" spans="1:12" x14ac:dyDescent="0.35">
      <c r="A515" s="21" t="s">
        <v>904</v>
      </c>
      <c r="B515" s="21" t="s">
        <v>6887</v>
      </c>
      <c r="C515" s="21" t="s">
        <v>6041</v>
      </c>
      <c r="D515" s="21" t="s">
        <v>6043</v>
      </c>
      <c r="E515" s="21" t="s">
        <v>6874</v>
      </c>
      <c r="F515" s="13">
        <v>1</v>
      </c>
      <c r="G515" s="22">
        <v>82.99</v>
      </c>
      <c r="H515" s="22">
        <v>82.99</v>
      </c>
      <c r="I515" s="22">
        <v>14.564745000000002</v>
      </c>
      <c r="J515" s="22">
        <f t="shared" si="24"/>
        <v>14.564745000000002</v>
      </c>
      <c r="K515" s="23">
        <f t="shared" ref="K515:K578" si="26">SUM(I515/1.13)</f>
        <v>12.889154867256639</v>
      </c>
      <c r="L515" s="23">
        <f t="shared" si="25"/>
        <v>12.889154867256639</v>
      </c>
    </row>
    <row r="516" spans="1:12" x14ac:dyDescent="0.35">
      <c r="A516" s="21" t="s">
        <v>18</v>
      </c>
      <c r="B516" s="21" t="s">
        <v>6883</v>
      </c>
      <c r="C516" s="21" t="s">
        <v>6660</v>
      </c>
      <c r="D516" s="21" t="s">
        <v>6662</v>
      </c>
      <c r="E516" s="21" t="s">
        <v>6847</v>
      </c>
      <c r="F516" s="13">
        <v>1</v>
      </c>
      <c r="G516" s="22">
        <v>42.99</v>
      </c>
      <c r="H516" s="22">
        <v>42.99</v>
      </c>
      <c r="I516" s="22">
        <v>7.5447450000000007</v>
      </c>
      <c r="J516" s="22">
        <f t="shared" si="24"/>
        <v>7.5447450000000007</v>
      </c>
      <c r="K516" s="23">
        <f t="shared" si="26"/>
        <v>6.6767654867256647</v>
      </c>
      <c r="L516" s="23">
        <f t="shared" si="25"/>
        <v>6.6767654867256647</v>
      </c>
    </row>
    <row r="517" spans="1:12" x14ac:dyDescent="0.35">
      <c r="A517" s="21" t="s">
        <v>5196</v>
      </c>
      <c r="B517" s="21" t="s">
        <v>6883</v>
      </c>
      <c r="C517" s="21" t="s">
        <v>6663</v>
      </c>
      <c r="D517" s="21" t="s">
        <v>6665</v>
      </c>
      <c r="E517" s="21" t="s">
        <v>6847</v>
      </c>
      <c r="F517" s="13">
        <v>1</v>
      </c>
      <c r="G517" s="22">
        <v>18.989999999999998</v>
      </c>
      <c r="H517" s="22">
        <v>18.989999999999998</v>
      </c>
      <c r="I517" s="22">
        <v>3.3327449999999996</v>
      </c>
      <c r="J517" s="22">
        <f t="shared" si="24"/>
        <v>3.3327449999999996</v>
      </c>
      <c r="K517" s="23">
        <f t="shared" si="26"/>
        <v>2.9493318584070796</v>
      </c>
      <c r="L517" s="23">
        <f t="shared" si="25"/>
        <v>2.9493318584070796</v>
      </c>
    </row>
    <row r="518" spans="1:12" x14ac:dyDescent="0.35">
      <c r="A518" s="21" t="s">
        <v>3254</v>
      </c>
      <c r="B518" s="21" t="s">
        <v>6883</v>
      </c>
      <c r="C518" s="21" t="s">
        <v>6666</v>
      </c>
      <c r="D518" s="21" t="s">
        <v>6668</v>
      </c>
      <c r="E518" s="21" t="s">
        <v>6888</v>
      </c>
      <c r="F518" s="13">
        <v>1</v>
      </c>
      <c r="G518" s="22">
        <v>78.989999999999995</v>
      </c>
      <c r="H518" s="22">
        <v>78.989999999999995</v>
      </c>
      <c r="I518" s="22">
        <v>13.862745</v>
      </c>
      <c r="J518" s="22">
        <f t="shared" si="24"/>
        <v>13.862745</v>
      </c>
      <c r="K518" s="23">
        <f t="shared" si="26"/>
        <v>12.267915929203541</v>
      </c>
      <c r="L518" s="23">
        <f t="shared" si="25"/>
        <v>12.267915929203541</v>
      </c>
    </row>
    <row r="519" spans="1:12" x14ac:dyDescent="0.35">
      <c r="A519" s="21" t="s">
        <v>3254</v>
      </c>
      <c r="B519" s="21" t="s">
        <v>6883</v>
      </c>
      <c r="C519" s="21" t="s">
        <v>6669</v>
      </c>
      <c r="D519" s="21" t="s">
        <v>6671</v>
      </c>
      <c r="E519" s="21" t="s">
        <v>6889</v>
      </c>
      <c r="F519" s="13">
        <v>1</v>
      </c>
      <c r="G519" s="22">
        <v>78.989999999999995</v>
      </c>
      <c r="H519" s="22">
        <v>78.989999999999995</v>
      </c>
      <c r="I519" s="22">
        <v>13.862745</v>
      </c>
      <c r="J519" s="22">
        <f t="shared" si="24"/>
        <v>13.862745</v>
      </c>
      <c r="K519" s="23">
        <f t="shared" si="26"/>
        <v>12.267915929203541</v>
      </c>
      <c r="L519" s="23">
        <f t="shared" si="25"/>
        <v>12.267915929203541</v>
      </c>
    </row>
    <row r="520" spans="1:12" x14ac:dyDescent="0.35">
      <c r="A520" s="21" t="s">
        <v>1274</v>
      </c>
      <c r="B520" s="21" t="s">
        <v>6873</v>
      </c>
      <c r="C520" s="21" t="s">
        <v>1518</v>
      </c>
      <c r="D520" s="21" t="s">
        <v>1520</v>
      </c>
      <c r="E520" s="21" t="s">
        <v>6890</v>
      </c>
      <c r="F520" s="13">
        <v>1</v>
      </c>
      <c r="G520" s="22">
        <v>83.99</v>
      </c>
      <c r="H520" s="22">
        <v>83.99</v>
      </c>
      <c r="I520" s="22">
        <v>14.740245</v>
      </c>
      <c r="J520" s="22">
        <f t="shared" si="24"/>
        <v>14.740245</v>
      </c>
      <c r="K520" s="23">
        <f t="shared" si="26"/>
        <v>13.044464601769912</v>
      </c>
      <c r="L520" s="23">
        <f t="shared" si="25"/>
        <v>13.044464601769912</v>
      </c>
    </row>
    <row r="521" spans="1:12" x14ac:dyDescent="0.35">
      <c r="A521" s="21" t="s">
        <v>1274</v>
      </c>
      <c r="B521" s="21" t="s">
        <v>6873</v>
      </c>
      <c r="C521" s="21" t="s">
        <v>1518</v>
      </c>
      <c r="D521" s="21" t="s">
        <v>1520</v>
      </c>
      <c r="E521" s="21" t="s">
        <v>6839</v>
      </c>
      <c r="F521" s="13">
        <v>3</v>
      </c>
      <c r="G521" s="22">
        <v>83.99</v>
      </c>
      <c r="H521" s="22">
        <v>251.96999999999997</v>
      </c>
      <c r="I521" s="22">
        <v>14.740245</v>
      </c>
      <c r="J521" s="22">
        <f t="shared" si="24"/>
        <v>44.220734999999998</v>
      </c>
      <c r="K521" s="23">
        <f t="shared" si="26"/>
        <v>13.044464601769912</v>
      </c>
      <c r="L521" s="23">
        <f t="shared" si="25"/>
        <v>39.133393805309737</v>
      </c>
    </row>
    <row r="522" spans="1:12" x14ac:dyDescent="0.35">
      <c r="A522" s="21" t="s">
        <v>1274</v>
      </c>
      <c r="B522" s="21" t="s">
        <v>6873</v>
      </c>
      <c r="C522" s="21" t="s">
        <v>1518</v>
      </c>
      <c r="D522" s="21" t="s">
        <v>1520</v>
      </c>
      <c r="E522" s="21" t="s">
        <v>6891</v>
      </c>
      <c r="F522" s="13">
        <v>1</v>
      </c>
      <c r="G522" s="22">
        <v>83.99</v>
      </c>
      <c r="H522" s="22">
        <v>83.99</v>
      </c>
      <c r="I522" s="22">
        <v>14.740245</v>
      </c>
      <c r="J522" s="22">
        <f t="shared" si="24"/>
        <v>14.740245</v>
      </c>
      <c r="K522" s="23">
        <f t="shared" si="26"/>
        <v>13.044464601769912</v>
      </c>
      <c r="L522" s="23">
        <f t="shared" si="25"/>
        <v>13.044464601769912</v>
      </c>
    </row>
    <row r="523" spans="1:12" x14ac:dyDescent="0.35">
      <c r="A523" s="21" t="s">
        <v>1274</v>
      </c>
      <c r="B523" s="21" t="s">
        <v>6857</v>
      </c>
      <c r="C523" s="21" t="s">
        <v>1353</v>
      </c>
      <c r="D523" s="21" t="s">
        <v>1355</v>
      </c>
      <c r="E523" s="21" t="s">
        <v>6837</v>
      </c>
      <c r="F523" s="13">
        <v>1</v>
      </c>
      <c r="G523" s="22">
        <v>71.989999999999995</v>
      </c>
      <c r="H523" s="22">
        <v>71.989999999999995</v>
      </c>
      <c r="I523" s="22">
        <v>12.634245</v>
      </c>
      <c r="J523" s="22">
        <f t="shared" si="24"/>
        <v>12.634245</v>
      </c>
      <c r="K523" s="23">
        <f t="shared" si="26"/>
        <v>11.18074778761062</v>
      </c>
      <c r="L523" s="23">
        <f t="shared" si="25"/>
        <v>11.18074778761062</v>
      </c>
    </row>
    <row r="524" spans="1:12" x14ac:dyDescent="0.35">
      <c r="A524" s="21" t="s">
        <v>1274</v>
      </c>
      <c r="B524" s="21" t="s">
        <v>6857</v>
      </c>
      <c r="C524" s="21" t="s">
        <v>1458</v>
      </c>
      <c r="D524" s="21" t="s">
        <v>1460</v>
      </c>
      <c r="E524" s="21" t="s">
        <v>6891</v>
      </c>
      <c r="F524" s="13">
        <v>1</v>
      </c>
      <c r="G524" s="22">
        <v>71.989999999999995</v>
      </c>
      <c r="H524" s="22">
        <v>71.989999999999995</v>
      </c>
      <c r="I524" s="22">
        <v>12.634245</v>
      </c>
      <c r="J524" s="22">
        <f t="shared" si="24"/>
        <v>12.634245</v>
      </c>
      <c r="K524" s="23">
        <f t="shared" si="26"/>
        <v>11.18074778761062</v>
      </c>
      <c r="L524" s="23">
        <f t="shared" si="25"/>
        <v>11.18074778761062</v>
      </c>
    </row>
    <row r="525" spans="1:12" x14ac:dyDescent="0.35">
      <c r="A525" s="21" t="s">
        <v>1274</v>
      </c>
      <c r="B525" s="21" t="s">
        <v>6857</v>
      </c>
      <c r="C525" s="21" t="s">
        <v>1491</v>
      </c>
      <c r="D525" s="21" t="s">
        <v>1493</v>
      </c>
      <c r="E525" s="21" t="s">
        <v>6837</v>
      </c>
      <c r="F525" s="13">
        <v>1</v>
      </c>
      <c r="G525" s="22">
        <v>78.989999999999995</v>
      </c>
      <c r="H525" s="22">
        <v>78.989999999999995</v>
      </c>
      <c r="I525" s="22">
        <v>13.862745</v>
      </c>
      <c r="J525" s="22">
        <f t="shared" si="24"/>
        <v>13.862745</v>
      </c>
      <c r="K525" s="23">
        <f t="shared" si="26"/>
        <v>12.267915929203541</v>
      </c>
      <c r="L525" s="23">
        <f t="shared" si="25"/>
        <v>12.267915929203541</v>
      </c>
    </row>
    <row r="526" spans="1:12" x14ac:dyDescent="0.35">
      <c r="A526" s="21" t="s">
        <v>1274</v>
      </c>
      <c r="B526" s="21" t="s">
        <v>6857</v>
      </c>
      <c r="C526" s="21" t="s">
        <v>1341</v>
      </c>
      <c r="D526" s="21" t="s">
        <v>1343</v>
      </c>
      <c r="E526" s="21" t="s">
        <v>6839</v>
      </c>
      <c r="F526" s="13">
        <v>1</v>
      </c>
      <c r="G526" s="22">
        <v>59.99</v>
      </c>
      <c r="H526" s="22">
        <v>59.99</v>
      </c>
      <c r="I526" s="22">
        <v>10.528245</v>
      </c>
      <c r="J526" s="22">
        <f t="shared" si="24"/>
        <v>10.528245</v>
      </c>
      <c r="K526" s="23">
        <f t="shared" si="26"/>
        <v>9.3170309734513292</v>
      </c>
      <c r="L526" s="23">
        <f t="shared" si="25"/>
        <v>9.3170309734513292</v>
      </c>
    </row>
    <row r="527" spans="1:12" x14ac:dyDescent="0.35">
      <c r="A527" s="21" t="s">
        <v>1274</v>
      </c>
      <c r="B527" s="21" t="s">
        <v>6857</v>
      </c>
      <c r="C527" s="21" t="s">
        <v>1455</v>
      </c>
      <c r="D527" s="21" t="s">
        <v>1457</v>
      </c>
      <c r="E527" s="21" t="s">
        <v>6892</v>
      </c>
      <c r="F527" s="13">
        <v>1</v>
      </c>
      <c r="G527" s="22">
        <v>71.989999999999995</v>
      </c>
      <c r="H527" s="22">
        <v>71.989999999999995</v>
      </c>
      <c r="I527" s="22">
        <v>12.634245</v>
      </c>
      <c r="J527" s="22">
        <f t="shared" si="24"/>
        <v>12.634245</v>
      </c>
      <c r="K527" s="23">
        <f t="shared" si="26"/>
        <v>11.18074778761062</v>
      </c>
      <c r="L527" s="23">
        <f t="shared" si="25"/>
        <v>11.18074778761062</v>
      </c>
    </row>
    <row r="528" spans="1:12" x14ac:dyDescent="0.35">
      <c r="A528" s="21" t="s">
        <v>1274</v>
      </c>
      <c r="B528" s="21" t="s">
        <v>6857</v>
      </c>
      <c r="C528" s="21" t="s">
        <v>1470</v>
      </c>
      <c r="D528" s="21" t="s">
        <v>1472</v>
      </c>
      <c r="E528" s="21" t="s">
        <v>6892</v>
      </c>
      <c r="F528" s="13">
        <v>1</v>
      </c>
      <c r="G528" s="22">
        <v>78.989999999999995</v>
      </c>
      <c r="H528" s="22">
        <v>78.989999999999995</v>
      </c>
      <c r="I528" s="22">
        <v>13.862745</v>
      </c>
      <c r="J528" s="22">
        <f t="shared" si="24"/>
        <v>13.862745</v>
      </c>
      <c r="K528" s="23">
        <f t="shared" si="26"/>
        <v>12.267915929203541</v>
      </c>
      <c r="L528" s="23">
        <f t="shared" si="25"/>
        <v>12.267915929203541</v>
      </c>
    </row>
    <row r="529" spans="1:12" x14ac:dyDescent="0.35">
      <c r="A529" s="21" t="s">
        <v>1274</v>
      </c>
      <c r="B529" s="21" t="s">
        <v>6857</v>
      </c>
      <c r="C529" s="21" t="s">
        <v>1347</v>
      </c>
      <c r="D529" s="21" t="s">
        <v>1349</v>
      </c>
      <c r="E529" s="21" t="s">
        <v>6839</v>
      </c>
      <c r="F529" s="13">
        <v>2</v>
      </c>
      <c r="G529" s="22">
        <v>71.989999999999995</v>
      </c>
      <c r="H529" s="22">
        <v>143.97999999999999</v>
      </c>
      <c r="I529" s="22">
        <v>12.634245</v>
      </c>
      <c r="J529" s="22">
        <f t="shared" si="24"/>
        <v>25.26849</v>
      </c>
      <c r="K529" s="23">
        <f t="shared" si="26"/>
        <v>11.18074778761062</v>
      </c>
      <c r="L529" s="23">
        <f t="shared" si="25"/>
        <v>22.361495575221241</v>
      </c>
    </row>
    <row r="530" spans="1:12" x14ac:dyDescent="0.35">
      <c r="A530" s="21" t="s">
        <v>1274</v>
      </c>
      <c r="B530" s="21" t="s">
        <v>6857</v>
      </c>
      <c r="C530" s="21" t="s">
        <v>1347</v>
      </c>
      <c r="D530" s="21" t="s">
        <v>1349</v>
      </c>
      <c r="E530" s="21" t="s">
        <v>6837</v>
      </c>
      <c r="F530" s="13">
        <v>3</v>
      </c>
      <c r="G530" s="22">
        <v>71.989999999999995</v>
      </c>
      <c r="H530" s="22">
        <v>215.96999999999997</v>
      </c>
      <c r="I530" s="22">
        <v>12.634245</v>
      </c>
      <c r="J530" s="22">
        <f t="shared" si="24"/>
        <v>37.902735</v>
      </c>
      <c r="K530" s="23">
        <f t="shared" si="26"/>
        <v>11.18074778761062</v>
      </c>
      <c r="L530" s="23">
        <f t="shared" si="25"/>
        <v>33.542243362831861</v>
      </c>
    </row>
    <row r="531" spans="1:12" x14ac:dyDescent="0.35">
      <c r="A531" s="21" t="s">
        <v>1274</v>
      </c>
      <c r="B531" s="21" t="s">
        <v>6857</v>
      </c>
      <c r="C531" s="21" t="s">
        <v>1485</v>
      </c>
      <c r="D531" s="21" t="s">
        <v>1487</v>
      </c>
      <c r="E531" s="21" t="s">
        <v>6893</v>
      </c>
      <c r="F531" s="13">
        <v>1</v>
      </c>
      <c r="G531" s="22">
        <v>78.989999999999995</v>
      </c>
      <c r="H531" s="22">
        <v>78.989999999999995</v>
      </c>
      <c r="I531" s="22">
        <v>13.862745</v>
      </c>
      <c r="J531" s="22">
        <f t="shared" si="24"/>
        <v>13.862745</v>
      </c>
      <c r="K531" s="23">
        <f t="shared" si="26"/>
        <v>12.267915929203541</v>
      </c>
      <c r="L531" s="23">
        <f t="shared" si="25"/>
        <v>12.267915929203541</v>
      </c>
    </row>
    <row r="532" spans="1:12" x14ac:dyDescent="0.35">
      <c r="A532" s="21" t="s">
        <v>1274</v>
      </c>
      <c r="B532" s="21" t="s">
        <v>6857</v>
      </c>
      <c r="C532" s="21" t="s">
        <v>1350</v>
      </c>
      <c r="D532" s="21" t="s">
        <v>1352</v>
      </c>
      <c r="E532" s="21" t="s">
        <v>6892</v>
      </c>
      <c r="F532" s="13">
        <v>1</v>
      </c>
      <c r="G532" s="22">
        <v>71.989999999999995</v>
      </c>
      <c r="H532" s="22">
        <v>71.989999999999995</v>
      </c>
      <c r="I532" s="22">
        <v>12.634245</v>
      </c>
      <c r="J532" s="22">
        <f t="shared" si="24"/>
        <v>12.634245</v>
      </c>
      <c r="K532" s="23">
        <f t="shared" si="26"/>
        <v>11.18074778761062</v>
      </c>
      <c r="L532" s="23">
        <f t="shared" si="25"/>
        <v>11.18074778761062</v>
      </c>
    </row>
    <row r="533" spans="1:12" x14ac:dyDescent="0.35">
      <c r="A533" s="21" t="s">
        <v>1274</v>
      </c>
      <c r="B533" s="21" t="s">
        <v>6857</v>
      </c>
      <c r="C533" s="21" t="s">
        <v>1380</v>
      </c>
      <c r="D533" s="21" t="s">
        <v>1382</v>
      </c>
      <c r="E533" s="21" t="s">
        <v>6837</v>
      </c>
      <c r="F533" s="13">
        <v>1</v>
      </c>
      <c r="G533" s="22">
        <v>83.99</v>
      </c>
      <c r="H533" s="22">
        <v>83.99</v>
      </c>
      <c r="I533" s="22">
        <v>14.740245</v>
      </c>
      <c r="J533" s="22">
        <f t="shared" si="24"/>
        <v>14.740245</v>
      </c>
      <c r="K533" s="23">
        <f t="shared" si="26"/>
        <v>13.044464601769912</v>
      </c>
      <c r="L533" s="23">
        <f t="shared" si="25"/>
        <v>13.044464601769912</v>
      </c>
    </row>
    <row r="534" spans="1:12" x14ac:dyDescent="0.35">
      <c r="A534" s="21" t="s">
        <v>1274</v>
      </c>
      <c r="B534" s="21" t="s">
        <v>6857</v>
      </c>
      <c r="C534" s="21" t="s">
        <v>1359</v>
      </c>
      <c r="D534" s="21" t="s">
        <v>1361</v>
      </c>
      <c r="E534" s="21" t="s">
        <v>6843</v>
      </c>
      <c r="F534" s="13">
        <v>1</v>
      </c>
      <c r="G534" s="22">
        <v>83.99</v>
      </c>
      <c r="H534" s="22">
        <v>83.99</v>
      </c>
      <c r="I534" s="22">
        <v>14.740245</v>
      </c>
      <c r="J534" s="22">
        <f t="shared" si="24"/>
        <v>14.740245</v>
      </c>
      <c r="K534" s="23">
        <f t="shared" si="26"/>
        <v>13.044464601769912</v>
      </c>
      <c r="L534" s="23">
        <f t="shared" si="25"/>
        <v>13.044464601769912</v>
      </c>
    </row>
    <row r="535" spans="1:12" x14ac:dyDescent="0.35">
      <c r="A535" s="21" t="s">
        <v>1274</v>
      </c>
      <c r="B535" s="21" t="s">
        <v>6857</v>
      </c>
      <c r="C535" s="21" t="s">
        <v>1494</v>
      </c>
      <c r="D535" s="21" t="s">
        <v>1496</v>
      </c>
      <c r="E535" s="21" t="s">
        <v>6839</v>
      </c>
      <c r="F535" s="13">
        <v>1</v>
      </c>
      <c r="G535" s="22">
        <v>78.989999999999995</v>
      </c>
      <c r="H535" s="22">
        <v>78.989999999999995</v>
      </c>
      <c r="I535" s="22">
        <v>13.862745</v>
      </c>
      <c r="J535" s="22">
        <f t="shared" si="24"/>
        <v>13.862745</v>
      </c>
      <c r="K535" s="23">
        <f t="shared" si="26"/>
        <v>12.267915929203541</v>
      </c>
      <c r="L535" s="23">
        <f t="shared" si="25"/>
        <v>12.267915929203541</v>
      </c>
    </row>
    <row r="536" spans="1:12" x14ac:dyDescent="0.35">
      <c r="A536" s="21" t="s">
        <v>1274</v>
      </c>
      <c r="B536" s="21" t="s">
        <v>6857</v>
      </c>
      <c r="C536" s="21" t="s">
        <v>1494</v>
      </c>
      <c r="D536" s="21" t="s">
        <v>1496</v>
      </c>
      <c r="E536" s="21" t="s">
        <v>6891</v>
      </c>
      <c r="F536" s="13">
        <v>1</v>
      </c>
      <c r="G536" s="22">
        <v>78.989999999999995</v>
      </c>
      <c r="H536" s="22">
        <v>78.989999999999995</v>
      </c>
      <c r="I536" s="22">
        <v>13.862745</v>
      </c>
      <c r="J536" s="22">
        <f t="shared" si="24"/>
        <v>13.862745</v>
      </c>
      <c r="K536" s="23">
        <f t="shared" si="26"/>
        <v>12.267915929203541</v>
      </c>
      <c r="L536" s="23">
        <f t="shared" si="25"/>
        <v>12.267915929203541</v>
      </c>
    </row>
    <row r="537" spans="1:12" x14ac:dyDescent="0.35">
      <c r="A537" s="21" t="s">
        <v>1274</v>
      </c>
      <c r="B537" s="21" t="s">
        <v>6857</v>
      </c>
      <c r="C537" s="21" t="s">
        <v>1461</v>
      </c>
      <c r="D537" s="21" t="s">
        <v>1463</v>
      </c>
      <c r="E537" s="21" t="s">
        <v>6891</v>
      </c>
      <c r="F537" s="13">
        <v>1</v>
      </c>
      <c r="G537" s="22">
        <v>71.989999999999995</v>
      </c>
      <c r="H537" s="22">
        <v>71.989999999999995</v>
      </c>
      <c r="I537" s="22">
        <v>12.634245</v>
      </c>
      <c r="J537" s="22">
        <f t="shared" si="24"/>
        <v>12.634245</v>
      </c>
      <c r="K537" s="23">
        <f t="shared" si="26"/>
        <v>11.18074778761062</v>
      </c>
      <c r="L537" s="23">
        <f t="shared" si="25"/>
        <v>11.18074778761062</v>
      </c>
    </row>
    <row r="538" spans="1:12" x14ac:dyDescent="0.35">
      <c r="A538" s="21" t="s">
        <v>1274</v>
      </c>
      <c r="B538" s="21" t="s">
        <v>6857</v>
      </c>
      <c r="C538" s="21" t="s">
        <v>1356</v>
      </c>
      <c r="D538" s="21" t="s">
        <v>1358</v>
      </c>
      <c r="E538" s="21" t="s">
        <v>6837</v>
      </c>
      <c r="F538" s="13">
        <v>1</v>
      </c>
      <c r="G538" s="22">
        <v>83.99</v>
      </c>
      <c r="H538" s="22">
        <v>83.99</v>
      </c>
      <c r="I538" s="22">
        <v>14.740245</v>
      </c>
      <c r="J538" s="22">
        <f t="shared" si="24"/>
        <v>14.740245</v>
      </c>
      <c r="K538" s="23">
        <f t="shared" si="26"/>
        <v>13.044464601769912</v>
      </c>
      <c r="L538" s="23">
        <f t="shared" si="25"/>
        <v>13.044464601769912</v>
      </c>
    </row>
    <row r="539" spans="1:12" x14ac:dyDescent="0.35">
      <c r="A539" s="21" t="s">
        <v>1274</v>
      </c>
      <c r="B539" s="21" t="s">
        <v>6857</v>
      </c>
      <c r="C539" s="21" t="s">
        <v>1473</v>
      </c>
      <c r="D539" s="21" t="s">
        <v>1475</v>
      </c>
      <c r="E539" s="21" t="s">
        <v>6891</v>
      </c>
      <c r="F539" s="13">
        <v>1</v>
      </c>
      <c r="G539" s="22">
        <v>83.99</v>
      </c>
      <c r="H539" s="22">
        <v>83.99</v>
      </c>
      <c r="I539" s="22">
        <v>14.740245</v>
      </c>
      <c r="J539" s="22">
        <f t="shared" si="24"/>
        <v>14.740245</v>
      </c>
      <c r="K539" s="23">
        <f t="shared" si="26"/>
        <v>13.044464601769912</v>
      </c>
      <c r="L539" s="23">
        <f t="shared" si="25"/>
        <v>13.044464601769912</v>
      </c>
    </row>
    <row r="540" spans="1:12" x14ac:dyDescent="0.35">
      <c r="A540" s="21" t="s">
        <v>1274</v>
      </c>
      <c r="B540" s="21" t="s">
        <v>6857</v>
      </c>
      <c r="C540" s="21" t="s">
        <v>1482</v>
      </c>
      <c r="D540" s="21" t="s">
        <v>1484</v>
      </c>
      <c r="E540" s="21" t="s">
        <v>6839</v>
      </c>
      <c r="F540" s="13">
        <v>1</v>
      </c>
      <c r="G540" s="22">
        <v>78.989999999999995</v>
      </c>
      <c r="H540" s="22">
        <v>78.989999999999995</v>
      </c>
      <c r="I540" s="22">
        <v>13.862745</v>
      </c>
      <c r="J540" s="22">
        <f t="shared" si="24"/>
        <v>13.862745</v>
      </c>
      <c r="K540" s="23">
        <f t="shared" si="26"/>
        <v>12.267915929203541</v>
      </c>
      <c r="L540" s="23">
        <f t="shared" si="25"/>
        <v>12.267915929203541</v>
      </c>
    </row>
    <row r="541" spans="1:12" x14ac:dyDescent="0.35">
      <c r="A541" s="21" t="s">
        <v>1274</v>
      </c>
      <c r="B541" s="21" t="s">
        <v>6857</v>
      </c>
      <c r="C541" s="21" t="s">
        <v>1332</v>
      </c>
      <c r="D541" s="21" t="s">
        <v>1334</v>
      </c>
      <c r="E541" s="21" t="s">
        <v>6837</v>
      </c>
      <c r="F541" s="13">
        <v>1</v>
      </c>
      <c r="G541" s="22">
        <v>66.989999999999995</v>
      </c>
      <c r="H541" s="22">
        <v>66.989999999999995</v>
      </c>
      <c r="I541" s="22">
        <v>11.756745</v>
      </c>
      <c r="J541" s="22">
        <f t="shared" si="24"/>
        <v>11.756745</v>
      </c>
      <c r="K541" s="23">
        <f t="shared" si="26"/>
        <v>10.40419911504425</v>
      </c>
      <c r="L541" s="23">
        <f t="shared" si="25"/>
        <v>10.40419911504425</v>
      </c>
    </row>
    <row r="542" spans="1:12" x14ac:dyDescent="0.35">
      <c r="A542" s="21" t="s">
        <v>1274</v>
      </c>
      <c r="B542" s="21" t="s">
        <v>6857</v>
      </c>
      <c r="C542" s="21" t="s">
        <v>1479</v>
      </c>
      <c r="D542" s="21" t="s">
        <v>1481</v>
      </c>
      <c r="E542" s="21" t="s">
        <v>6837</v>
      </c>
      <c r="F542" s="13">
        <v>1</v>
      </c>
      <c r="G542" s="22">
        <v>78.989999999999995</v>
      </c>
      <c r="H542" s="22">
        <v>78.989999999999995</v>
      </c>
      <c r="I542" s="22">
        <v>13.862745</v>
      </c>
      <c r="J542" s="22">
        <f t="shared" si="24"/>
        <v>13.862745</v>
      </c>
      <c r="K542" s="23">
        <f t="shared" si="26"/>
        <v>12.267915929203541</v>
      </c>
      <c r="L542" s="23">
        <f t="shared" si="25"/>
        <v>12.267915929203541</v>
      </c>
    </row>
    <row r="543" spans="1:12" x14ac:dyDescent="0.35">
      <c r="A543" s="21" t="s">
        <v>1274</v>
      </c>
      <c r="B543" s="21" t="s">
        <v>6857</v>
      </c>
      <c r="C543" s="21" t="s">
        <v>1488</v>
      </c>
      <c r="D543" s="21" t="s">
        <v>1490</v>
      </c>
      <c r="E543" s="21" t="s">
        <v>6890</v>
      </c>
      <c r="F543" s="13">
        <v>1</v>
      </c>
      <c r="G543" s="22">
        <v>78.989999999999995</v>
      </c>
      <c r="H543" s="22">
        <v>78.989999999999995</v>
      </c>
      <c r="I543" s="22">
        <v>13.862745</v>
      </c>
      <c r="J543" s="22">
        <f t="shared" si="24"/>
        <v>13.862745</v>
      </c>
      <c r="K543" s="23">
        <f t="shared" si="26"/>
        <v>12.267915929203541</v>
      </c>
      <c r="L543" s="23">
        <f t="shared" si="25"/>
        <v>12.267915929203541</v>
      </c>
    </row>
    <row r="544" spans="1:12" x14ac:dyDescent="0.35">
      <c r="A544" s="21" t="s">
        <v>1274</v>
      </c>
      <c r="B544" s="21" t="s">
        <v>6857</v>
      </c>
      <c r="C544" s="21" t="s">
        <v>1488</v>
      </c>
      <c r="D544" s="21" t="s">
        <v>1490</v>
      </c>
      <c r="E544" s="21" t="s">
        <v>6839</v>
      </c>
      <c r="F544" s="13">
        <v>1</v>
      </c>
      <c r="G544" s="22">
        <v>78.989999999999995</v>
      </c>
      <c r="H544" s="22">
        <v>78.989999999999995</v>
      </c>
      <c r="I544" s="22">
        <v>13.862745</v>
      </c>
      <c r="J544" s="22">
        <f t="shared" si="24"/>
        <v>13.862745</v>
      </c>
      <c r="K544" s="23">
        <f t="shared" si="26"/>
        <v>12.267915929203541</v>
      </c>
      <c r="L544" s="23">
        <f t="shared" si="25"/>
        <v>12.267915929203541</v>
      </c>
    </row>
    <row r="545" spans="1:12" x14ac:dyDescent="0.35">
      <c r="A545" s="21" t="s">
        <v>1274</v>
      </c>
      <c r="B545" s="21" t="s">
        <v>6857</v>
      </c>
      <c r="C545" s="21" t="s">
        <v>1488</v>
      </c>
      <c r="D545" s="21" t="s">
        <v>1490</v>
      </c>
      <c r="E545" s="21" t="s">
        <v>6837</v>
      </c>
      <c r="F545" s="13">
        <v>1</v>
      </c>
      <c r="G545" s="22">
        <v>78.989999999999995</v>
      </c>
      <c r="H545" s="22">
        <v>78.989999999999995</v>
      </c>
      <c r="I545" s="22">
        <v>13.862745</v>
      </c>
      <c r="J545" s="22">
        <f t="shared" si="24"/>
        <v>13.862745</v>
      </c>
      <c r="K545" s="23">
        <f t="shared" si="26"/>
        <v>12.267915929203541</v>
      </c>
      <c r="L545" s="23">
        <f t="shared" si="25"/>
        <v>12.267915929203541</v>
      </c>
    </row>
    <row r="546" spans="1:12" x14ac:dyDescent="0.35">
      <c r="A546" s="21" t="s">
        <v>1274</v>
      </c>
      <c r="B546" s="21" t="s">
        <v>6857</v>
      </c>
      <c r="C546" s="21" t="s">
        <v>1476</v>
      </c>
      <c r="D546" s="21" t="s">
        <v>1478</v>
      </c>
      <c r="E546" s="21" t="s">
        <v>6837</v>
      </c>
      <c r="F546" s="13">
        <v>1</v>
      </c>
      <c r="G546" s="22">
        <v>90.99</v>
      </c>
      <c r="H546" s="22">
        <v>90.99</v>
      </c>
      <c r="I546" s="22">
        <v>15.968745</v>
      </c>
      <c r="J546" s="22">
        <f t="shared" si="24"/>
        <v>15.968745</v>
      </c>
      <c r="K546" s="23">
        <f t="shared" si="26"/>
        <v>14.131632743362834</v>
      </c>
      <c r="L546" s="23">
        <f t="shared" si="25"/>
        <v>14.131632743362834</v>
      </c>
    </row>
    <row r="547" spans="1:12" x14ac:dyDescent="0.35">
      <c r="A547" s="21" t="s">
        <v>1274</v>
      </c>
      <c r="B547" s="21" t="s">
        <v>6857</v>
      </c>
      <c r="C547" s="21" t="s">
        <v>1338</v>
      </c>
      <c r="D547" s="21" t="s">
        <v>1340</v>
      </c>
      <c r="E547" s="21" t="s">
        <v>6892</v>
      </c>
      <c r="F547" s="13">
        <v>6</v>
      </c>
      <c r="G547" s="22">
        <v>59.99</v>
      </c>
      <c r="H547" s="22">
        <v>359.94</v>
      </c>
      <c r="I547" s="22">
        <v>10.528245</v>
      </c>
      <c r="J547" s="22">
        <f t="shared" si="24"/>
        <v>63.169470000000004</v>
      </c>
      <c r="K547" s="23">
        <f t="shared" si="26"/>
        <v>9.3170309734513292</v>
      </c>
      <c r="L547" s="23">
        <f t="shared" si="25"/>
        <v>55.902185840707972</v>
      </c>
    </row>
    <row r="548" spans="1:12" x14ac:dyDescent="0.35">
      <c r="A548" s="21" t="s">
        <v>1274</v>
      </c>
      <c r="B548" s="21" t="s">
        <v>6857</v>
      </c>
      <c r="C548" s="21" t="s">
        <v>1467</v>
      </c>
      <c r="D548" s="21" t="s">
        <v>1469</v>
      </c>
      <c r="E548" s="21" t="s">
        <v>6837</v>
      </c>
      <c r="F548" s="13">
        <v>1</v>
      </c>
      <c r="G548" s="22">
        <v>78.989999999999995</v>
      </c>
      <c r="H548" s="22">
        <v>78.989999999999995</v>
      </c>
      <c r="I548" s="22">
        <v>13.862745</v>
      </c>
      <c r="J548" s="22">
        <f t="shared" si="24"/>
        <v>13.862745</v>
      </c>
      <c r="K548" s="23">
        <f t="shared" si="26"/>
        <v>12.267915929203541</v>
      </c>
      <c r="L548" s="23">
        <f t="shared" si="25"/>
        <v>12.267915929203541</v>
      </c>
    </row>
    <row r="549" spans="1:12" x14ac:dyDescent="0.35">
      <c r="A549" s="21" t="s">
        <v>1274</v>
      </c>
      <c r="B549" s="21" t="s">
        <v>6857</v>
      </c>
      <c r="C549" s="21" t="s">
        <v>1467</v>
      </c>
      <c r="D549" s="21" t="s">
        <v>1469</v>
      </c>
      <c r="E549" s="21" t="s">
        <v>6891</v>
      </c>
      <c r="F549" s="13">
        <v>3</v>
      </c>
      <c r="G549" s="22">
        <v>78.989999999999995</v>
      </c>
      <c r="H549" s="22">
        <v>236.96999999999997</v>
      </c>
      <c r="I549" s="22">
        <v>13.862745</v>
      </c>
      <c r="J549" s="22">
        <f t="shared" si="24"/>
        <v>41.588234999999997</v>
      </c>
      <c r="K549" s="23">
        <f t="shared" si="26"/>
        <v>12.267915929203541</v>
      </c>
      <c r="L549" s="23">
        <f t="shared" si="25"/>
        <v>36.803747787610625</v>
      </c>
    </row>
    <row r="550" spans="1:12" x14ac:dyDescent="0.35">
      <c r="A550" s="21" t="s">
        <v>1274</v>
      </c>
      <c r="B550" s="21" t="s">
        <v>6857</v>
      </c>
      <c r="C550" s="21" t="s">
        <v>1395</v>
      </c>
      <c r="D550" s="21" t="s">
        <v>1397</v>
      </c>
      <c r="E550" s="21" t="s">
        <v>6891</v>
      </c>
      <c r="F550" s="13">
        <v>1</v>
      </c>
      <c r="G550" s="22">
        <v>78.989999999999995</v>
      </c>
      <c r="H550" s="22">
        <v>78.989999999999995</v>
      </c>
      <c r="I550" s="22">
        <v>13.862745</v>
      </c>
      <c r="J550" s="22">
        <f t="shared" si="24"/>
        <v>13.862745</v>
      </c>
      <c r="K550" s="23">
        <f t="shared" si="26"/>
        <v>12.267915929203541</v>
      </c>
      <c r="L550" s="23">
        <f t="shared" si="25"/>
        <v>12.267915929203541</v>
      </c>
    </row>
    <row r="551" spans="1:12" x14ac:dyDescent="0.35">
      <c r="A551" s="21" t="s">
        <v>1274</v>
      </c>
      <c r="B551" s="21" t="s">
        <v>6857</v>
      </c>
      <c r="C551" s="21" t="s">
        <v>1464</v>
      </c>
      <c r="D551" s="21" t="s">
        <v>1466</v>
      </c>
      <c r="E551" s="21" t="s">
        <v>6837</v>
      </c>
      <c r="F551" s="13">
        <v>1</v>
      </c>
      <c r="G551" s="22">
        <v>59.99</v>
      </c>
      <c r="H551" s="22">
        <v>59.99</v>
      </c>
      <c r="I551" s="22">
        <v>10.528245</v>
      </c>
      <c r="J551" s="22">
        <f t="shared" si="24"/>
        <v>10.528245</v>
      </c>
      <c r="K551" s="23">
        <f t="shared" si="26"/>
        <v>9.3170309734513292</v>
      </c>
      <c r="L551" s="23">
        <f t="shared" si="25"/>
        <v>9.3170309734513292</v>
      </c>
    </row>
    <row r="552" spans="1:12" x14ac:dyDescent="0.35">
      <c r="A552" s="21" t="s">
        <v>1274</v>
      </c>
      <c r="B552" s="21" t="s">
        <v>6851</v>
      </c>
      <c r="C552" s="21" t="s">
        <v>1512</v>
      </c>
      <c r="D552" s="21" t="s">
        <v>1514</v>
      </c>
      <c r="E552" s="21" t="s">
        <v>6837</v>
      </c>
      <c r="F552" s="13">
        <v>1</v>
      </c>
      <c r="G552" s="22">
        <v>78.989999999999995</v>
      </c>
      <c r="H552" s="22">
        <v>78.989999999999995</v>
      </c>
      <c r="I552" s="22">
        <v>13.862745</v>
      </c>
      <c r="J552" s="22">
        <f t="shared" si="24"/>
        <v>13.862745</v>
      </c>
      <c r="K552" s="23">
        <f t="shared" si="26"/>
        <v>12.267915929203541</v>
      </c>
      <c r="L552" s="23">
        <f t="shared" si="25"/>
        <v>12.267915929203541</v>
      </c>
    </row>
    <row r="553" spans="1:12" x14ac:dyDescent="0.35">
      <c r="A553" s="21" t="s">
        <v>1274</v>
      </c>
      <c r="B553" s="21" t="s">
        <v>6851</v>
      </c>
      <c r="C553" s="21" t="s">
        <v>1410</v>
      </c>
      <c r="D553" s="21" t="s">
        <v>1412</v>
      </c>
      <c r="E553" s="21" t="s">
        <v>6890</v>
      </c>
      <c r="F553" s="13">
        <v>1</v>
      </c>
      <c r="G553" s="22">
        <v>78.989999999999995</v>
      </c>
      <c r="H553" s="22">
        <v>78.989999999999995</v>
      </c>
      <c r="I553" s="22">
        <v>13.862745</v>
      </c>
      <c r="J553" s="22">
        <f t="shared" si="24"/>
        <v>13.862745</v>
      </c>
      <c r="K553" s="23">
        <f t="shared" si="26"/>
        <v>12.267915929203541</v>
      </c>
      <c r="L553" s="23">
        <f t="shared" si="25"/>
        <v>12.267915929203541</v>
      </c>
    </row>
    <row r="554" spans="1:12" x14ac:dyDescent="0.35">
      <c r="A554" s="21" t="s">
        <v>1274</v>
      </c>
      <c r="B554" s="21" t="s">
        <v>6851</v>
      </c>
      <c r="C554" s="21" t="s">
        <v>1410</v>
      </c>
      <c r="D554" s="21" t="s">
        <v>1412</v>
      </c>
      <c r="E554" s="21" t="s">
        <v>6839</v>
      </c>
      <c r="F554" s="13">
        <v>2</v>
      </c>
      <c r="G554" s="22">
        <v>78.989999999999995</v>
      </c>
      <c r="H554" s="22">
        <v>157.97999999999999</v>
      </c>
      <c r="I554" s="22">
        <v>13.862745</v>
      </c>
      <c r="J554" s="22">
        <f t="shared" si="24"/>
        <v>27.725490000000001</v>
      </c>
      <c r="K554" s="23">
        <f t="shared" si="26"/>
        <v>12.267915929203541</v>
      </c>
      <c r="L554" s="23">
        <f t="shared" si="25"/>
        <v>24.535831858407082</v>
      </c>
    </row>
    <row r="555" spans="1:12" x14ac:dyDescent="0.35">
      <c r="A555" s="21" t="s">
        <v>1274</v>
      </c>
      <c r="B555" s="21" t="s">
        <v>6851</v>
      </c>
      <c r="C555" s="21" t="s">
        <v>1410</v>
      </c>
      <c r="D555" s="21" t="s">
        <v>1412</v>
      </c>
      <c r="E555" s="21" t="s">
        <v>6837</v>
      </c>
      <c r="F555" s="13">
        <v>1</v>
      </c>
      <c r="G555" s="22">
        <v>78.989999999999995</v>
      </c>
      <c r="H555" s="22">
        <v>78.989999999999995</v>
      </c>
      <c r="I555" s="22">
        <v>13.862745</v>
      </c>
      <c r="J555" s="22">
        <f t="shared" si="24"/>
        <v>13.862745</v>
      </c>
      <c r="K555" s="23">
        <f t="shared" si="26"/>
        <v>12.267915929203541</v>
      </c>
      <c r="L555" s="23">
        <f t="shared" si="25"/>
        <v>12.267915929203541</v>
      </c>
    </row>
    <row r="556" spans="1:12" x14ac:dyDescent="0.35">
      <c r="A556" s="21" t="s">
        <v>1274</v>
      </c>
      <c r="B556" s="21" t="s">
        <v>6851</v>
      </c>
      <c r="C556" s="21" t="s">
        <v>1410</v>
      </c>
      <c r="D556" s="21" t="s">
        <v>1412</v>
      </c>
      <c r="E556" s="21" t="s">
        <v>6891</v>
      </c>
      <c r="F556" s="13">
        <v>2</v>
      </c>
      <c r="G556" s="22">
        <v>78.989999999999995</v>
      </c>
      <c r="H556" s="22">
        <v>157.97999999999999</v>
      </c>
      <c r="I556" s="22">
        <v>13.862745</v>
      </c>
      <c r="J556" s="22">
        <f t="shared" si="24"/>
        <v>27.725490000000001</v>
      </c>
      <c r="K556" s="23">
        <f t="shared" si="26"/>
        <v>12.267915929203541</v>
      </c>
      <c r="L556" s="23">
        <f t="shared" si="25"/>
        <v>24.535831858407082</v>
      </c>
    </row>
    <row r="557" spans="1:12" x14ac:dyDescent="0.35">
      <c r="A557" s="21" t="s">
        <v>1274</v>
      </c>
      <c r="B557" s="21" t="s">
        <v>6851</v>
      </c>
      <c r="C557" s="21" t="s">
        <v>1515</v>
      </c>
      <c r="D557" s="21" t="s">
        <v>1517</v>
      </c>
      <c r="E557" s="21" t="s">
        <v>6837</v>
      </c>
      <c r="F557" s="13">
        <v>1</v>
      </c>
      <c r="G557" s="22">
        <v>78.989999999999995</v>
      </c>
      <c r="H557" s="22">
        <v>78.989999999999995</v>
      </c>
      <c r="I557" s="22">
        <v>13.862745</v>
      </c>
      <c r="J557" s="22">
        <f t="shared" si="24"/>
        <v>13.862745</v>
      </c>
      <c r="K557" s="23">
        <f t="shared" si="26"/>
        <v>12.267915929203541</v>
      </c>
      <c r="L557" s="23">
        <f t="shared" si="25"/>
        <v>12.267915929203541</v>
      </c>
    </row>
    <row r="558" spans="1:12" x14ac:dyDescent="0.35">
      <c r="A558" s="21" t="s">
        <v>1274</v>
      </c>
      <c r="B558" s="21" t="s">
        <v>6851</v>
      </c>
      <c r="C558" s="21" t="s">
        <v>1365</v>
      </c>
      <c r="D558" s="21" t="s">
        <v>1367</v>
      </c>
      <c r="E558" s="21" t="s">
        <v>6837</v>
      </c>
      <c r="F558" s="13">
        <v>3</v>
      </c>
      <c r="G558" s="22">
        <v>83.99</v>
      </c>
      <c r="H558" s="22">
        <v>251.96999999999997</v>
      </c>
      <c r="I558" s="22">
        <v>14.740245</v>
      </c>
      <c r="J558" s="22">
        <f t="shared" si="24"/>
        <v>44.220734999999998</v>
      </c>
      <c r="K558" s="23">
        <f t="shared" si="26"/>
        <v>13.044464601769912</v>
      </c>
      <c r="L558" s="23">
        <f t="shared" si="25"/>
        <v>39.133393805309737</v>
      </c>
    </row>
    <row r="559" spans="1:12" x14ac:dyDescent="0.35">
      <c r="A559" s="21" t="s">
        <v>1274</v>
      </c>
      <c r="B559" s="21" t="s">
        <v>6851</v>
      </c>
      <c r="C559" s="21" t="s">
        <v>1326</v>
      </c>
      <c r="D559" s="21" t="s">
        <v>1328</v>
      </c>
      <c r="E559" s="21" t="s">
        <v>6892</v>
      </c>
      <c r="F559" s="13">
        <v>1</v>
      </c>
      <c r="G559" s="22">
        <v>78.989999999999995</v>
      </c>
      <c r="H559" s="22">
        <v>78.989999999999995</v>
      </c>
      <c r="I559" s="22">
        <v>13.862745</v>
      </c>
      <c r="J559" s="22">
        <f t="shared" si="24"/>
        <v>13.862745</v>
      </c>
      <c r="K559" s="23">
        <f t="shared" si="26"/>
        <v>12.267915929203541</v>
      </c>
      <c r="L559" s="23">
        <f t="shared" si="25"/>
        <v>12.267915929203541</v>
      </c>
    </row>
    <row r="560" spans="1:12" x14ac:dyDescent="0.35">
      <c r="A560" s="21" t="s">
        <v>1274</v>
      </c>
      <c r="B560" s="21" t="s">
        <v>6851</v>
      </c>
      <c r="C560" s="21" t="s">
        <v>1344</v>
      </c>
      <c r="D560" s="21" t="s">
        <v>1346</v>
      </c>
      <c r="E560" s="21" t="s">
        <v>6892</v>
      </c>
      <c r="F560" s="13">
        <v>1</v>
      </c>
      <c r="G560" s="22">
        <v>59.99</v>
      </c>
      <c r="H560" s="22">
        <v>59.99</v>
      </c>
      <c r="I560" s="22">
        <v>10.528245</v>
      </c>
      <c r="J560" s="22">
        <f t="shared" si="24"/>
        <v>10.528245</v>
      </c>
      <c r="K560" s="23">
        <f t="shared" si="26"/>
        <v>9.3170309734513292</v>
      </c>
      <c r="L560" s="23">
        <f t="shared" si="25"/>
        <v>9.3170309734513292</v>
      </c>
    </row>
    <row r="561" spans="1:12" x14ac:dyDescent="0.35">
      <c r="A561" s="21" t="s">
        <v>1274</v>
      </c>
      <c r="B561" s="21" t="s">
        <v>6851</v>
      </c>
      <c r="C561" s="21" t="s">
        <v>1437</v>
      </c>
      <c r="D561" s="21" t="s">
        <v>1439</v>
      </c>
      <c r="E561" s="21" t="s">
        <v>6843</v>
      </c>
      <c r="F561" s="13">
        <v>1</v>
      </c>
      <c r="G561" s="22">
        <v>83.99</v>
      </c>
      <c r="H561" s="22">
        <v>83.99</v>
      </c>
      <c r="I561" s="22">
        <v>14.740245</v>
      </c>
      <c r="J561" s="22">
        <f t="shared" si="24"/>
        <v>14.740245</v>
      </c>
      <c r="K561" s="23">
        <f t="shared" si="26"/>
        <v>13.044464601769912</v>
      </c>
      <c r="L561" s="23">
        <f t="shared" si="25"/>
        <v>13.044464601769912</v>
      </c>
    </row>
    <row r="562" spans="1:12" x14ac:dyDescent="0.35">
      <c r="A562" s="21" t="s">
        <v>1274</v>
      </c>
      <c r="B562" s="21" t="s">
        <v>6851</v>
      </c>
      <c r="C562" s="21" t="s">
        <v>1437</v>
      </c>
      <c r="D562" s="21" t="s">
        <v>1439</v>
      </c>
      <c r="E562" s="21" t="s">
        <v>6892</v>
      </c>
      <c r="F562" s="13">
        <v>1</v>
      </c>
      <c r="G562" s="22">
        <v>83.99</v>
      </c>
      <c r="H562" s="22">
        <v>83.99</v>
      </c>
      <c r="I562" s="22">
        <v>14.740245</v>
      </c>
      <c r="J562" s="22">
        <f t="shared" si="24"/>
        <v>14.740245</v>
      </c>
      <c r="K562" s="23">
        <f t="shared" si="26"/>
        <v>13.044464601769912</v>
      </c>
      <c r="L562" s="23">
        <f t="shared" si="25"/>
        <v>13.044464601769912</v>
      </c>
    </row>
    <row r="563" spans="1:12" x14ac:dyDescent="0.35">
      <c r="A563" s="21" t="s">
        <v>1274</v>
      </c>
      <c r="B563" s="21" t="s">
        <v>6851</v>
      </c>
      <c r="C563" s="21" t="s">
        <v>1398</v>
      </c>
      <c r="D563" s="21" t="s">
        <v>1400</v>
      </c>
      <c r="E563" s="21" t="s">
        <v>6837</v>
      </c>
      <c r="F563" s="13">
        <v>1</v>
      </c>
      <c r="G563" s="22">
        <v>83.99</v>
      </c>
      <c r="H563" s="22">
        <v>83.99</v>
      </c>
      <c r="I563" s="22">
        <v>14.740245</v>
      </c>
      <c r="J563" s="22">
        <f t="shared" si="24"/>
        <v>14.740245</v>
      </c>
      <c r="K563" s="23">
        <f t="shared" si="26"/>
        <v>13.044464601769912</v>
      </c>
      <c r="L563" s="23">
        <f t="shared" si="25"/>
        <v>13.044464601769912</v>
      </c>
    </row>
    <row r="564" spans="1:12" x14ac:dyDescent="0.35">
      <c r="A564" s="21" t="s">
        <v>1274</v>
      </c>
      <c r="B564" s="21" t="s">
        <v>6851</v>
      </c>
      <c r="C564" s="21" t="s">
        <v>1398</v>
      </c>
      <c r="D564" s="21" t="s">
        <v>1400</v>
      </c>
      <c r="E564" s="21" t="s">
        <v>6891</v>
      </c>
      <c r="F564" s="13">
        <v>1</v>
      </c>
      <c r="G564" s="22">
        <v>83.99</v>
      </c>
      <c r="H564" s="22">
        <v>83.99</v>
      </c>
      <c r="I564" s="22">
        <v>14.740245</v>
      </c>
      <c r="J564" s="22">
        <f t="shared" si="24"/>
        <v>14.740245</v>
      </c>
      <c r="K564" s="23">
        <f t="shared" si="26"/>
        <v>13.044464601769912</v>
      </c>
      <c r="L564" s="23">
        <f t="shared" si="25"/>
        <v>13.044464601769912</v>
      </c>
    </row>
    <row r="565" spans="1:12" x14ac:dyDescent="0.35">
      <c r="A565" s="21" t="s">
        <v>1274</v>
      </c>
      <c r="B565" s="21" t="s">
        <v>6851</v>
      </c>
      <c r="C565" s="21" t="s">
        <v>1506</v>
      </c>
      <c r="D565" s="21" t="s">
        <v>1508</v>
      </c>
      <c r="E565" s="21" t="s">
        <v>6837</v>
      </c>
      <c r="F565" s="13">
        <v>1</v>
      </c>
      <c r="G565" s="22">
        <v>71.989999999999995</v>
      </c>
      <c r="H565" s="22">
        <v>71.989999999999995</v>
      </c>
      <c r="I565" s="22">
        <v>12.634245</v>
      </c>
      <c r="J565" s="22">
        <f t="shared" si="24"/>
        <v>12.634245</v>
      </c>
      <c r="K565" s="23">
        <f t="shared" si="26"/>
        <v>11.18074778761062</v>
      </c>
      <c r="L565" s="23">
        <f t="shared" si="25"/>
        <v>11.18074778761062</v>
      </c>
    </row>
    <row r="566" spans="1:12" x14ac:dyDescent="0.35">
      <c r="A566" s="21" t="s">
        <v>1274</v>
      </c>
      <c r="B566" s="21" t="s">
        <v>6851</v>
      </c>
      <c r="C566" s="21" t="s">
        <v>1509</v>
      </c>
      <c r="D566" s="21" t="s">
        <v>1511</v>
      </c>
      <c r="E566" s="21" t="s">
        <v>6843</v>
      </c>
      <c r="F566" s="13">
        <v>1</v>
      </c>
      <c r="G566" s="22">
        <v>78.989999999999995</v>
      </c>
      <c r="H566" s="22">
        <v>78.989999999999995</v>
      </c>
      <c r="I566" s="22">
        <v>13.862745</v>
      </c>
      <c r="J566" s="22">
        <f t="shared" si="24"/>
        <v>13.862745</v>
      </c>
      <c r="K566" s="23">
        <f t="shared" si="26"/>
        <v>12.267915929203541</v>
      </c>
      <c r="L566" s="23">
        <f t="shared" si="25"/>
        <v>12.267915929203541</v>
      </c>
    </row>
    <row r="567" spans="1:12" x14ac:dyDescent="0.35">
      <c r="A567" s="21" t="s">
        <v>1274</v>
      </c>
      <c r="B567" s="21" t="s">
        <v>6851</v>
      </c>
      <c r="C567" s="21" t="s">
        <v>1497</v>
      </c>
      <c r="D567" s="21" t="s">
        <v>1499</v>
      </c>
      <c r="E567" s="21" t="s">
        <v>6839</v>
      </c>
      <c r="F567" s="13">
        <v>2</v>
      </c>
      <c r="G567" s="22">
        <v>78.989999999999995</v>
      </c>
      <c r="H567" s="22">
        <v>157.97999999999999</v>
      </c>
      <c r="I567" s="22">
        <v>13.862745</v>
      </c>
      <c r="J567" s="22">
        <f t="shared" si="24"/>
        <v>27.725490000000001</v>
      </c>
      <c r="K567" s="23">
        <f t="shared" si="26"/>
        <v>12.267915929203541</v>
      </c>
      <c r="L567" s="23">
        <f t="shared" si="25"/>
        <v>24.535831858407082</v>
      </c>
    </row>
    <row r="568" spans="1:12" x14ac:dyDescent="0.35">
      <c r="A568" s="21" t="s">
        <v>1274</v>
      </c>
      <c r="B568" s="21" t="s">
        <v>6851</v>
      </c>
      <c r="C568" s="21" t="s">
        <v>1497</v>
      </c>
      <c r="D568" s="21" t="s">
        <v>1499</v>
      </c>
      <c r="E568" s="21" t="s">
        <v>6837</v>
      </c>
      <c r="F568" s="13">
        <v>1</v>
      </c>
      <c r="G568" s="22">
        <v>78.989999999999995</v>
      </c>
      <c r="H568" s="22">
        <v>78.989999999999995</v>
      </c>
      <c r="I568" s="22">
        <v>13.862745</v>
      </c>
      <c r="J568" s="22">
        <f t="shared" si="24"/>
        <v>13.862745</v>
      </c>
      <c r="K568" s="23">
        <f t="shared" si="26"/>
        <v>12.267915929203541</v>
      </c>
      <c r="L568" s="23">
        <f t="shared" si="25"/>
        <v>12.267915929203541</v>
      </c>
    </row>
    <row r="569" spans="1:12" x14ac:dyDescent="0.35">
      <c r="A569" s="21" t="s">
        <v>1274</v>
      </c>
      <c r="B569" s="21" t="s">
        <v>6851</v>
      </c>
      <c r="C569" s="21" t="s">
        <v>1497</v>
      </c>
      <c r="D569" s="21" t="s">
        <v>1499</v>
      </c>
      <c r="E569" s="21" t="s">
        <v>6891</v>
      </c>
      <c r="F569" s="13">
        <v>1</v>
      </c>
      <c r="G569" s="22">
        <v>78.989999999999995</v>
      </c>
      <c r="H569" s="22">
        <v>78.989999999999995</v>
      </c>
      <c r="I569" s="22">
        <v>13.862745</v>
      </c>
      <c r="J569" s="22">
        <f t="shared" si="24"/>
        <v>13.862745</v>
      </c>
      <c r="K569" s="23">
        <f t="shared" si="26"/>
        <v>12.267915929203541</v>
      </c>
      <c r="L569" s="23">
        <f t="shared" si="25"/>
        <v>12.267915929203541</v>
      </c>
    </row>
    <row r="570" spans="1:12" x14ac:dyDescent="0.35">
      <c r="A570" s="21" t="s">
        <v>1274</v>
      </c>
      <c r="B570" s="21" t="s">
        <v>6851</v>
      </c>
      <c r="C570" s="21" t="s">
        <v>1392</v>
      </c>
      <c r="D570" s="21" t="s">
        <v>1394</v>
      </c>
      <c r="E570" s="21" t="s">
        <v>6893</v>
      </c>
      <c r="F570" s="13">
        <v>5</v>
      </c>
      <c r="G570" s="22">
        <v>78.989999999999995</v>
      </c>
      <c r="H570" s="22">
        <v>394.95</v>
      </c>
      <c r="I570" s="22">
        <v>13.862745</v>
      </c>
      <c r="J570" s="22">
        <f t="shared" si="24"/>
        <v>69.313725000000005</v>
      </c>
      <c r="K570" s="23">
        <f t="shared" si="26"/>
        <v>12.267915929203541</v>
      </c>
      <c r="L570" s="23">
        <f t="shared" si="25"/>
        <v>61.339579646017704</v>
      </c>
    </row>
    <row r="571" spans="1:12" x14ac:dyDescent="0.35">
      <c r="A571" s="21" t="s">
        <v>1274</v>
      </c>
      <c r="B571" s="21" t="s">
        <v>6851</v>
      </c>
      <c r="C571" s="21" t="s">
        <v>1392</v>
      </c>
      <c r="D571" s="21" t="s">
        <v>1394</v>
      </c>
      <c r="E571" s="21" t="s">
        <v>6892</v>
      </c>
      <c r="F571" s="13">
        <v>8</v>
      </c>
      <c r="G571" s="22">
        <v>78.989999999999995</v>
      </c>
      <c r="H571" s="22">
        <v>631.91999999999996</v>
      </c>
      <c r="I571" s="22">
        <v>13.862745</v>
      </c>
      <c r="J571" s="22">
        <f t="shared" si="24"/>
        <v>110.90196</v>
      </c>
      <c r="K571" s="23">
        <f t="shared" si="26"/>
        <v>12.267915929203541</v>
      </c>
      <c r="L571" s="23">
        <f t="shared" si="25"/>
        <v>98.143327433628329</v>
      </c>
    </row>
    <row r="572" spans="1:12" x14ac:dyDescent="0.35">
      <c r="A572" s="21" t="s">
        <v>1274</v>
      </c>
      <c r="B572" s="21" t="s">
        <v>6851</v>
      </c>
      <c r="C572" s="21" t="s">
        <v>1392</v>
      </c>
      <c r="D572" s="21" t="s">
        <v>1394</v>
      </c>
      <c r="E572" s="21" t="s">
        <v>6891</v>
      </c>
      <c r="F572" s="13">
        <v>21</v>
      </c>
      <c r="G572" s="22">
        <v>78.989999999999995</v>
      </c>
      <c r="H572" s="22">
        <v>1658.79</v>
      </c>
      <c r="I572" s="22">
        <v>13.862745</v>
      </c>
      <c r="J572" s="22">
        <f t="shared" si="24"/>
        <v>291.11764499999998</v>
      </c>
      <c r="K572" s="23">
        <f t="shared" si="26"/>
        <v>12.267915929203541</v>
      </c>
      <c r="L572" s="23">
        <f t="shared" si="25"/>
        <v>257.62623451327437</v>
      </c>
    </row>
    <row r="573" spans="1:12" x14ac:dyDescent="0.35">
      <c r="A573" s="21" t="s">
        <v>1274</v>
      </c>
      <c r="B573" s="21" t="s">
        <v>6851</v>
      </c>
      <c r="C573" s="21" t="s">
        <v>1335</v>
      </c>
      <c r="D573" s="21" t="s">
        <v>1337</v>
      </c>
      <c r="E573" s="21" t="s">
        <v>6843</v>
      </c>
      <c r="F573" s="13">
        <v>1</v>
      </c>
      <c r="G573" s="22">
        <v>66.989999999999995</v>
      </c>
      <c r="H573" s="22">
        <v>66.989999999999995</v>
      </c>
      <c r="I573" s="22">
        <v>11.756745</v>
      </c>
      <c r="J573" s="22">
        <f t="shared" si="24"/>
        <v>11.756745</v>
      </c>
      <c r="K573" s="23">
        <f t="shared" si="26"/>
        <v>10.40419911504425</v>
      </c>
      <c r="L573" s="23">
        <f t="shared" si="25"/>
        <v>10.40419911504425</v>
      </c>
    </row>
    <row r="574" spans="1:12" x14ac:dyDescent="0.35">
      <c r="A574" s="21" t="s">
        <v>1274</v>
      </c>
      <c r="B574" s="21" t="s">
        <v>6851</v>
      </c>
      <c r="C574" s="21" t="s">
        <v>1335</v>
      </c>
      <c r="D574" s="21" t="s">
        <v>1337</v>
      </c>
      <c r="E574" s="21" t="s">
        <v>6839</v>
      </c>
      <c r="F574" s="13">
        <v>1</v>
      </c>
      <c r="G574" s="22">
        <v>66.989999999999995</v>
      </c>
      <c r="H574" s="22">
        <v>66.989999999999995</v>
      </c>
      <c r="I574" s="22">
        <v>11.756745</v>
      </c>
      <c r="J574" s="22">
        <f t="shared" si="24"/>
        <v>11.756745</v>
      </c>
      <c r="K574" s="23">
        <f t="shared" si="26"/>
        <v>10.40419911504425</v>
      </c>
      <c r="L574" s="23">
        <f t="shared" si="25"/>
        <v>10.40419911504425</v>
      </c>
    </row>
    <row r="575" spans="1:12" x14ac:dyDescent="0.35">
      <c r="A575" s="21" t="s">
        <v>1274</v>
      </c>
      <c r="B575" s="21" t="s">
        <v>6851</v>
      </c>
      <c r="C575" s="21" t="s">
        <v>1335</v>
      </c>
      <c r="D575" s="21" t="s">
        <v>1337</v>
      </c>
      <c r="E575" s="21" t="s">
        <v>6837</v>
      </c>
      <c r="F575" s="13">
        <v>1</v>
      </c>
      <c r="G575" s="22">
        <v>66.989999999999995</v>
      </c>
      <c r="H575" s="22">
        <v>66.989999999999995</v>
      </c>
      <c r="I575" s="22">
        <v>11.756745</v>
      </c>
      <c r="J575" s="22">
        <f t="shared" si="24"/>
        <v>11.756745</v>
      </c>
      <c r="K575" s="23">
        <f t="shared" si="26"/>
        <v>10.40419911504425</v>
      </c>
      <c r="L575" s="23">
        <f t="shared" si="25"/>
        <v>10.40419911504425</v>
      </c>
    </row>
    <row r="576" spans="1:12" x14ac:dyDescent="0.35">
      <c r="A576" s="21" t="s">
        <v>1274</v>
      </c>
      <c r="B576" s="21" t="s">
        <v>6851</v>
      </c>
      <c r="C576" s="21" t="s">
        <v>1503</v>
      </c>
      <c r="D576" s="21" t="s">
        <v>1505</v>
      </c>
      <c r="E576" s="21" t="s">
        <v>6837</v>
      </c>
      <c r="F576" s="13">
        <v>1</v>
      </c>
      <c r="G576" s="22">
        <v>71.989999999999995</v>
      </c>
      <c r="H576" s="22">
        <v>71.989999999999995</v>
      </c>
      <c r="I576" s="22">
        <v>12.634245</v>
      </c>
      <c r="J576" s="22">
        <f t="shared" si="24"/>
        <v>12.634245</v>
      </c>
      <c r="K576" s="23">
        <f t="shared" si="26"/>
        <v>11.18074778761062</v>
      </c>
      <c r="L576" s="23">
        <f t="shared" si="25"/>
        <v>11.18074778761062</v>
      </c>
    </row>
    <row r="577" spans="1:12" x14ac:dyDescent="0.35">
      <c r="A577" s="21" t="s">
        <v>1274</v>
      </c>
      <c r="B577" s="21" t="s">
        <v>6851</v>
      </c>
      <c r="C577" s="21" t="s">
        <v>1362</v>
      </c>
      <c r="D577" s="21" t="s">
        <v>1364</v>
      </c>
      <c r="E577" s="21" t="s">
        <v>6890</v>
      </c>
      <c r="F577" s="13">
        <v>2</v>
      </c>
      <c r="G577" s="22">
        <v>71.989999999999995</v>
      </c>
      <c r="H577" s="22">
        <v>143.97999999999999</v>
      </c>
      <c r="I577" s="22">
        <v>12.634245</v>
      </c>
      <c r="J577" s="22">
        <f t="shared" si="24"/>
        <v>25.26849</v>
      </c>
      <c r="K577" s="23">
        <f t="shared" si="26"/>
        <v>11.18074778761062</v>
      </c>
      <c r="L577" s="23">
        <f t="shared" si="25"/>
        <v>22.361495575221241</v>
      </c>
    </row>
    <row r="578" spans="1:12" x14ac:dyDescent="0.35">
      <c r="A578" s="21" t="s">
        <v>1274</v>
      </c>
      <c r="B578" s="21" t="s">
        <v>6851</v>
      </c>
      <c r="C578" s="21" t="s">
        <v>1362</v>
      </c>
      <c r="D578" s="21" t="s">
        <v>1364</v>
      </c>
      <c r="E578" s="21" t="s">
        <v>6843</v>
      </c>
      <c r="F578" s="13">
        <v>1</v>
      </c>
      <c r="G578" s="22">
        <v>71.989999999999995</v>
      </c>
      <c r="H578" s="22">
        <v>71.989999999999995</v>
      </c>
      <c r="I578" s="22">
        <v>12.634245</v>
      </c>
      <c r="J578" s="22">
        <f t="shared" ref="J578:J641" si="27">SUM(I578*F578)</f>
        <v>12.634245</v>
      </c>
      <c r="K578" s="23">
        <f t="shared" si="26"/>
        <v>11.18074778761062</v>
      </c>
      <c r="L578" s="23">
        <f t="shared" ref="L578:L641" si="28">SUM(K578*F578)</f>
        <v>11.18074778761062</v>
      </c>
    </row>
    <row r="579" spans="1:12" x14ac:dyDescent="0.35">
      <c r="A579" s="21" t="s">
        <v>1274</v>
      </c>
      <c r="B579" s="21" t="s">
        <v>6851</v>
      </c>
      <c r="C579" s="21" t="s">
        <v>1362</v>
      </c>
      <c r="D579" s="21" t="s">
        <v>1364</v>
      </c>
      <c r="E579" s="21" t="s">
        <v>6892</v>
      </c>
      <c r="F579" s="13">
        <v>5</v>
      </c>
      <c r="G579" s="22">
        <v>71.989999999999995</v>
      </c>
      <c r="H579" s="22">
        <v>359.95</v>
      </c>
      <c r="I579" s="22">
        <v>12.634245</v>
      </c>
      <c r="J579" s="22">
        <f t="shared" si="27"/>
        <v>63.171225</v>
      </c>
      <c r="K579" s="23">
        <f t="shared" ref="K579:K642" si="29">SUM(I579/1.13)</f>
        <v>11.18074778761062</v>
      </c>
      <c r="L579" s="23">
        <f t="shared" si="28"/>
        <v>55.903738938053102</v>
      </c>
    </row>
    <row r="580" spans="1:12" x14ac:dyDescent="0.35">
      <c r="A580" s="21" t="s">
        <v>1274</v>
      </c>
      <c r="B580" s="21" t="s">
        <v>6851</v>
      </c>
      <c r="C580" s="21" t="s">
        <v>1362</v>
      </c>
      <c r="D580" s="21" t="s">
        <v>1364</v>
      </c>
      <c r="E580" s="21" t="s">
        <v>6837</v>
      </c>
      <c r="F580" s="13">
        <v>1</v>
      </c>
      <c r="G580" s="22">
        <v>71.989999999999995</v>
      </c>
      <c r="H580" s="22">
        <v>71.989999999999995</v>
      </c>
      <c r="I580" s="22">
        <v>12.634245</v>
      </c>
      <c r="J580" s="22">
        <f t="shared" si="27"/>
        <v>12.634245</v>
      </c>
      <c r="K580" s="23">
        <f t="shared" si="29"/>
        <v>11.18074778761062</v>
      </c>
      <c r="L580" s="23">
        <f t="shared" si="28"/>
        <v>11.18074778761062</v>
      </c>
    </row>
    <row r="581" spans="1:12" x14ac:dyDescent="0.35">
      <c r="A581" s="21" t="s">
        <v>1274</v>
      </c>
      <c r="B581" s="21" t="s">
        <v>6851</v>
      </c>
      <c r="C581" s="21" t="s">
        <v>1413</v>
      </c>
      <c r="D581" s="21" t="s">
        <v>1415</v>
      </c>
      <c r="E581" s="21" t="s">
        <v>6839</v>
      </c>
      <c r="F581" s="13">
        <v>1</v>
      </c>
      <c r="G581" s="22">
        <v>78.989999999999995</v>
      </c>
      <c r="H581" s="22">
        <v>78.989999999999995</v>
      </c>
      <c r="I581" s="22">
        <v>13.862745</v>
      </c>
      <c r="J581" s="22">
        <f t="shared" si="27"/>
        <v>13.862745</v>
      </c>
      <c r="K581" s="23">
        <f t="shared" si="29"/>
        <v>12.267915929203541</v>
      </c>
      <c r="L581" s="23">
        <f t="shared" si="28"/>
        <v>12.267915929203541</v>
      </c>
    </row>
    <row r="582" spans="1:12" x14ac:dyDescent="0.35">
      <c r="A582" s="21" t="s">
        <v>1274</v>
      </c>
      <c r="B582" s="21" t="s">
        <v>6851</v>
      </c>
      <c r="C582" s="21" t="s">
        <v>1413</v>
      </c>
      <c r="D582" s="21" t="s">
        <v>1415</v>
      </c>
      <c r="E582" s="21" t="s">
        <v>6837</v>
      </c>
      <c r="F582" s="13">
        <v>1</v>
      </c>
      <c r="G582" s="22">
        <v>78.989999999999995</v>
      </c>
      <c r="H582" s="22">
        <v>78.989999999999995</v>
      </c>
      <c r="I582" s="22">
        <v>13.862745</v>
      </c>
      <c r="J582" s="22">
        <f t="shared" si="27"/>
        <v>13.862745</v>
      </c>
      <c r="K582" s="23">
        <f t="shared" si="29"/>
        <v>12.267915929203541</v>
      </c>
      <c r="L582" s="23">
        <f t="shared" si="28"/>
        <v>12.267915929203541</v>
      </c>
    </row>
    <row r="583" spans="1:12" x14ac:dyDescent="0.35">
      <c r="A583" s="21" t="s">
        <v>1274</v>
      </c>
      <c r="B583" s="21" t="s">
        <v>6851</v>
      </c>
      <c r="C583" s="21" t="s">
        <v>1500</v>
      </c>
      <c r="D583" s="21" t="s">
        <v>1502</v>
      </c>
      <c r="E583" s="21" t="s">
        <v>6892</v>
      </c>
      <c r="F583" s="13">
        <v>1</v>
      </c>
      <c r="G583" s="22">
        <v>78.989999999999995</v>
      </c>
      <c r="H583" s="22">
        <v>78.989999999999995</v>
      </c>
      <c r="I583" s="22">
        <v>13.862745</v>
      </c>
      <c r="J583" s="22">
        <f t="shared" si="27"/>
        <v>13.862745</v>
      </c>
      <c r="K583" s="23">
        <f t="shared" si="29"/>
        <v>12.267915929203541</v>
      </c>
      <c r="L583" s="23">
        <f t="shared" si="28"/>
        <v>12.267915929203541</v>
      </c>
    </row>
    <row r="584" spans="1:12" x14ac:dyDescent="0.35">
      <c r="A584" s="21" t="s">
        <v>1274</v>
      </c>
      <c r="B584" s="21" t="s">
        <v>6845</v>
      </c>
      <c r="C584" s="21" t="s">
        <v>1440</v>
      </c>
      <c r="D584" s="21" t="s">
        <v>1442</v>
      </c>
      <c r="E584" s="21" t="s">
        <v>6891</v>
      </c>
      <c r="F584" s="13">
        <v>1</v>
      </c>
      <c r="G584" s="22">
        <v>78.989999999999995</v>
      </c>
      <c r="H584" s="22">
        <v>78.989999999999995</v>
      </c>
      <c r="I584" s="22">
        <v>13.862745</v>
      </c>
      <c r="J584" s="22">
        <f t="shared" si="27"/>
        <v>13.862745</v>
      </c>
      <c r="K584" s="23">
        <f t="shared" si="29"/>
        <v>12.267915929203541</v>
      </c>
      <c r="L584" s="23">
        <f t="shared" si="28"/>
        <v>12.267915929203541</v>
      </c>
    </row>
    <row r="585" spans="1:12" x14ac:dyDescent="0.35">
      <c r="A585" s="21" t="s">
        <v>1274</v>
      </c>
      <c r="B585" s="21" t="s">
        <v>6845</v>
      </c>
      <c r="C585" s="21" t="s">
        <v>1449</v>
      </c>
      <c r="D585" s="21" t="s">
        <v>1451</v>
      </c>
      <c r="E585" s="21" t="s">
        <v>6891</v>
      </c>
      <c r="F585" s="13">
        <v>1</v>
      </c>
      <c r="G585" s="22">
        <v>78.989999999999995</v>
      </c>
      <c r="H585" s="22">
        <v>78.989999999999995</v>
      </c>
      <c r="I585" s="22">
        <v>13.862745</v>
      </c>
      <c r="J585" s="22">
        <f t="shared" si="27"/>
        <v>13.862745</v>
      </c>
      <c r="K585" s="23">
        <f t="shared" si="29"/>
        <v>12.267915929203541</v>
      </c>
      <c r="L585" s="23">
        <f t="shared" si="28"/>
        <v>12.267915929203541</v>
      </c>
    </row>
    <row r="586" spans="1:12" x14ac:dyDescent="0.35">
      <c r="A586" s="21" t="s">
        <v>1274</v>
      </c>
      <c r="B586" s="21" t="s">
        <v>6845</v>
      </c>
      <c r="C586" s="21" t="s">
        <v>1434</v>
      </c>
      <c r="D586" s="21" t="s">
        <v>1436</v>
      </c>
      <c r="E586" s="21" t="s">
        <v>6837</v>
      </c>
      <c r="F586" s="13">
        <v>2</v>
      </c>
      <c r="G586" s="22">
        <v>83.99</v>
      </c>
      <c r="H586" s="22">
        <v>167.98</v>
      </c>
      <c r="I586" s="22">
        <v>14.740245</v>
      </c>
      <c r="J586" s="22">
        <f t="shared" si="27"/>
        <v>29.48049</v>
      </c>
      <c r="K586" s="23">
        <f t="shared" si="29"/>
        <v>13.044464601769912</v>
      </c>
      <c r="L586" s="23">
        <f t="shared" si="28"/>
        <v>26.088929203539823</v>
      </c>
    </row>
    <row r="587" spans="1:12" x14ac:dyDescent="0.35">
      <c r="A587" s="21" t="s">
        <v>1274</v>
      </c>
      <c r="B587" s="21" t="s">
        <v>6845</v>
      </c>
      <c r="C587" s="21" t="s">
        <v>1446</v>
      </c>
      <c r="D587" s="21" t="s">
        <v>1448</v>
      </c>
      <c r="E587" s="21" t="s">
        <v>6891</v>
      </c>
      <c r="F587" s="13">
        <v>1</v>
      </c>
      <c r="G587" s="22">
        <v>78.989999999999995</v>
      </c>
      <c r="H587" s="22">
        <v>78.989999999999995</v>
      </c>
      <c r="I587" s="22">
        <v>13.862745</v>
      </c>
      <c r="J587" s="22">
        <f t="shared" si="27"/>
        <v>13.862745</v>
      </c>
      <c r="K587" s="23">
        <f t="shared" si="29"/>
        <v>12.267915929203541</v>
      </c>
      <c r="L587" s="23">
        <f t="shared" si="28"/>
        <v>12.267915929203541</v>
      </c>
    </row>
    <row r="588" spans="1:12" x14ac:dyDescent="0.35">
      <c r="A588" s="21" t="s">
        <v>1274</v>
      </c>
      <c r="B588" s="21" t="s">
        <v>6845</v>
      </c>
      <c r="C588" s="21" t="s">
        <v>1431</v>
      </c>
      <c r="D588" s="21" t="s">
        <v>1433</v>
      </c>
      <c r="E588" s="21" t="s">
        <v>6843</v>
      </c>
      <c r="F588" s="13">
        <v>1</v>
      </c>
      <c r="G588" s="22">
        <v>83.99</v>
      </c>
      <c r="H588" s="22">
        <v>83.99</v>
      </c>
      <c r="I588" s="22">
        <v>14.740245</v>
      </c>
      <c r="J588" s="22">
        <f t="shared" si="27"/>
        <v>14.740245</v>
      </c>
      <c r="K588" s="23">
        <f t="shared" si="29"/>
        <v>13.044464601769912</v>
      </c>
      <c r="L588" s="23">
        <f t="shared" si="28"/>
        <v>13.044464601769912</v>
      </c>
    </row>
    <row r="589" spans="1:12" x14ac:dyDescent="0.35">
      <c r="A589" s="21" t="s">
        <v>1274</v>
      </c>
      <c r="B589" s="21" t="s">
        <v>6845</v>
      </c>
      <c r="C589" s="21" t="s">
        <v>1443</v>
      </c>
      <c r="D589" s="21" t="s">
        <v>1445</v>
      </c>
      <c r="E589" s="21" t="s">
        <v>6891</v>
      </c>
      <c r="F589" s="13">
        <v>1</v>
      </c>
      <c r="G589" s="22">
        <v>83.99</v>
      </c>
      <c r="H589" s="22">
        <v>83.99</v>
      </c>
      <c r="I589" s="22">
        <v>14.740245</v>
      </c>
      <c r="J589" s="22">
        <f t="shared" si="27"/>
        <v>14.740245</v>
      </c>
      <c r="K589" s="23">
        <f t="shared" si="29"/>
        <v>13.044464601769912</v>
      </c>
      <c r="L589" s="23">
        <f t="shared" si="28"/>
        <v>13.044464601769912</v>
      </c>
    </row>
    <row r="590" spans="1:12" x14ac:dyDescent="0.35">
      <c r="A590" s="21" t="s">
        <v>1274</v>
      </c>
      <c r="B590" s="21" t="s">
        <v>6858</v>
      </c>
      <c r="C590" s="21" t="s">
        <v>1404</v>
      </c>
      <c r="D590" s="21" t="s">
        <v>1406</v>
      </c>
      <c r="E590" s="21" t="s">
        <v>6839</v>
      </c>
      <c r="F590" s="13">
        <v>2</v>
      </c>
      <c r="G590" s="22">
        <v>83.99</v>
      </c>
      <c r="H590" s="22">
        <v>167.98</v>
      </c>
      <c r="I590" s="22">
        <v>14.740245</v>
      </c>
      <c r="J590" s="22">
        <f t="shared" si="27"/>
        <v>29.48049</v>
      </c>
      <c r="K590" s="23">
        <f t="shared" si="29"/>
        <v>13.044464601769912</v>
      </c>
      <c r="L590" s="23">
        <f t="shared" si="28"/>
        <v>26.088929203539823</v>
      </c>
    </row>
    <row r="591" spans="1:12" x14ac:dyDescent="0.35">
      <c r="A591" s="21" t="s">
        <v>1274</v>
      </c>
      <c r="B591" s="21" t="s">
        <v>6858</v>
      </c>
      <c r="C591" s="21" t="s">
        <v>1404</v>
      </c>
      <c r="D591" s="21" t="s">
        <v>1406</v>
      </c>
      <c r="E591" s="21" t="s">
        <v>6837</v>
      </c>
      <c r="F591" s="13">
        <v>2</v>
      </c>
      <c r="G591" s="22">
        <v>83.99</v>
      </c>
      <c r="H591" s="22">
        <v>167.98</v>
      </c>
      <c r="I591" s="22">
        <v>14.740245</v>
      </c>
      <c r="J591" s="22">
        <f t="shared" si="27"/>
        <v>29.48049</v>
      </c>
      <c r="K591" s="23">
        <f t="shared" si="29"/>
        <v>13.044464601769912</v>
      </c>
      <c r="L591" s="23">
        <f t="shared" si="28"/>
        <v>26.088929203539823</v>
      </c>
    </row>
    <row r="592" spans="1:12" x14ac:dyDescent="0.35">
      <c r="A592" s="21" t="s">
        <v>1274</v>
      </c>
      <c r="B592" s="21" t="s">
        <v>6858</v>
      </c>
      <c r="C592" s="21" t="s">
        <v>1404</v>
      </c>
      <c r="D592" s="21" t="s">
        <v>1406</v>
      </c>
      <c r="E592" s="21" t="s">
        <v>6891</v>
      </c>
      <c r="F592" s="13">
        <v>1</v>
      </c>
      <c r="G592" s="22">
        <v>83.99</v>
      </c>
      <c r="H592" s="22">
        <v>83.99</v>
      </c>
      <c r="I592" s="22">
        <v>14.740245</v>
      </c>
      <c r="J592" s="22">
        <f t="shared" si="27"/>
        <v>14.740245</v>
      </c>
      <c r="K592" s="23">
        <f t="shared" si="29"/>
        <v>13.044464601769912</v>
      </c>
      <c r="L592" s="23">
        <f t="shared" si="28"/>
        <v>13.044464601769912</v>
      </c>
    </row>
    <row r="593" spans="1:12" x14ac:dyDescent="0.35">
      <c r="A593" s="21" t="s">
        <v>1274</v>
      </c>
      <c r="B593" s="21" t="s">
        <v>6858</v>
      </c>
      <c r="C593" s="21" t="s">
        <v>1416</v>
      </c>
      <c r="D593" s="21" t="s">
        <v>1418</v>
      </c>
      <c r="E593" s="21" t="s">
        <v>6891</v>
      </c>
      <c r="F593" s="13">
        <v>1</v>
      </c>
      <c r="G593" s="22">
        <v>78.989999999999995</v>
      </c>
      <c r="H593" s="22">
        <v>78.989999999999995</v>
      </c>
      <c r="I593" s="22">
        <v>13.862745</v>
      </c>
      <c r="J593" s="22">
        <f t="shared" si="27"/>
        <v>13.862745</v>
      </c>
      <c r="K593" s="23">
        <f t="shared" si="29"/>
        <v>12.267915929203541</v>
      </c>
      <c r="L593" s="23">
        <f t="shared" si="28"/>
        <v>12.267915929203541</v>
      </c>
    </row>
    <row r="594" spans="1:12" x14ac:dyDescent="0.35">
      <c r="A594" s="21" t="s">
        <v>1274</v>
      </c>
      <c r="B594" s="21" t="s">
        <v>6858</v>
      </c>
      <c r="C594" s="21" t="s">
        <v>1311</v>
      </c>
      <c r="D594" s="21" t="s">
        <v>1313</v>
      </c>
      <c r="E594" s="21" t="s">
        <v>6892</v>
      </c>
      <c r="F594" s="13">
        <v>1</v>
      </c>
      <c r="G594" s="22">
        <v>66.989999999999995</v>
      </c>
      <c r="H594" s="22">
        <v>66.989999999999995</v>
      </c>
      <c r="I594" s="22">
        <v>11.756745</v>
      </c>
      <c r="J594" s="22">
        <f t="shared" si="27"/>
        <v>11.756745</v>
      </c>
      <c r="K594" s="23">
        <f t="shared" si="29"/>
        <v>10.40419911504425</v>
      </c>
      <c r="L594" s="23">
        <f t="shared" si="28"/>
        <v>10.40419911504425</v>
      </c>
    </row>
    <row r="595" spans="1:12" x14ac:dyDescent="0.35">
      <c r="A595" s="21" t="s">
        <v>1274</v>
      </c>
      <c r="B595" s="21" t="s">
        <v>6858</v>
      </c>
      <c r="C595" s="21" t="s">
        <v>1401</v>
      </c>
      <c r="D595" s="21" t="s">
        <v>1403</v>
      </c>
      <c r="E595" s="21" t="s">
        <v>6891</v>
      </c>
      <c r="F595" s="13">
        <v>1</v>
      </c>
      <c r="G595" s="22">
        <v>78.989999999999995</v>
      </c>
      <c r="H595" s="22">
        <v>78.989999999999995</v>
      </c>
      <c r="I595" s="22">
        <v>13.862745</v>
      </c>
      <c r="J595" s="22">
        <f t="shared" si="27"/>
        <v>13.862745</v>
      </c>
      <c r="K595" s="23">
        <f t="shared" si="29"/>
        <v>12.267915929203541</v>
      </c>
      <c r="L595" s="23">
        <f t="shared" si="28"/>
        <v>12.267915929203541</v>
      </c>
    </row>
    <row r="596" spans="1:12" x14ac:dyDescent="0.35">
      <c r="A596" s="21" t="s">
        <v>1274</v>
      </c>
      <c r="B596" s="21" t="s">
        <v>6858</v>
      </c>
      <c r="C596" s="21" t="s">
        <v>1425</v>
      </c>
      <c r="D596" s="21" t="s">
        <v>1427</v>
      </c>
      <c r="E596" s="21" t="s">
        <v>6892</v>
      </c>
      <c r="F596" s="13">
        <v>1</v>
      </c>
      <c r="G596" s="22">
        <v>78.989999999999995</v>
      </c>
      <c r="H596" s="22">
        <v>78.989999999999995</v>
      </c>
      <c r="I596" s="22">
        <v>13.862745</v>
      </c>
      <c r="J596" s="22">
        <f t="shared" si="27"/>
        <v>13.862745</v>
      </c>
      <c r="K596" s="23">
        <f t="shared" si="29"/>
        <v>12.267915929203541</v>
      </c>
      <c r="L596" s="23">
        <f t="shared" si="28"/>
        <v>12.267915929203541</v>
      </c>
    </row>
    <row r="597" spans="1:12" x14ac:dyDescent="0.35">
      <c r="A597" s="21" t="s">
        <v>1274</v>
      </c>
      <c r="B597" s="21" t="s">
        <v>6858</v>
      </c>
      <c r="C597" s="21" t="s">
        <v>1371</v>
      </c>
      <c r="D597" s="21" t="s">
        <v>1373</v>
      </c>
      <c r="E597" s="21" t="s">
        <v>6837</v>
      </c>
      <c r="F597" s="13">
        <v>1</v>
      </c>
      <c r="G597" s="22">
        <v>83.99</v>
      </c>
      <c r="H597" s="22">
        <v>83.99</v>
      </c>
      <c r="I597" s="22">
        <v>14.740245</v>
      </c>
      <c r="J597" s="22">
        <f t="shared" si="27"/>
        <v>14.740245</v>
      </c>
      <c r="K597" s="23">
        <f t="shared" si="29"/>
        <v>13.044464601769912</v>
      </c>
      <c r="L597" s="23">
        <f t="shared" si="28"/>
        <v>13.044464601769912</v>
      </c>
    </row>
    <row r="598" spans="1:12" x14ac:dyDescent="0.35">
      <c r="A598" s="21" t="s">
        <v>1274</v>
      </c>
      <c r="B598" s="21" t="s">
        <v>6858</v>
      </c>
      <c r="C598" s="21" t="s">
        <v>1377</v>
      </c>
      <c r="D598" s="21" t="s">
        <v>1379</v>
      </c>
      <c r="E598" s="21" t="s">
        <v>6837</v>
      </c>
      <c r="F598" s="13">
        <v>2</v>
      </c>
      <c r="G598" s="22">
        <v>83.99</v>
      </c>
      <c r="H598" s="22">
        <v>167.98</v>
      </c>
      <c r="I598" s="22">
        <v>14.740245</v>
      </c>
      <c r="J598" s="22">
        <f t="shared" si="27"/>
        <v>29.48049</v>
      </c>
      <c r="K598" s="23">
        <f t="shared" si="29"/>
        <v>13.044464601769912</v>
      </c>
      <c r="L598" s="23">
        <f t="shared" si="28"/>
        <v>26.088929203539823</v>
      </c>
    </row>
    <row r="599" spans="1:12" x14ac:dyDescent="0.35">
      <c r="A599" s="21" t="s">
        <v>1274</v>
      </c>
      <c r="B599" s="21" t="s">
        <v>6858</v>
      </c>
      <c r="C599" s="21" t="s">
        <v>1374</v>
      </c>
      <c r="D599" s="21" t="s">
        <v>1376</v>
      </c>
      <c r="E599" s="21" t="s">
        <v>6837</v>
      </c>
      <c r="F599" s="13">
        <v>1</v>
      </c>
      <c r="G599" s="22">
        <v>83.99</v>
      </c>
      <c r="H599" s="22">
        <v>83.99</v>
      </c>
      <c r="I599" s="22">
        <v>14.740245</v>
      </c>
      <c r="J599" s="22">
        <f t="shared" si="27"/>
        <v>14.740245</v>
      </c>
      <c r="K599" s="23">
        <f t="shared" si="29"/>
        <v>13.044464601769912</v>
      </c>
      <c r="L599" s="23">
        <f t="shared" si="28"/>
        <v>13.044464601769912</v>
      </c>
    </row>
    <row r="600" spans="1:12" x14ac:dyDescent="0.35">
      <c r="A600" s="21" t="s">
        <v>1274</v>
      </c>
      <c r="B600" s="21" t="s">
        <v>6858</v>
      </c>
      <c r="C600" s="21" t="s">
        <v>1389</v>
      </c>
      <c r="D600" s="21" t="s">
        <v>1391</v>
      </c>
      <c r="E600" s="21" t="s">
        <v>6891</v>
      </c>
      <c r="F600" s="13">
        <v>1</v>
      </c>
      <c r="G600" s="22">
        <v>78.989999999999995</v>
      </c>
      <c r="H600" s="22">
        <v>78.989999999999995</v>
      </c>
      <c r="I600" s="22">
        <v>13.862745</v>
      </c>
      <c r="J600" s="22">
        <f t="shared" si="27"/>
        <v>13.862745</v>
      </c>
      <c r="K600" s="23">
        <f t="shared" si="29"/>
        <v>12.267915929203541</v>
      </c>
      <c r="L600" s="23">
        <f t="shared" si="28"/>
        <v>12.267915929203541</v>
      </c>
    </row>
    <row r="601" spans="1:12" x14ac:dyDescent="0.35">
      <c r="A601" s="21" t="s">
        <v>1274</v>
      </c>
      <c r="B601" s="21" t="s">
        <v>6858</v>
      </c>
      <c r="C601" s="21" t="s">
        <v>1428</v>
      </c>
      <c r="D601" s="21" t="s">
        <v>1430</v>
      </c>
      <c r="E601" s="21" t="s">
        <v>6839</v>
      </c>
      <c r="F601" s="13">
        <v>1</v>
      </c>
      <c r="G601" s="22">
        <v>78.989999999999995</v>
      </c>
      <c r="H601" s="22">
        <v>78.989999999999995</v>
      </c>
      <c r="I601" s="22">
        <v>13.862745</v>
      </c>
      <c r="J601" s="22">
        <f t="shared" si="27"/>
        <v>13.862745</v>
      </c>
      <c r="K601" s="23">
        <f t="shared" si="29"/>
        <v>12.267915929203541</v>
      </c>
      <c r="L601" s="23">
        <f t="shared" si="28"/>
        <v>12.267915929203541</v>
      </c>
    </row>
    <row r="602" spans="1:12" x14ac:dyDescent="0.35">
      <c r="A602" s="21" t="s">
        <v>1274</v>
      </c>
      <c r="B602" s="21" t="s">
        <v>6858</v>
      </c>
      <c r="C602" s="21" t="s">
        <v>1407</v>
      </c>
      <c r="D602" s="21" t="s">
        <v>1409</v>
      </c>
      <c r="E602" s="21" t="s">
        <v>6839</v>
      </c>
      <c r="F602" s="13">
        <v>1</v>
      </c>
      <c r="G602" s="22">
        <v>83.99</v>
      </c>
      <c r="H602" s="22">
        <v>83.99</v>
      </c>
      <c r="I602" s="22">
        <v>14.740245</v>
      </c>
      <c r="J602" s="22">
        <f t="shared" si="27"/>
        <v>14.740245</v>
      </c>
      <c r="K602" s="23">
        <f t="shared" si="29"/>
        <v>13.044464601769912</v>
      </c>
      <c r="L602" s="23">
        <f t="shared" si="28"/>
        <v>13.044464601769912</v>
      </c>
    </row>
    <row r="603" spans="1:12" x14ac:dyDescent="0.35">
      <c r="A603" s="21" t="s">
        <v>1274</v>
      </c>
      <c r="B603" s="21" t="s">
        <v>6858</v>
      </c>
      <c r="C603" s="21" t="s">
        <v>1422</v>
      </c>
      <c r="D603" s="21" t="s">
        <v>1424</v>
      </c>
      <c r="E603" s="21" t="s">
        <v>6837</v>
      </c>
      <c r="F603" s="13">
        <v>3</v>
      </c>
      <c r="G603" s="22">
        <v>78.989999999999995</v>
      </c>
      <c r="H603" s="22">
        <v>236.96999999999997</v>
      </c>
      <c r="I603" s="22">
        <v>13.862745</v>
      </c>
      <c r="J603" s="22">
        <f t="shared" si="27"/>
        <v>41.588234999999997</v>
      </c>
      <c r="K603" s="23">
        <f t="shared" si="29"/>
        <v>12.267915929203541</v>
      </c>
      <c r="L603" s="23">
        <f t="shared" si="28"/>
        <v>36.803747787610625</v>
      </c>
    </row>
    <row r="604" spans="1:12" x14ac:dyDescent="0.35">
      <c r="A604" s="21" t="s">
        <v>1274</v>
      </c>
      <c r="B604" s="21" t="s">
        <v>6846</v>
      </c>
      <c r="C604" s="21" t="s">
        <v>1314</v>
      </c>
      <c r="D604" s="21" t="s">
        <v>1316</v>
      </c>
      <c r="E604" s="21" t="s">
        <v>6890</v>
      </c>
      <c r="F604" s="13">
        <v>1</v>
      </c>
      <c r="G604" s="22">
        <v>71.989999999999995</v>
      </c>
      <c r="H604" s="22">
        <v>71.989999999999995</v>
      </c>
      <c r="I604" s="22">
        <v>12.634245</v>
      </c>
      <c r="J604" s="22">
        <f t="shared" si="27"/>
        <v>12.634245</v>
      </c>
      <c r="K604" s="23">
        <f t="shared" si="29"/>
        <v>11.18074778761062</v>
      </c>
      <c r="L604" s="23">
        <f t="shared" si="28"/>
        <v>11.18074778761062</v>
      </c>
    </row>
    <row r="605" spans="1:12" x14ac:dyDescent="0.35">
      <c r="A605" s="21" t="s">
        <v>1274</v>
      </c>
      <c r="B605" s="21" t="s">
        <v>6846</v>
      </c>
      <c r="C605" s="21" t="s">
        <v>1314</v>
      </c>
      <c r="D605" s="21" t="s">
        <v>1316</v>
      </c>
      <c r="E605" s="21" t="s">
        <v>6892</v>
      </c>
      <c r="F605" s="13">
        <v>8</v>
      </c>
      <c r="G605" s="22">
        <v>71.989999999999995</v>
      </c>
      <c r="H605" s="22">
        <v>575.91999999999996</v>
      </c>
      <c r="I605" s="22">
        <v>12.634245</v>
      </c>
      <c r="J605" s="22">
        <f t="shared" si="27"/>
        <v>101.07396</v>
      </c>
      <c r="K605" s="23">
        <f t="shared" si="29"/>
        <v>11.18074778761062</v>
      </c>
      <c r="L605" s="23">
        <f t="shared" si="28"/>
        <v>89.445982300884964</v>
      </c>
    </row>
    <row r="606" spans="1:12" x14ac:dyDescent="0.35">
      <c r="A606" s="21" t="s">
        <v>1274</v>
      </c>
      <c r="B606" s="21" t="s">
        <v>6846</v>
      </c>
      <c r="C606" s="21" t="s">
        <v>1320</v>
      </c>
      <c r="D606" s="21" t="s">
        <v>1322</v>
      </c>
      <c r="E606" s="21" t="s">
        <v>6839</v>
      </c>
      <c r="F606" s="13">
        <v>1</v>
      </c>
      <c r="G606" s="22">
        <v>78.989999999999995</v>
      </c>
      <c r="H606" s="22">
        <v>78.989999999999995</v>
      </c>
      <c r="I606" s="22">
        <v>13.862745</v>
      </c>
      <c r="J606" s="22">
        <f t="shared" si="27"/>
        <v>13.862745</v>
      </c>
      <c r="K606" s="23">
        <f t="shared" si="29"/>
        <v>12.267915929203541</v>
      </c>
      <c r="L606" s="23">
        <f t="shared" si="28"/>
        <v>12.267915929203541</v>
      </c>
    </row>
    <row r="607" spans="1:12" x14ac:dyDescent="0.35">
      <c r="A607" s="21" t="s">
        <v>1274</v>
      </c>
      <c r="B607" s="21" t="s">
        <v>6846</v>
      </c>
      <c r="C607" s="21" t="s">
        <v>1320</v>
      </c>
      <c r="D607" s="21" t="s">
        <v>1322</v>
      </c>
      <c r="E607" s="21" t="s">
        <v>6837</v>
      </c>
      <c r="F607" s="13">
        <v>1</v>
      </c>
      <c r="G607" s="22">
        <v>78.989999999999995</v>
      </c>
      <c r="H607" s="22">
        <v>78.989999999999995</v>
      </c>
      <c r="I607" s="22">
        <v>13.862745</v>
      </c>
      <c r="J607" s="22">
        <f t="shared" si="27"/>
        <v>13.862745</v>
      </c>
      <c r="K607" s="23">
        <f t="shared" si="29"/>
        <v>12.267915929203541</v>
      </c>
      <c r="L607" s="23">
        <f t="shared" si="28"/>
        <v>12.267915929203541</v>
      </c>
    </row>
    <row r="608" spans="1:12" x14ac:dyDescent="0.35">
      <c r="A608" s="21" t="s">
        <v>1274</v>
      </c>
      <c r="B608" s="21" t="s">
        <v>6846</v>
      </c>
      <c r="C608" s="21" t="s">
        <v>1317</v>
      </c>
      <c r="D608" s="21" t="s">
        <v>1319</v>
      </c>
      <c r="E608" s="21" t="s">
        <v>6892</v>
      </c>
      <c r="F608" s="13">
        <v>4</v>
      </c>
      <c r="G608" s="22">
        <v>71.989999999999995</v>
      </c>
      <c r="H608" s="22">
        <v>287.95999999999998</v>
      </c>
      <c r="I608" s="22">
        <v>12.634245</v>
      </c>
      <c r="J608" s="22">
        <f t="shared" si="27"/>
        <v>50.53698</v>
      </c>
      <c r="K608" s="23">
        <f t="shared" si="29"/>
        <v>11.18074778761062</v>
      </c>
      <c r="L608" s="23">
        <f t="shared" si="28"/>
        <v>44.722991150442482</v>
      </c>
    </row>
    <row r="609" spans="1:12" x14ac:dyDescent="0.35">
      <c r="A609" s="21" t="s">
        <v>1274</v>
      </c>
      <c r="B609" s="21" t="s">
        <v>6846</v>
      </c>
      <c r="C609" s="21" t="s">
        <v>1329</v>
      </c>
      <c r="D609" s="21" t="s">
        <v>1331</v>
      </c>
      <c r="E609" s="21" t="s">
        <v>6890</v>
      </c>
      <c r="F609" s="13">
        <v>1</v>
      </c>
      <c r="G609" s="22">
        <v>66.989999999999995</v>
      </c>
      <c r="H609" s="22">
        <v>66.989999999999995</v>
      </c>
      <c r="I609" s="22">
        <v>11.756745</v>
      </c>
      <c r="J609" s="22">
        <f t="shared" si="27"/>
        <v>11.756745</v>
      </c>
      <c r="K609" s="23">
        <f t="shared" si="29"/>
        <v>10.40419911504425</v>
      </c>
      <c r="L609" s="23">
        <f t="shared" si="28"/>
        <v>10.40419911504425</v>
      </c>
    </row>
    <row r="610" spans="1:12" x14ac:dyDescent="0.35">
      <c r="A610" s="21" t="s">
        <v>1274</v>
      </c>
      <c r="B610" s="21" t="s">
        <v>6846</v>
      </c>
      <c r="C610" s="21" t="s">
        <v>1452</v>
      </c>
      <c r="D610" s="21" t="s">
        <v>1454</v>
      </c>
      <c r="E610" s="21" t="s">
        <v>6839</v>
      </c>
      <c r="F610" s="13">
        <v>3</v>
      </c>
      <c r="G610" s="22">
        <v>78.989999999999995</v>
      </c>
      <c r="H610" s="22">
        <v>236.96999999999997</v>
      </c>
      <c r="I610" s="22">
        <v>13.862745</v>
      </c>
      <c r="J610" s="22">
        <f t="shared" si="27"/>
        <v>41.588234999999997</v>
      </c>
      <c r="K610" s="23">
        <f t="shared" si="29"/>
        <v>12.267915929203541</v>
      </c>
      <c r="L610" s="23">
        <f t="shared" si="28"/>
        <v>36.803747787610625</v>
      </c>
    </row>
    <row r="611" spans="1:12" x14ac:dyDescent="0.35">
      <c r="A611" s="21" t="s">
        <v>1274</v>
      </c>
      <c r="B611" s="21" t="s">
        <v>6846</v>
      </c>
      <c r="C611" s="21" t="s">
        <v>1452</v>
      </c>
      <c r="D611" s="21" t="s">
        <v>1454</v>
      </c>
      <c r="E611" s="21" t="s">
        <v>6837</v>
      </c>
      <c r="F611" s="13">
        <v>2</v>
      </c>
      <c r="G611" s="22">
        <v>78.989999999999995</v>
      </c>
      <c r="H611" s="22">
        <v>157.97999999999999</v>
      </c>
      <c r="I611" s="22">
        <v>13.862745</v>
      </c>
      <c r="J611" s="22">
        <f t="shared" si="27"/>
        <v>27.725490000000001</v>
      </c>
      <c r="K611" s="23">
        <f t="shared" si="29"/>
        <v>12.267915929203541</v>
      </c>
      <c r="L611" s="23">
        <f t="shared" si="28"/>
        <v>24.535831858407082</v>
      </c>
    </row>
    <row r="612" spans="1:12" x14ac:dyDescent="0.35">
      <c r="A612" s="21" t="s">
        <v>1274</v>
      </c>
      <c r="B612" s="21" t="s">
        <v>6846</v>
      </c>
      <c r="C612" s="21" t="s">
        <v>1452</v>
      </c>
      <c r="D612" s="21" t="s">
        <v>1454</v>
      </c>
      <c r="E612" s="21" t="s">
        <v>6891</v>
      </c>
      <c r="F612" s="13">
        <v>2</v>
      </c>
      <c r="G612" s="22">
        <v>78.989999999999995</v>
      </c>
      <c r="H612" s="22">
        <v>157.97999999999999</v>
      </c>
      <c r="I612" s="22">
        <v>13.862745</v>
      </c>
      <c r="J612" s="22">
        <f t="shared" si="27"/>
        <v>27.725490000000001</v>
      </c>
      <c r="K612" s="23">
        <f t="shared" si="29"/>
        <v>12.267915929203541</v>
      </c>
      <c r="L612" s="23">
        <f t="shared" si="28"/>
        <v>24.535831858407082</v>
      </c>
    </row>
    <row r="613" spans="1:12" x14ac:dyDescent="0.35">
      <c r="A613" s="21" t="s">
        <v>1274</v>
      </c>
      <c r="B613" s="21" t="s">
        <v>6846</v>
      </c>
      <c r="C613" s="21" t="s">
        <v>1383</v>
      </c>
      <c r="D613" s="21" t="s">
        <v>1385</v>
      </c>
      <c r="E613" s="21" t="s">
        <v>6837</v>
      </c>
      <c r="F613" s="13">
        <v>1</v>
      </c>
      <c r="G613" s="22">
        <v>71.989999999999995</v>
      </c>
      <c r="H613" s="22">
        <v>71.989999999999995</v>
      </c>
      <c r="I613" s="22">
        <v>12.634245</v>
      </c>
      <c r="J613" s="22">
        <f t="shared" si="27"/>
        <v>12.634245</v>
      </c>
      <c r="K613" s="23">
        <f t="shared" si="29"/>
        <v>11.18074778761062</v>
      </c>
      <c r="L613" s="23">
        <f t="shared" si="28"/>
        <v>11.18074778761062</v>
      </c>
    </row>
    <row r="614" spans="1:12" x14ac:dyDescent="0.35">
      <c r="A614" s="21" t="s">
        <v>1274</v>
      </c>
      <c r="B614" s="21" t="s">
        <v>6846</v>
      </c>
      <c r="C614" s="21" t="s">
        <v>1323</v>
      </c>
      <c r="D614" s="21" t="s">
        <v>1325</v>
      </c>
      <c r="E614" s="21" t="s">
        <v>6837</v>
      </c>
      <c r="F614" s="13">
        <v>2</v>
      </c>
      <c r="G614" s="22">
        <v>78.989999999999995</v>
      </c>
      <c r="H614" s="22">
        <v>157.97999999999999</v>
      </c>
      <c r="I614" s="22">
        <v>13.862745</v>
      </c>
      <c r="J614" s="22">
        <f t="shared" si="27"/>
        <v>27.725490000000001</v>
      </c>
      <c r="K614" s="23">
        <f t="shared" si="29"/>
        <v>12.267915929203541</v>
      </c>
      <c r="L614" s="23">
        <f t="shared" si="28"/>
        <v>24.535831858407082</v>
      </c>
    </row>
    <row r="615" spans="1:12" x14ac:dyDescent="0.35">
      <c r="A615" s="21" t="s">
        <v>1274</v>
      </c>
      <c r="B615" s="21" t="s">
        <v>6856</v>
      </c>
      <c r="C615" s="21" t="s">
        <v>1299</v>
      </c>
      <c r="D615" s="21" t="s">
        <v>1301</v>
      </c>
      <c r="E615" s="21" t="s">
        <v>6892</v>
      </c>
      <c r="F615" s="13">
        <v>1</v>
      </c>
      <c r="G615" s="22">
        <v>59.99</v>
      </c>
      <c r="H615" s="22">
        <v>59.99</v>
      </c>
      <c r="I615" s="22">
        <v>10.528245</v>
      </c>
      <c r="J615" s="22">
        <f t="shared" si="27"/>
        <v>10.528245</v>
      </c>
      <c r="K615" s="23">
        <f t="shared" si="29"/>
        <v>9.3170309734513292</v>
      </c>
      <c r="L615" s="23">
        <f t="shared" si="28"/>
        <v>9.3170309734513292</v>
      </c>
    </row>
    <row r="616" spans="1:12" x14ac:dyDescent="0.35">
      <c r="A616" s="21" t="s">
        <v>1274</v>
      </c>
      <c r="B616" s="21" t="s">
        <v>6856</v>
      </c>
      <c r="C616" s="21" t="s">
        <v>1419</v>
      </c>
      <c r="D616" s="21" t="s">
        <v>1421</v>
      </c>
      <c r="E616" s="21" t="s">
        <v>6839</v>
      </c>
      <c r="F616" s="13">
        <v>1</v>
      </c>
      <c r="G616" s="22">
        <v>78.989999999999995</v>
      </c>
      <c r="H616" s="22">
        <v>78.989999999999995</v>
      </c>
      <c r="I616" s="22">
        <v>13.862745</v>
      </c>
      <c r="J616" s="22">
        <f t="shared" si="27"/>
        <v>13.862745</v>
      </c>
      <c r="K616" s="23">
        <f t="shared" si="29"/>
        <v>12.267915929203541</v>
      </c>
      <c r="L616" s="23">
        <f t="shared" si="28"/>
        <v>12.267915929203541</v>
      </c>
    </row>
    <row r="617" spans="1:12" x14ac:dyDescent="0.35">
      <c r="A617" s="21" t="s">
        <v>1274</v>
      </c>
      <c r="B617" s="21" t="s">
        <v>6856</v>
      </c>
      <c r="C617" s="21" t="s">
        <v>1296</v>
      </c>
      <c r="D617" s="21" t="s">
        <v>1298</v>
      </c>
      <c r="E617" s="21" t="s">
        <v>6890</v>
      </c>
      <c r="F617" s="13">
        <v>3</v>
      </c>
      <c r="G617" s="22">
        <v>59.99</v>
      </c>
      <c r="H617" s="22">
        <v>179.97</v>
      </c>
      <c r="I617" s="22">
        <v>10.528245</v>
      </c>
      <c r="J617" s="22">
        <f t="shared" si="27"/>
        <v>31.584735000000002</v>
      </c>
      <c r="K617" s="23">
        <f t="shared" si="29"/>
        <v>9.3170309734513292</v>
      </c>
      <c r="L617" s="23">
        <f t="shared" si="28"/>
        <v>27.951092920353986</v>
      </c>
    </row>
    <row r="618" spans="1:12" x14ac:dyDescent="0.35">
      <c r="A618" s="21" t="s">
        <v>1274</v>
      </c>
      <c r="B618" s="21" t="s">
        <v>6856</v>
      </c>
      <c r="C618" s="21" t="s">
        <v>1296</v>
      </c>
      <c r="D618" s="21" t="s">
        <v>1298</v>
      </c>
      <c r="E618" s="21" t="s">
        <v>6843</v>
      </c>
      <c r="F618" s="13">
        <v>2</v>
      </c>
      <c r="G618" s="22">
        <v>59.99</v>
      </c>
      <c r="H618" s="22">
        <v>119.98</v>
      </c>
      <c r="I618" s="22">
        <v>10.528245</v>
      </c>
      <c r="J618" s="22">
        <f t="shared" si="27"/>
        <v>21.05649</v>
      </c>
      <c r="K618" s="23">
        <f t="shared" si="29"/>
        <v>9.3170309734513292</v>
      </c>
      <c r="L618" s="23">
        <f t="shared" si="28"/>
        <v>18.634061946902658</v>
      </c>
    </row>
    <row r="619" spans="1:12" x14ac:dyDescent="0.35">
      <c r="A619" s="21" t="s">
        <v>1274</v>
      </c>
      <c r="B619" s="21" t="s">
        <v>6856</v>
      </c>
      <c r="C619" s="21" t="s">
        <v>1296</v>
      </c>
      <c r="D619" s="21" t="s">
        <v>1298</v>
      </c>
      <c r="E619" s="21" t="s">
        <v>6839</v>
      </c>
      <c r="F619" s="13">
        <v>1</v>
      </c>
      <c r="G619" s="22">
        <v>59.99</v>
      </c>
      <c r="H619" s="22">
        <v>59.99</v>
      </c>
      <c r="I619" s="22">
        <v>10.528245</v>
      </c>
      <c r="J619" s="22">
        <f t="shared" si="27"/>
        <v>10.528245</v>
      </c>
      <c r="K619" s="23">
        <f t="shared" si="29"/>
        <v>9.3170309734513292</v>
      </c>
      <c r="L619" s="23">
        <f t="shared" si="28"/>
        <v>9.3170309734513292</v>
      </c>
    </row>
    <row r="620" spans="1:12" x14ac:dyDescent="0.35">
      <c r="A620" s="21" t="s">
        <v>1274</v>
      </c>
      <c r="B620" s="21" t="s">
        <v>6856</v>
      </c>
      <c r="C620" s="21" t="s">
        <v>1296</v>
      </c>
      <c r="D620" s="21" t="s">
        <v>1298</v>
      </c>
      <c r="E620" s="21" t="s">
        <v>6892</v>
      </c>
      <c r="F620" s="13">
        <v>1</v>
      </c>
      <c r="G620" s="22">
        <v>59.99</v>
      </c>
      <c r="H620" s="22">
        <v>59.99</v>
      </c>
      <c r="I620" s="22">
        <v>10.528245</v>
      </c>
      <c r="J620" s="22">
        <f t="shared" si="27"/>
        <v>10.528245</v>
      </c>
      <c r="K620" s="23">
        <f t="shared" si="29"/>
        <v>9.3170309734513292</v>
      </c>
      <c r="L620" s="23">
        <f t="shared" si="28"/>
        <v>9.3170309734513292</v>
      </c>
    </row>
    <row r="621" spans="1:12" x14ac:dyDescent="0.35">
      <c r="A621" s="21" t="s">
        <v>1274</v>
      </c>
      <c r="B621" s="21" t="s">
        <v>6836</v>
      </c>
      <c r="C621" s="21" t="s">
        <v>1290</v>
      </c>
      <c r="D621" s="21" t="s">
        <v>1292</v>
      </c>
      <c r="E621" s="21" t="s">
        <v>6839</v>
      </c>
      <c r="F621" s="13">
        <v>1</v>
      </c>
      <c r="G621" s="22">
        <v>71.989999999999995</v>
      </c>
      <c r="H621" s="22">
        <v>71.989999999999995</v>
      </c>
      <c r="I621" s="22">
        <v>12.634245</v>
      </c>
      <c r="J621" s="22">
        <f t="shared" si="27"/>
        <v>12.634245</v>
      </c>
      <c r="K621" s="23">
        <f t="shared" si="29"/>
        <v>11.18074778761062</v>
      </c>
      <c r="L621" s="23">
        <f t="shared" si="28"/>
        <v>11.18074778761062</v>
      </c>
    </row>
    <row r="622" spans="1:12" x14ac:dyDescent="0.35">
      <c r="A622" s="21" t="s">
        <v>1274</v>
      </c>
      <c r="B622" s="21" t="s">
        <v>6836</v>
      </c>
      <c r="C622" s="21" t="s">
        <v>1275</v>
      </c>
      <c r="D622" s="21" t="s">
        <v>1277</v>
      </c>
      <c r="E622" s="21" t="s">
        <v>6890</v>
      </c>
      <c r="F622" s="13">
        <v>1</v>
      </c>
      <c r="G622" s="22">
        <v>66.989999999999995</v>
      </c>
      <c r="H622" s="22">
        <v>66.989999999999995</v>
      </c>
      <c r="I622" s="22">
        <v>11.756745</v>
      </c>
      <c r="J622" s="22">
        <f t="shared" si="27"/>
        <v>11.756745</v>
      </c>
      <c r="K622" s="23">
        <f t="shared" si="29"/>
        <v>10.40419911504425</v>
      </c>
      <c r="L622" s="23">
        <f t="shared" si="28"/>
        <v>10.40419911504425</v>
      </c>
    </row>
    <row r="623" spans="1:12" x14ac:dyDescent="0.35">
      <c r="A623" s="21" t="s">
        <v>1274</v>
      </c>
      <c r="B623" s="21" t="s">
        <v>6836</v>
      </c>
      <c r="C623" s="21" t="s">
        <v>1278</v>
      </c>
      <c r="D623" s="21" t="s">
        <v>1280</v>
      </c>
      <c r="E623" s="21" t="s">
        <v>6843</v>
      </c>
      <c r="F623" s="13">
        <v>1</v>
      </c>
      <c r="G623" s="22">
        <v>78.989999999999995</v>
      </c>
      <c r="H623" s="22">
        <v>78.989999999999995</v>
      </c>
      <c r="I623" s="22">
        <v>13.862745</v>
      </c>
      <c r="J623" s="22">
        <f t="shared" si="27"/>
        <v>13.862745</v>
      </c>
      <c r="K623" s="23">
        <f t="shared" si="29"/>
        <v>12.267915929203541</v>
      </c>
      <c r="L623" s="23">
        <f t="shared" si="28"/>
        <v>12.267915929203541</v>
      </c>
    </row>
    <row r="624" spans="1:12" x14ac:dyDescent="0.35">
      <c r="A624" s="21" t="s">
        <v>1274</v>
      </c>
      <c r="B624" s="21" t="s">
        <v>6894</v>
      </c>
      <c r="C624" s="21" t="s">
        <v>1386</v>
      </c>
      <c r="D624" s="21" t="s">
        <v>1388</v>
      </c>
      <c r="E624" s="21" t="s">
        <v>6892</v>
      </c>
      <c r="F624" s="13">
        <v>1</v>
      </c>
      <c r="G624" s="22">
        <v>71.989999999999995</v>
      </c>
      <c r="H624" s="22">
        <v>71.989999999999995</v>
      </c>
      <c r="I624" s="22">
        <v>12.634245</v>
      </c>
      <c r="J624" s="22">
        <f t="shared" si="27"/>
        <v>12.634245</v>
      </c>
      <c r="K624" s="23">
        <f t="shared" si="29"/>
        <v>11.18074778761062</v>
      </c>
      <c r="L624" s="23">
        <f t="shared" si="28"/>
        <v>11.18074778761062</v>
      </c>
    </row>
    <row r="625" spans="1:12" x14ac:dyDescent="0.35">
      <c r="A625" s="21" t="s">
        <v>1274</v>
      </c>
      <c r="B625" s="21" t="s">
        <v>6894</v>
      </c>
      <c r="C625" s="21" t="s">
        <v>1386</v>
      </c>
      <c r="D625" s="21" t="s">
        <v>1388</v>
      </c>
      <c r="E625" s="21" t="s">
        <v>6891</v>
      </c>
      <c r="F625" s="13">
        <v>1</v>
      </c>
      <c r="G625" s="22">
        <v>71.989999999999995</v>
      </c>
      <c r="H625" s="22">
        <v>71.989999999999995</v>
      </c>
      <c r="I625" s="22">
        <v>12.634245</v>
      </c>
      <c r="J625" s="22">
        <f t="shared" si="27"/>
        <v>12.634245</v>
      </c>
      <c r="K625" s="23">
        <f t="shared" si="29"/>
        <v>11.18074778761062</v>
      </c>
      <c r="L625" s="23">
        <f t="shared" si="28"/>
        <v>11.18074778761062</v>
      </c>
    </row>
    <row r="626" spans="1:12" x14ac:dyDescent="0.35">
      <c r="A626" s="21" t="s">
        <v>1274</v>
      </c>
      <c r="B626" s="21" t="s">
        <v>6866</v>
      </c>
      <c r="C626" s="21" t="s">
        <v>1368</v>
      </c>
      <c r="D626" s="21" t="s">
        <v>1370</v>
      </c>
      <c r="E626" s="21" t="s">
        <v>6837</v>
      </c>
      <c r="F626" s="13">
        <v>1</v>
      </c>
      <c r="G626" s="22">
        <v>83.99</v>
      </c>
      <c r="H626" s="22">
        <v>83.99</v>
      </c>
      <c r="I626" s="22">
        <v>14.740245</v>
      </c>
      <c r="J626" s="22">
        <f t="shared" si="27"/>
        <v>14.740245</v>
      </c>
      <c r="K626" s="23">
        <f t="shared" si="29"/>
        <v>13.044464601769912</v>
      </c>
      <c r="L626" s="23">
        <f t="shared" si="28"/>
        <v>13.044464601769912</v>
      </c>
    </row>
    <row r="627" spans="1:12" x14ac:dyDescent="0.35">
      <c r="A627" s="21" t="s">
        <v>1274</v>
      </c>
      <c r="B627" s="21" t="s">
        <v>6866</v>
      </c>
      <c r="C627" s="21" t="s">
        <v>1281</v>
      </c>
      <c r="D627" s="21" t="s">
        <v>1283</v>
      </c>
      <c r="E627" s="21" t="s">
        <v>6839</v>
      </c>
      <c r="F627" s="13">
        <v>1</v>
      </c>
      <c r="G627" s="22">
        <v>78.989999999999995</v>
      </c>
      <c r="H627" s="22">
        <v>78.989999999999995</v>
      </c>
      <c r="I627" s="22">
        <v>13.862745</v>
      </c>
      <c r="J627" s="22">
        <f t="shared" si="27"/>
        <v>13.862745</v>
      </c>
      <c r="K627" s="23">
        <f t="shared" si="29"/>
        <v>12.267915929203541</v>
      </c>
      <c r="L627" s="23">
        <f t="shared" si="28"/>
        <v>12.267915929203541</v>
      </c>
    </row>
    <row r="628" spans="1:12" x14ac:dyDescent="0.35">
      <c r="A628" s="21" t="s">
        <v>1274</v>
      </c>
      <c r="B628" s="21" t="s">
        <v>6883</v>
      </c>
      <c r="C628" s="21" t="s">
        <v>1308</v>
      </c>
      <c r="D628" s="21" t="s">
        <v>1310</v>
      </c>
      <c r="E628" s="21" t="s">
        <v>6892</v>
      </c>
      <c r="F628" s="13">
        <v>1</v>
      </c>
      <c r="G628" s="22">
        <v>66.989999999999995</v>
      </c>
      <c r="H628" s="22">
        <v>66.989999999999995</v>
      </c>
      <c r="I628" s="22">
        <v>11.756745</v>
      </c>
      <c r="J628" s="22">
        <f t="shared" si="27"/>
        <v>11.756745</v>
      </c>
      <c r="K628" s="23">
        <f t="shared" si="29"/>
        <v>10.40419911504425</v>
      </c>
      <c r="L628" s="23">
        <f t="shared" si="28"/>
        <v>10.40419911504425</v>
      </c>
    </row>
    <row r="629" spans="1:12" x14ac:dyDescent="0.35">
      <c r="A629" s="21" t="s">
        <v>1274</v>
      </c>
      <c r="B629" s="21" t="s">
        <v>6883</v>
      </c>
      <c r="C629" s="21" t="s">
        <v>1302</v>
      </c>
      <c r="D629" s="21" t="s">
        <v>1304</v>
      </c>
      <c r="E629" s="21" t="s">
        <v>6843</v>
      </c>
      <c r="F629" s="13">
        <v>1</v>
      </c>
      <c r="G629" s="22">
        <v>78.989999999999995</v>
      </c>
      <c r="H629" s="22">
        <v>78.989999999999995</v>
      </c>
      <c r="I629" s="22">
        <v>13.862745</v>
      </c>
      <c r="J629" s="22">
        <f t="shared" si="27"/>
        <v>13.862745</v>
      </c>
      <c r="K629" s="23">
        <f t="shared" si="29"/>
        <v>12.267915929203541</v>
      </c>
      <c r="L629" s="23">
        <f t="shared" si="28"/>
        <v>12.267915929203541</v>
      </c>
    </row>
    <row r="630" spans="1:12" x14ac:dyDescent="0.35">
      <c r="A630" s="21" t="s">
        <v>1274</v>
      </c>
      <c r="B630" s="21" t="s">
        <v>6883</v>
      </c>
      <c r="C630" s="21" t="s">
        <v>1305</v>
      </c>
      <c r="D630" s="21" t="s">
        <v>1307</v>
      </c>
      <c r="E630" s="21" t="s">
        <v>6892</v>
      </c>
      <c r="F630" s="13">
        <v>1</v>
      </c>
      <c r="G630" s="22">
        <v>66.989999999999995</v>
      </c>
      <c r="H630" s="22">
        <v>66.989999999999995</v>
      </c>
      <c r="I630" s="22">
        <v>11.756745</v>
      </c>
      <c r="J630" s="22">
        <f t="shared" si="27"/>
        <v>11.756745</v>
      </c>
      <c r="K630" s="23">
        <f t="shared" si="29"/>
        <v>10.40419911504425</v>
      </c>
      <c r="L630" s="23">
        <f t="shared" si="28"/>
        <v>10.40419911504425</v>
      </c>
    </row>
    <row r="631" spans="1:12" x14ac:dyDescent="0.35">
      <c r="A631" s="21" t="s">
        <v>1274</v>
      </c>
      <c r="B631" s="21" t="s">
        <v>6880</v>
      </c>
      <c r="C631" s="21" t="s">
        <v>1293</v>
      </c>
      <c r="D631" s="21" t="s">
        <v>1295</v>
      </c>
      <c r="E631" s="21" t="s">
        <v>6839</v>
      </c>
      <c r="F631" s="13">
        <v>1</v>
      </c>
      <c r="G631" s="22">
        <v>66.989999999999995</v>
      </c>
      <c r="H631" s="22">
        <v>66.989999999999995</v>
      </c>
      <c r="I631" s="22">
        <v>11.756745</v>
      </c>
      <c r="J631" s="22">
        <f t="shared" si="27"/>
        <v>11.756745</v>
      </c>
      <c r="K631" s="23">
        <f t="shared" si="29"/>
        <v>10.40419911504425</v>
      </c>
      <c r="L631" s="23">
        <f t="shared" si="28"/>
        <v>10.40419911504425</v>
      </c>
    </row>
    <row r="632" spans="1:12" x14ac:dyDescent="0.35">
      <c r="A632" s="21" t="s">
        <v>1274</v>
      </c>
      <c r="B632" s="21" t="s">
        <v>6880</v>
      </c>
      <c r="C632" s="21" t="s">
        <v>1284</v>
      </c>
      <c r="D632" s="21" t="s">
        <v>1286</v>
      </c>
      <c r="E632" s="21" t="s">
        <v>6890</v>
      </c>
      <c r="F632" s="13">
        <v>1</v>
      </c>
      <c r="G632" s="22">
        <v>54.99</v>
      </c>
      <c r="H632" s="22">
        <v>54.99</v>
      </c>
      <c r="I632" s="22">
        <v>9.6507450000000023</v>
      </c>
      <c r="J632" s="22">
        <f t="shared" si="27"/>
        <v>9.6507450000000023</v>
      </c>
      <c r="K632" s="23">
        <f t="shared" si="29"/>
        <v>8.5404823008849586</v>
      </c>
      <c r="L632" s="23">
        <f t="shared" si="28"/>
        <v>8.5404823008849586</v>
      </c>
    </row>
    <row r="633" spans="1:12" x14ac:dyDescent="0.35">
      <c r="A633" s="21" t="s">
        <v>1274</v>
      </c>
      <c r="B633" s="21" t="s">
        <v>6880</v>
      </c>
      <c r="C633" s="21" t="s">
        <v>1284</v>
      </c>
      <c r="D633" s="21" t="s">
        <v>1286</v>
      </c>
      <c r="E633" s="21" t="s">
        <v>6843</v>
      </c>
      <c r="F633" s="13">
        <v>1</v>
      </c>
      <c r="G633" s="22">
        <v>54.99</v>
      </c>
      <c r="H633" s="22">
        <v>54.99</v>
      </c>
      <c r="I633" s="22">
        <v>9.6507450000000023</v>
      </c>
      <c r="J633" s="22">
        <f t="shared" si="27"/>
        <v>9.6507450000000023</v>
      </c>
      <c r="K633" s="23">
        <f t="shared" si="29"/>
        <v>8.5404823008849586</v>
      </c>
      <c r="L633" s="23">
        <f t="shared" si="28"/>
        <v>8.5404823008849586</v>
      </c>
    </row>
    <row r="634" spans="1:12" x14ac:dyDescent="0.35">
      <c r="A634" s="21" t="s">
        <v>1274</v>
      </c>
      <c r="B634" s="21" t="s">
        <v>6880</v>
      </c>
      <c r="C634" s="21" t="s">
        <v>1284</v>
      </c>
      <c r="D634" s="21" t="s">
        <v>1286</v>
      </c>
      <c r="E634" s="21" t="s">
        <v>6839</v>
      </c>
      <c r="F634" s="13">
        <v>1</v>
      </c>
      <c r="G634" s="22">
        <v>54.99</v>
      </c>
      <c r="H634" s="22">
        <v>54.99</v>
      </c>
      <c r="I634" s="22">
        <v>9.6507450000000023</v>
      </c>
      <c r="J634" s="22">
        <f t="shared" si="27"/>
        <v>9.6507450000000023</v>
      </c>
      <c r="K634" s="23">
        <f t="shared" si="29"/>
        <v>8.5404823008849586</v>
      </c>
      <c r="L634" s="23">
        <f t="shared" si="28"/>
        <v>8.5404823008849586</v>
      </c>
    </row>
    <row r="635" spans="1:12" x14ac:dyDescent="0.35">
      <c r="A635" s="21" t="s">
        <v>1274</v>
      </c>
      <c r="B635" s="21" t="s">
        <v>6880</v>
      </c>
      <c r="C635" s="21" t="s">
        <v>1284</v>
      </c>
      <c r="D635" s="21" t="s">
        <v>1286</v>
      </c>
      <c r="E635" s="21" t="s">
        <v>6837</v>
      </c>
      <c r="F635" s="13">
        <v>1</v>
      </c>
      <c r="G635" s="22">
        <v>54.99</v>
      </c>
      <c r="H635" s="22">
        <v>54.99</v>
      </c>
      <c r="I635" s="22">
        <v>9.6507450000000023</v>
      </c>
      <c r="J635" s="22">
        <f t="shared" si="27"/>
        <v>9.6507450000000023</v>
      </c>
      <c r="K635" s="23">
        <f t="shared" si="29"/>
        <v>8.5404823008849586</v>
      </c>
      <c r="L635" s="23">
        <f t="shared" si="28"/>
        <v>8.5404823008849586</v>
      </c>
    </row>
    <row r="636" spans="1:12" x14ac:dyDescent="0.35">
      <c r="A636" s="21" t="s">
        <v>1274</v>
      </c>
      <c r="B636" s="21" t="s">
        <v>6880</v>
      </c>
      <c r="C636" s="21" t="s">
        <v>1287</v>
      </c>
      <c r="D636" s="21" t="s">
        <v>1289</v>
      </c>
      <c r="E636" s="21" t="s">
        <v>6890</v>
      </c>
      <c r="F636" s="13">
        <v>1</v>
      </c>
      <c r="G636" s="22">
        <v>54.99</v>
      </c>
      <c r="H636" s="22">
        <v>54.99</v>
      </c>
      <c r="I636" s="22">
        <v>9.6507450000000023</v>
      </c>
      <c r="J636" s="22">
        <f t="shared" si="27"/>
        <v>9.6507450000000023</v>
      </c>
      <c r="K636" s="23">
        <f t="shared" si="29"/>
        <v>8.5404823008849586</v>
      </c>
      <c r="L636" s="23">
        <f t="shared" si="28"/>
        <v>8.5404823008849586</v>
      </c>
    </row>
    <row r="637" spans="1:12" x14ac:dyDescent="0.35">
      <c r="A637" s="21" t="s">
        <v>1274</v>
      </c>
      <c r="B637" s="21" t="s">
        <v>6880</v>
      </c>
      <c r="C637" s="21" t="s">
        <v>1287</v>
      </c>
      <c r="D637" s="21" t="s">
        <v>1289</v>
      </c>
      <c r="E637" s="21" t="s">
        <v>6843</v>
      </c>
      <c r="F637" s="13">
        <v>3</v>
      </c>
      <c r="G637" s="22">
        <v>54.99</v>
      </c>
      <c r="H637" s="22">
        <v>164.97</v>
      </c>
      <c r="I637" s="22">
        <v>9.6507450000000023</v>
      </c>
      <c r="J637" s="22">
        <f t="shared" si="27"/>
        <v>28.952235000000009</v>
      </c>
      <c r="K637" s="23">
        <f t="shared" si="29"/>
        <v>8.5404823008849586</v>
      </c>
      <c r="L637" s="23">
        <f t="shared" si="28"/>
        <v>25.621446902654874</v>
      </c>
    </row>
    <row r="638" spans="1:12" x14ac:dyDescent="0.35">
      <c r="A638" s="21" t="s">
        <v>1274</v>
      </c>
      <c r="B638" s="21" t="s">
        <v>6880</v>
      </c>
      <c r="C638" s="21" t="s">
        <v>1287</v>
      </c>
      <c r="D638" s="21" t="s">
        <v>1289</v>
      </c>
      <c r="E638" s="21" t="s">
        <v>6839</v>
      </c>
      <c r="F638" s="13">
        <v>1</v>
      </c>
      <c r="G638" s="22">
        <v>54.99</v>
      </c>
      <c r="H638" s="22">
        <v>54.99</v>
      </c>
      <c r="I638" s="22">
        <v>9.6507450000000023</v>
      </c>
      <c r="J638" s="22">
        <f t="shared" si="27"/>
        <v>9.6507450000000023</v>
      </c>
      <c r="K638" s="23">
        <f t="shared" si="29"/>
        <v>8.5404823008849586</v>
      </c>
      <c r="L638" s="23">
        <f t="shared" si="28"/>
        <v>8.5404823008849586</v>
      </c>
    </row>
    <row r="639" spans="1:12" x14ac:dyDescent="0.35">
      <c r="A639" s="21" t="s">
        <v>1521</v>
      </c>
      <c r="B639" s="21" t="s">
        <v>6873</v>
      </c>
      <c r="C639" s="21" t="s">
        <v>1537</v>
      </c>
      <c r="D639" s="21" t="s">
        <v>1539</v>
      </c>
      <c r="E639" s="21" t="s">
        <v>6892</v>
      </c>
      <c r="F639" s="13">
        <v>1</v>
      </c>
      <c r="G639" s="22">
        <v>119.99</v>
      </c>
      <c r="H639" s="22">
        <v>119.99</v>
      </c>
      <c r="I639" s="22">
        <v>21.058244999999999</v>
      </c>
      <c r="J639" s="22">
        <f t="shared" si="27"/>
        <v>21.058244999999999</v>
      </c>
      <c r="K639" s="23">
        <f t="shared" si="29"/>
        <v>18.635615044247789</v>
      </c>
      <c r="L639" s="23">
        <f t="shared" si="28"/>
        <v>18.635615044247789</v>
      </c>
    </row>
    <row r="640" spans="1:12" x14ac:dyDescent="0.35">
      <c r="A640" s="21" t="s">
        <v>1521</v>
      </c>
      <c r="B640" s="21" t="s">
        <v>6873</v>
      </c>
      <c r="C640" s="21" t="s">
        <v>1537</v>
      </c>
      <c r="D640" s="21" t="s">
        <v>1539</v>
      </c>
      <c r="E640" s="21" t="s">
        <v>6837</v>
      </c>
      <c r="F640" s="13">
        <v>1</v>
      </c>
      <c r="G640" s="22">
        <v>119.99</v>
      </c>
      <c r="H640" s="22">
        <v>119.99</v>
      </c>
      <c r="I640" s="22">
        <v>21.058244999999999</v>
      </c>
      <c r="J640" s="22">
        <f t="shared" si="27"/>
        <v>21.058244999999999</v>
      </c>
      <c r="K640" s="23">
        <f t="shared" si="29"/>
        <v>18.635615044247789</v>
      </c>
      <c r="L640" s="23">
        <f t="shared" si="28"/>
        <v>18.635615044247789</v>
      </c>
    </row>
    <row r="641" spans="1:12" x14ac:dyDescent="0.35">
      <c r="A641" s="21" t="s">
        <v>1521</v>
      </c>
      <c r="B641" s="21" t="s">
        <v>6857</v>
      </c>
      <c r="C641" s="21" t="s">
        <v>1534</v>
      </c>
      <c r="D641" s="21" t="s">
        <v>1536</v>
      </c>
      <c r="E641" s="21" t="s">
        <v>6843</v>
      </c>
      <c r="F641" s="13">
        <v>1</v>
      </c>
      <c r="G641" s="22">
        <v>119.99</v>
      </c>
      <c r="H641" s="22">
        <v>119.99</v>
      </c>
      <c r="I641" s="22">
        <v>21.058244999999999</v>
      </c>
      <c r="J641" s="22">
        <f t="shared" si="27"/>
        <v>21.058244999999999</v>
      </c>
      <c r="K641" s="23">
        <f t="shared" si="29"/>
        <v>18.635615044247789</v>
      </c>
      <c r="L641" s="23">
        <f t="shared" si="28"/>
        <v>18.635615044247789</v>
      </c>
    </row>
    <row r="642" spans="1:12" x14ac:dyDescent="0.35">
      <c r="A642" s="21" t="s">
        <v>1521</v>
      </c>
      <c r="B642" s="21" t="s">
        <v>6857</v>
      </c>
      <c r="C642" s="21" t="s">
        <v>1534</v>
      </c>
      <c r="D642" s="21" t="s">
        <v>1536</v>
      </c>
      <c r="E642" s="21" t="s">
        <v>6839</v>
      </c>
      <c r="F642" s="13">
        <v>1</v>
      </c>
      <c r="G642" s="22">
        <v>119.99</v>
      </c>
      <c r="H642" s="22">
        <v>119.99</v>
      </c>
      <c r="I642" s="22">
        <v>21.058244999999999</v>
      </c>
      <c r="J642" s="22">
        <f t="shared" ref="J642:J705" si="30">SUM(I642*F642)</f>
        <v>21.058244999999999</v>
      </c>
      <c r="K642" s="23">
        <f t="shared" si="29"/>
        <v>18.635615044247789</v>
      </c>
      <c r="L642" s="23">
        <f t="shared" ref="L642:L705" si="31">SUM(K642*F642)</f>
        <v>18.635615044247789</v>
      </c>
    </row>
    <row r="643" spans="1:12" x14ac:dyDescent="0.35">
      <c r="A643" s="21" t="s">
        <v>1521</v>
      </c>
      <c r="B643" s="21" t="s">
        <v>6845</v>
      </c>
      <c r="C643" s="21" t="s">
        <v>1525</v>
      </c>
      <c r="D643" s="21" t="s">
        <v>1527</v>
      </c>
      <c r="E643" s="21" t="s">
        <v>6837</v>
      </c>
      <c r="F643" s="13">
        <v>1</v>
      </c>
      <c r="G643" s="22">
        <v>142.99</v>
      </c>
      <c r="H643" s="22">
        <v>142.99</v>
      </c>
      <c r="I643" s="22">
        <v>25.094745000000007</v>
      </c>
      <c r="J643" s="22">
        <f t="shared" si="30"/>
        <v>25.094745000000007</v>
      </c>
      <c r="K643" s="23">
        <f t="shared" ref="K643:K706" si="32">SUM(I643/1.13)</f>
        <v>22.207738938053105</v>
      </c>
      <c r="L643" s="23">
        <f t="shared" si="31"/>
        <v>22.207738938053105</v>
      </c>
    </row>
    <row r="644" spans="1:12" x14ac:dyDescent="0.35">
      <c r="A644" s="21" t="s">
        <v>1521</v>
      </c>
      <c r="B644" s="21" t="s">
        <v>6846</v>
      </c>
      <c r="C644" s="21" t="s">
        <v>1528</v>
      </c>
      <c r="D644" s="21" t="s">
        <v>1530</v>
      </c>
      <c r="E644" s="21" t="s">
        <v>6895</v>
      </c>
      <c r="F644" s="13">
        <v>1</v>
      </c>
      <c r="G644" s="22">
        <v>95.99</v>
      </c>
      <c r="H644" s="22">
        <v>95.99</v>
      </c>
      <c r="I644" s="22">
        <v>16.846245</v>
      </c>
      <c r="J644" s="22">
        <f t="shared" si="30"/>
        <v>16.846245</v>
      </c>
      <c r="K644" s="23">
        <f t="shared" si="32"/>
        <v>14.908181415929205</v>
      </c>
      <c r="L644" s="23">
        <f t="shared" si="31"/>
        <v>14.908181415929205</v>
      </c>
    </row>
    <row r="645" spans="1:12" x14ac:dyDescent="0.35">
      <c r="A645" s="21" t="s">
        <v>1521</v>
      </c>
      <c r="B645" s="21" t="s">
        <v>6848</v>
      </c>
      <c r="C645" s="21" t="s">
        <v>1531</v>
      </c>
      <c r="D645" s="21" t="s">
        <v>1533</v>
      </c>
      <c r="E645" s="21" t="s">
        <v>6890</v>
      </c>
      <c r="F645" s="13">
        <v>1</v>
      </c>
      <c r="G645" s="22">
        <v>119.99</v>
      </c>
      <c r="H645" s="22">
        <v>119.99</v>
      </c>
      <c r="I645" s="22">
        <v>21.058244999999999</v>
      </c>
      <c r="J645" s="22">
        <f t="shared" si="30"/>
        <v>21.058244999999999</v>
      </c>
      <c r="K645" s="23">
        <f t="shared" si="32"/>
        <v>18.635615044247789</v>
      </c>
      <c r="L645" s="23">
        <f t="shared" si="31"/>
        <v>18.635615044247789</v>
      </c>
    </row>
    <row r="646" spans="1:12" x14ac:dyDescent="0.35">
      <c r="A646" s="21" t="s">
        <v>1521</v>
      </c>
      <c r="B646" s="21" t="s">
        <v>6856</v>
      </c>
      <c r="C646" s="21" t="s">
        <v>1522</v>
      </c>
      <c r="D646" s="21" t="s">
        <v>1524</v>
      </c>
      <c r="E646" s="21" t="s">
        <v>6839</v>
      </c>
      <c r="F646" s="13">
        <v>1</v>
      </c>
      <c r="G646" s="22">
        <v>107.99</v>
      </c>
      <c r="H646" s="22">
        <v>107.99</v>
      </c>
      <c r="I646" s="22">
        <v>18.952245000000001</v>
      </c>
      <c r="J646" s="22">
        <f t="shared" si="30"/>
        <v>18.952245000000001</v>
      </c>
      <c r="K646" s="23">
        <f t="shared" si="32"/>
        <v>16.7718982300885</v>
      </c>
      <c r="L646" s="23">
        <f t="shared" si="31"/>
        <v>16.7718982300885</v>
      </c>
    </row>
    <row r="647" spans="1:12" x14ac:dyDescent="0.35">
      <c r="A647" s="21" t="s">
        <v>1540</v>
      </c>
      <c r="B647" s="21" t="s">
        <v>6873</v>
      </c>
      <c r="C647" s="21" t="s">
        <v>2162</v>
      </c>
      <c r="D647" s="21" t="s">
        <v>2164</v>
      </c>
      <c r="E647" s="21" t="s">
        <v>6896</v>
      </c>
      <c r="F647" s="13">
        <v>1</v>
      </c>
      <c r="G647" s="22">
        <v>119.99</v>
      </c>
      <c r="H647" s="22">
        <v>119.99</v>
      </c>
      <c r="I647" s="22">
        <v>21.058244999999999</v>
      </c>
      <c r="J647" s="22">
        <f t="shared" si="30"/>
        <v>21.058244999999999</v>
      </c>
      <c r="K647" s="23">
        <f t="shared" si="32"/>
        <v>18.635615044247789</v>
      </c>
      <c r="L647" s="23">
        <f t="shared" si="31"/>
        <v>18.635615044247789</v>
      </c>
    </row>
    <row r="648" spans="1:12" x14ac:dyDescent="0.35">
      <c r="A648" s="21" t="s">
        <v>1540</v>
      </c>
      <c r="B648" s="21" t="s">
        <v>6873</v>
      </c>
      <c r="C648" s="21" t="s">
        <v>2162</v>
      </c>
      <c r="D648" s="21" t="s">
        <v>2164</v>
      </c>
      <c r="E648" s="21" t="s">
        <v>6897</v>
      </c>
      <c r="F648" s="13">
        <v>1</v>
      </c>
      <c r="G648" s="22">
        <v>119.99</v>
      </c>
      <c r="H648" s="22">
        <v>119.99</v>
      </c>
      <c r="I648" s="22">
        <v>21.058244999999999</v>
      </c>
      <c r="J648" s="22">
        <f t="shared" si="30"/>
        <v>21.058244999999999</v>
      </c>
      <c r="K648" s="23">
        <f t="shared" si="32"/>
        <v>18.635615044247789</v>
      </c>
      <c r="L648" s="23">
        <f t="shared" si="31"/>
        <v>18.635615044247789</v>
      </c>
    </row>
    <row r="649" spans="1:12" x14ac:dyDescent="0.35">
      <c r="A649" s="21" t="s">
        <v>1540</v>
      </c>
      <c r="B649" s="21" t="s">
        <v>6873</v>
      </c>
      <c r="C649" s="21" t="s">
        <v>2162</v>
      </c>
      <c r="D649" s="21" t="s">
        <v>2164</v>
      </c>
      <c r="E649" s="21" t="s">
        <v>6888</v>
      </c>
      <c r="F649" s="13">
        <v>1</v>
      </c>
      <c r="G649" s="22">
        <v>119.99</v>
      </c>
      <c r="H649" s="22">
        <v>119.99</v>
      </c>
      <c r="I649" s="22">
        <v>21.058244999999999</v>
      </c>
      <c r="J649" s="22">
        <f t="shared" si="30"/>
        <v>21.058244999999999</v>
      </c>
      <c r="K649" s="23">
        <f t="shared" si="32"/>
        <v>18.635615044247789</v>
      </c>
      <c r="L649" s="23">
        <f t="shared" si="31"/>
        <v>18.635615044247789</v>
      </c>
    </row>
    <row r="650" spans="1:12" x14ac:dyDescent="0.35">
      <c r="A650" s="21" t="s">
        <v>1540</v>
      </c>
      <c r="B650" s="21" t="s">
        <v>6873</v>
      </c>
      <c r="C650" s="21" t="s">
        <v>2162</v>
      </c>
      <c r="D650" s="21" t="s">
        <v>2164</v>
      </c>
      <c r="E650" s="21" t="s">
        <v>6898</v>
      </c>
      <c r="F650" s="13">
        <v>2</v>
      </c>
      <c r="G650" s="22">
        <v>119.99</v>
      </c>
      <c r="H650" s="22">
        <v>239.98</v>
      </c>
      <c r="I650" s="22">
        <v>21.058244999999999</v>
      </c>
      <c r="J650" s="22">
        <f t="shared" si="30"/>
        <v>42.116489999999999</v>
      </c>
      <c r="K650" s="23">
        <f t="shared" si="32"/>
        <v>18.635615044247789</v>
      </c>
      <c r="L650" s="23">
        <f t="shared" si="31"/>
        <v>37.271230088495578</v>
      </c>
    </row>
    <row r="651" spans="1:12" x14ac:dyDescent="0.35">
      <c r="A651" s="21" t="s">
        <v>1540</v>
      </c>
      <c r="B651" s="21" t="s">
        <v>6873</v>
      </c>
      <c r="C651" s="21" t="s">
        <v>2162</v>
      </c>
      <c r="D651" s="21" t="s">
        <v>2164</v>
      </c>
      <c r="E651" s="21" t="s">
        <v>6899</v>
      </c>
      <c r="F651" s="13">
        <v>2</v>
      </c>
      <c r="G651" s="22">
        <v>119.99</v>
      </c>
      <c r="H651" s="22">
        <v>239.98</v>
      </c>
      <c r="I651" s="22">
        <v>21.058244999999999</v>
      </c>
      <c r="J651" s="22">
        <f t="shared" si="30"/>
        <v>42.116489999999999</v>
      </c>
      <c r="K651" s="23">
        <f t="shared" si="32"/>
        <v>18.635615044247789</v>
      </c>
      <c r="L651" s="23">
        <f t="shared" si="31"/>
        <v>37.271230088495578</v>
      </c>
    </row>
    <row r="652" spans="1:12" x14ac:dyDescent="0.35">
      <c r="A652" s="21" t="s">
        <v>1540</v>
      </c>
      <c r="B652" s="21" t="s">
        <v>6873</v>
      </c>
      <c r="C652" s="21" t="s">
        <v>2162</v>
      </c>
      <c r="D652" s="21" t="s">
        <v>2164</v>
      </c>
      <c r="E652" s="21" t="s">
        <v>6900</v>
      </c>
      <c r="F652" s="13">
        <v>2</v>
      </c>
      <c r="G652" s="22">
        <v>119.99</v>
      </c>
      <c r="H652" s="22">
        <v>239.98</v>
      </c>
      <c r="I652" s="22">
        <v>21.058244999999999</v>
      </c>
      <c r="J652" s="22">
        <f t="shared" si="30"/>
        <v>42.116489999999999</v>
      </c>
      <c r="K652" s="23">
        <f t="shared" si="32"/>
        <v>18.635615044247789</v>
      </c>
      <c r="L652" s="23">
        <f t="shared" si="31"/>
        <v>37.271230088495578</v>
      </c>
    </row>
    <row r="653" spans="1:12" x14ac:dyDescent="0.35">
      <c r="A653" s="21" t="s">
        <v>1540</v>
      </c>
      <c r="B653" s="21" t="s">
        <v>6873</v>
      </c>
      <c r="C653" s="21" t="s">
        <v>2162</v>
      </c>
      <c r="D653" s="21" t="s">
        <v>2164</v>
      </c>
      <c r="E653" s="21" t="s">
        <v>6901</v>
      </c>
      <c r="F653" s="13">
        <v>2</v>
      </c>
      <c r="G653" s="22">
        <v>119.99</v>
      </c>
      <c r="H653" s="22">
        <v>239.98</v>
      </c>
      <c r="I653" s="22">
        <v>21.058244999999999</v>
      </c>
      <c r="J653" s="22">
        <f t="shared" si="30"/>
        <v>42.116489999999999</v>
      </c>
      <c r="K653" s="23">
        <f t="shared" si="32"/>
        <v>18.635615044247789</v>
      </c>
      <c r="L653" s="23">
        <f t="shared" si="31"/>
        <v>37.271230088495578</v>
      </c>
    </row>
    <row r="654" spans="1:12" x14ac:dyDescent="0.35">
      <c r="A654" s="21" t="s">
        <v>1540</v>
      </c>
      <c r="B654" s="21" t="s">
        <v>6873</v>
      </c>
      <c r="C654" s="21" t="s">
        <v>2162</v>
      </c>
      <c r="D654" s="21" t="s">
        <v>2164</v>
      </c>
      <c r="E654" s="21" t="s">
        <v>6875</v>
      </c>
      <c r="F654" s="13">
        <v>1</v>
      </c>
      <c r="G654" s="22">
        <v>119.99</v>
      </c>
      <c r="H654" s="22">
        <v>119.99</v>
      </c>
      <c r="I654" s="22">
        <v>21.058244999999999</v>
      </c>
      <c r="J654" s="22">
        <f t="shared" si="30"/>
        <v>21.058244999999999</v>
      </c>
      <c r="K654" s="23">
        <f t="shared" si="32"/>
        <v>18.635615044247789</v>
      </c>
      <c r="L654" s="23">
        <f t="shared" si="31"/>
        <v>18.635615044247789</v>
      </c>
    </row>
    <row r="655" spans="1:12" x14ac:dyDescent="0.35">
      <c r="A655" s="21" t="s">
        <v>1540</v>
      </c>
      <c r="B655" s="21" t="s">
        <v>6873</v>
      </c>
      <c r="C655" s="21" t="s">
        <v>1832</v>
      </c>
      <c r="D655" s="21" t="s">
        <v>1834</v>
      </c>
      <c r="E655" s="21" t="s">
        <v>6889</v>
      </c>
      <c r="F655" s="13">
        <v>3</v>
      </c>
      <c r="G655" s="22">
        <v>107.99</v>
      </c>
      <c r="H655" s="22">
        <v>323.96999999999997</v>
      </c>
      <c r="I655" s="22">
        <v>18.952245000000001</v>
      </c>
      <c r="J655" s="22">
        <f t="shared" si="30"/>
        <v>56.856735</v>
      </c>
      <c r="K655" s="23">
        <f t="shared" si="32"/>
        <v>16.7718982300885</v>
      </c>
      <c r="L655" s="23">
        <f t="shared" si="31"/>
        <v>50.315694690265502</v>
      </c>
    </row>
    <row r="656" spans="1:12" x14ac:dyDescent="0.35">
      <c r="A656" s="21" t="s">
        <v>1540</v>
      </c>
      <c r="B656" s="21" t="s">
        <v>6873</v>
      </c>
      <c r="C656" s="21" t="s">
        <v>1832</v>
      </c>
      <c r="D656" s="21" t="s">
        <v>1834</v>
      </c>
      <c r="E656" s="21" t="s">
        <v>6902</v>
      </c>
      <c r="F656" s="13">
        <v>3</v>
      </c>
      <c r="G656" s="22">
        <v>107.99</v>
      </c>
      <c r="H656" s="22">
        <v>323.96999999999997</v>
      </c>
      <c r="I656" s="22">
        <v>18.952245000000001</v>
      </c>
      <c r="J656" s="22">
        <f t="shared" si="30"/>
        <v>56.856735</v>
      </c>
      <c r="K656" s="23">
        <f t="shared" si="32"/>
        <v>16.7718982300885</v>
      </c>
      <c r="L656" s="23">
        <f t="shared" si="31"/>
        <v>50.315694690265502</v>
      </c>
    </row>
    <row r="657" spans="1:12" x14ac:dyDescent="0.35">
      <c r="A657" s="21" t="s">
        <v>1540</v>
      </c>
      <c r="B657" s="21" t="s">
        <v>6873</v>
      </c>
      <c r="C657" s="21" t="s">
        <v>1832</v>
      </c>
      <c r="D657" s="21" t="s">
        <v>1834</v>
      </c>
      <c r="E657" s="21" t="s">
        <v>6903</v>
      </c>
      <c r="F657" s="13">
        <v>4</v>
      </c>
      <c r="G657" s="22">
        <v>107.99</v>
      </c>
      <c r="H657" s="22">
        <v>431.96</v>
      </c>
      <c r="I657" s="22">
        <v>18.952245000000001</v>
      </c>
      <c r="J657" s="22">
        <f t="shared" si="30"/>
        <v>75.808980000000005</v>
      </c>
      <c r="K657" s="23">
        <f t="shared" si="32"/>
        <v>16.7718982300885</v>
      </c>
      <c r="L657" s="23">
        <f t="shared" si="31"/>
        <v>67.087592920353998</v>
      </c>
    </row>
    <row r="658" spans="1:12" x14ac:dyDescent="0.35">
      <c r="A658" s="21" t="s">
        <v>1540</v>
      </c>
      <c r="B658" s="21" t="s">
        <v>6873</v>
      </c>
      <c r="C658" s="21" t="s">
        <v>1832</v>
      </c>
      <c r="D658" s="21" t="s">
        <v>1834</v>
      </c>
      <c r="E658" s="21" t="s">
        <v>6904</v>
      </c>
      <c r="F658" s="13">
        <v>3</v>
      </c>
      <c r="G658" s="22">
        <v>107.99</v>
      </c>
      <c r="H658" s="22">
        <v>323.96999999999997</v>
      </c>
      <c r="I658" s="22">
        <v>18.952245000000001</v>
      </c>
      <c r="J658" s="22">
        <f t="shared" si="30"/>
        <v>56.856735</v>
      </c>
      <c r="K658" s="23">
        <f t="shared" si="32"/>
        <v>16.7718982300885</v>
      </c>
      <c r="L658" s="23">
        <f t="shared" si="31"/>
        <v>50.315694690265502</v>
      </c>
    </row>
    <row r="659" spans="1:12" x14ac:dyDescent="0.35">
      <c r="A659" s="21" t="s">
        <v>1540</v>
      </c>
      <c r="B659" s="21" t="s">
        <v>6873</v>
      </c>
      <c r="C659" s="21" t="s">
        <v>1832</v>
      </c>
      <c r="D659" s="21" t="s">
        <v>1834</v>
      </c>
      <c r="E659" s="21" t="s">
        <v>6896</v>
      </c>
      <c r="F659" s="13">
        <v>1</v>
      </c>
      <c r="G659" s="22">
        <v>107.99</v>
      </c>
      <c r="H659" s="22">
        <v>107.99</v>
      </c>
      <c r="I659" s="22">
        <v>18.952245000000001</v>
      </c>
      <c r="J659" s="22">
        <f t="shared" si="30"/>
        <v>18.952245000000001</v>
      </c>
      <c r="K659" s="23">
        <f t="shared" si="32"/>
        <v>16.7718982300885</v>
      </c>
      <c r="L659" s="23">
        <f t="shared" si="31"/>
        <v>16.7718982300885</v>
      </c>
    </row>
    <row r="660" spans="1:12" x14ac:dyDescent="0.35">
      <c r="A660" s="21" t="s">
        <v>1540</v>
      </c>
      <c r="B660" s="21" t="s">
        <v>6873</v>
      </c>
      <c r="C660" s="21" t="s">
        <v>1832</v>
      </c>
      <c r="D660" s="21" t="s">
        <v>1834</v>
      </c>
      <c r="E660" s="21" t="s">
        <v>6897</v>
      </c>
      <c r="F660" s="13">
        <v>3</v>
      </c>
      <c r="G660" s="22">
        <v>107.99</v>
      </c>
      <c r="H660" s="22">
        <v>323.96999999999997</v>
      </c>
      <c r="I660" s="22">
        <v>18.952245000000001</v>
      </c>
      <c r="J660" s="22">
        <f t="shared" si="30"/>
        <v>56.856735</v>
      </c>
      <c r="K660" s="23">
        <f t="shared" si="32"/>
        <v>16.7718982300885</v>
      </c>
      <c r="L660" s="23">
        <f t="shared" si="31"/>
        <v>50.315694690265502</v>
      </c>
    </row>
    <row r="661" spans="1:12" x14ac:dyDescent="0.35">
      <c r="A661" s="21" t="s">
        <v>1540</v>
      </c>
      <c r="B661" s="21" t="s">
        <v>6873</v>
      </c>
      <c r="C661" s="21" t="s">
        <v>1832</v>
      </c>
      <c r="D661" s="21" t="s">
        <v>1834</v>
      </c>
      <c r="E661" s="21" t="s">
        <v>6888</v>
      </c>
      <c r="F661" s="13">
        <v>2</v>
      </c>
      <c r="G661" s="22">
        <v>107.99</v>
      </c>
      <c r="H661" s="22">
        <v>215.98</v>
      </c>
      <c r="I661" s="22">
        <v>18.952245000000001</v>
      </c>
      <c r="J661" s="22">
        <f t="shared" si="30"/>
        <v>37.904490000000003</v>
      </c>
      <c r="K661" s="23">
        <f t="shared" si="32"/>
        <v>16.7718982300885</v>
      </c>
      <c r="L661" s="23">
        <f t="shared" si="31"/>
        <v>33.543796460176999</v>
      </c>
    </row>
    <row r="662" spans="1:12" x14ac:dyDescent="0.35">
      <c r="A662" s="21" t="s">
        <v>1540</v>
      </c>
      <c r="B662" s="21" t="s">
        <v>6873</v>
      </c>
      <c r="C662" s="21" t="s">
        <v>1832</v>
      </c>
      <c r="D662" s="21" t="s">
        <v>1834</v>
      </c>
      <c r="E662" s="21" t="s">
        <v>6898</v>
      </c>
      <c r="F662" s="13">
        <v>1</v>
      </c>
      <c r="G662" s="22">
        <v>107.99</v>
      </c>
      <c r="H662" s="22">
        <v>107.99</v>
      </c>
      <c r="I662" s="22">
        <v>18.952245000000001</v>
      </c>
      <c r="J662" s="22">
        <f t="shared" si="30"/>
        <v>18.952245000000001</v>
      </c>
      <c r="K662" s="23">
        <f t="shared" si="32"/>
        <v>16.7718982300885</v>
      </c>
      <c r="L662" s="23">
        <f t="shared" si="31"/>
        <v>16.7718982300885</v>
      </c>
    </row>
    <row r="663" spans="1:12" x14ac:dyDescent="0.35">
      <c r="A663" s="21" t="s">
        <v>1540</v>
      </c>
      <c r="B663" s="21" t="s">
        <v>6873</v>
      </c>
      <c r="C663" s="21" t="s">
        <v>1835</v>
      </c>
      <c r="D663" s="21" t="s">
        <v>1837</v>
      </c>
      <c r="E663" s="21" t="s">
        <v>6889</v>
      </c>
      <c r="F663" s="13">
        <v>3</v>
      </c>
      <c r="G663" s="22">
        <v>95.99</v>
      </c>
      <c r="H663" s="22">
        <v>287.96999999999997</v>
      </c>
      <c r="I663" s="22">
        <v>16.846245</v>
      </c>
      <c r="J663" s="22">
        <f t="shared" si="30"/>
        <v>50.538735000000003</v>
      </c>
      <c r="K663" s="23">
        <f t="shared" si="32"/>
        <v>14.908181415929205</v>
      </c>
      <c r="L663" s="23">
        <f t="shared" si="31"/>
        <v>44.724544247787613</v>
      </c>
    </row>
    <row r="664" spans="1:12" x14ac:dyDescent="0.35">
      <c r="A664" s="21" t="s">
        <v>1540</v>
      </c>
      <c r="B664" s="21" t="s">
        <v>6873</v>
      </c>
      <c r="C664" s="21" t="s">
        <v>1835</v>
      </c>
      <c r="D664" s="21" t="s">
        <v>1837</v>
      </c>
      <c r="E664" s="21" t="s">
        <v>6902</v>
      </c>
      <c r="F664" s="13">
        <v>1</v>
      </c>
      <c r="G664" s="22">
        <v>95.99</v>
      </c>
      <c r="H664" s="22">
        <v>95.99</v>
      </c>
      <c r="I664" s="22">
        <v>16.846245</v>
      </c>
      <c r="J664" s="22">
        <f t="shared" si="30"/>
        <v>16.846245</v>
      </c>
      <c r="K664" s="23">
        <f t="shared" si="32"/>
        <v>14.908181415929205</v>
      </c>
      <c r="L664" s="23">
        <f t="shared" si="31"/>
        <v>14.908181415929205</v>
      </c>
    </row>
    <row r="665" spans="1:12" x14ac:dyDescent="0.35">
      <c r="A665" s="21" t="s">
        <v>1540</v>
      </c>
      <c r="B665" s="21" t="s">
        <v>6873</v>
      </c>
      <c r="C665" s="21" t="s">
        <v>1835</v>
      </c>
      <c r="D665" s="21" t="s">
        <v>1837</v>
      </c>
      <c r="E665" s="21" t="s">
        <v>6903</v>
      </c>
      <c r="F665" s="13">
        <v>1</v>
      </c>
      <c r="G665" s="22">
        <v>95.99</v>
      </c>
      <c r="H665" s="22">
        <v>95.99</v>
      </c>
      <c r="I665" s="22">
        <v>16.846245</v>
      </c>
      <c r="J665" s="22">
        <f t="shared" si="30"/>
        <v>16.846245</v>
      </c>
      <c r="K665" s="23">
        <f t="shared" si="32"/>
        <v>14.908181415929205</v>
      </c>
      <c r="L665" s="23">
        <f t="shared" si="31"/>
        <v>14.908181415929205</v>
      </c>
    </row>
    <row r="666" spans="1:12" x14ac:dyDescent="0.35">
      <c r="A666" s="21" t="s">
        <v>1540</v>
      </c>
      <c r="B666" s="21" t="s">
        <v>6873</v>
      </c>
      <c r="C666" s="21" t="s">
        <v>1835</v>
      </c>
      <c r="D666" s="21" t="s">
        <v>1837</v>
      </c>
      <c r="E666" s="21" t="s">
        <v>6904</v>
      </c>
      <c r="F666" s="13">
        <v>1</v>
      </c>
      <c r="G666" s="22">
        <v>95.99</v>
      </c>
      <c r="H666" s="22">
        <v>95.99</v>
      </c>
      <c r="I666" s="22">
        <v>16.846245</v>
      </c>
      <c r="J666" s="22">
        <f t="shared" si="30"/>
        <v>16.846245</v>
      </c>
      <c r="K666" s="23">
        <f t="shared" si="32"/>
        <v>14.908181415929205</v>
      </c>
      <c r="L666" s="23">
        <f t="shared" si="31"/>
        <v>14.908181415929205</v>
      </c>
    </row>
    <row r="667" spans="1:12" x14ac:dyDescent="0.35">
      <c r="A667" s="21" t="s">
        <v>1540</v>
      </c>
      <c r="B667" s="21" t="s">
        <v>6873</v>
      </c>
      <c r="C667" s="21" t="s">
        <v>1835</v>
      </c>
      <c r="D667" s="21" t="s">
        <v>1837</v>
      </c>
      <c r="E667" s="21" t="s">
        <v>6888</v>
      </c>
      <c r="F667" s="13">
        <v>1</v>
      </c>
      <c r="G667" s="22">
        <v>95.99</v>
      </c>
      <c r="H667" s="22">
        <v>95.99</v>
      </c>
      <c r="I667" s="22">
        <v>16.846245</v>
      </c>
      <c r="J667" s="22">
        <f t="shared" si="30"/>
        <v>16.846245</v>
      </c>
      <c r="K667" s="23">
        <f t="shared" si="32"/>
        <v>14.908181415929205</v>
      </c>
      <c r="L667" s="23">
        <f t="shared" si="31"/>
        <v>14.908181415929205</v>
      </c>
    </row>
    <row r="668" spans="1:12" x14ac:dyDescent="0.35">
      <c r="A668" s="21" t="s">
        <v>1540</v>
      </c>
      <c r="B668" s="21" t="s">
        <v>6873</v>
      </c>
      <c r="C668" s="21" t="s">
        <v>1829</v>
      </c>
      <c r="D668" s="21" t="s">
        <v>1831</v>
      </c>
      <c r="E668" s="21" t="s">
        <v>6889</v>
      </c>
      <c r="F668" s="13">
        <v>3</v>
      </c>
      <c r="G668" s="22">
        <v>107.99</v>
      </c>
      <c r="H668" s="22">
        <v>323.96999999999997</v>
      </c>
      <c r="I668" s="22">
        <v>18.952245000000001</v>
      </c>
      <c r="J668" s="22">
        <f t="shared" si="30"/>
        <v>56.856735</v>
      </c>
      <c r="K668" s="23">
        <f t="shared" si="32"/>
        <v>16.7718982300885</v>
      </c>
      <c r="L668" s="23">
        <f t="shared" si="31"/>
        <v>50.315694690265502</v>
      </c>
    </row>
    <row r="669" spans="1:12" x14ac:dyDescent="0.35">
      <c r="A669" s="21" t="s">
        <v>1540</v>
      </c>
      <c r="B669" s="21" t="s">
        <v>6873</v>
      </c>
      <c r="C669" s="21" t="s">
        <v>1829</v>
      </c>
      <c r="D669" s="21" t="s">
        <v>1831</v>
      </c>
      <c r="E669" s="21" t="s">
        <v>6904</v>
      </c>
      <c r="F669" s="13">
        <v>1</v>
      </c>
      <c r="G669" s="22">
        <v>107.99</v>
      </c>
      <c r="H669" s="22">
        <v>107.99</v>
      </c>
      <c r="I669" s="22">
        <v>18.952245000000001</v>
      </c>
      <c r="J669" s="22">
        <f t="shared" si="30"/>
        <v>18.952245000000001</v>
      </c>
      <c r="K669" s="23">
        <f t="shared" si="32"/>
        <v>16.7718982300885</v>
      </c>
      <c r="L669" s="23">
        <f t="shared" si="31"/>
        <v>16.7718982300885</v>
      </c>
    </row>
    <row r="670" spans="1:12" x14ac:dyDescent="0.35">
      <c r="A670" s="21" t="s">
        <v>1540</v>
      </c>
      <c r="B670" s="21" t="s">
        <v>6857</v>
      </c>
      <c r="C670" s="21" t="s">
        <v>1796</v>
      </c>
      <c r="D670" s="21" t="s">
        <v>1798</v>
      </c>
      <c r="E670" s="21" t="s">
        <v>6889</v>
      </c>
      <c r="F670" s="13">
        <v>2</v>
      </c>
      <c r="G670" s="22">
        <v>107.99</v>
      </c>
      <c r="H670" s="22">
        <v>215.98</v>
      </c>
      <c r="I670" s="22">
        <v>18.952245000000001</v>
      </c>
      <c r="J670" s="22">
        <f t="shared" si="30"/>
        <v>37.904490000000003</v>
      </c>
      <c r="K670" s="23">
        <f t="shared" si="32"/>
        <v>16.7718982300885</v>
      </c>
      <c r="L670" s="23">
        <f t="shared" si="31"/>
        <v>33.543796460176999</v>
      </c>
    </row>
    <row r="671" spans="1:12" x14ac:dyDescent="0.35">
      <c r="A671" s="21" t="s">
        <v>1540</v>
      </c>
      <c r="B671" s="21" t="s">
        <v>6857</v>
      </c>
      <c r="C671" s="21" t="s">
        <v>1796</v>
      </c>
      <c r="D671" s="21" t="s">
        <v>1798</v>
      </c>
      <c r="E671" s="21" t="s">
        <v>6902</v>
      </c>
      <c r="F671" s="13">
        <v>2</v>
      </c>
      <c r="G671" s="22">
        <v>107.99</v>
      </c>
      <c r="H671" s="22">
        <v>215.98</v>
      </c>
      <c r="I671" s="22">
        <v>18.952245000000001</v>
      </c>
      <c r="J671" s="22">
        <f t="shared" si="30"/>
        <v>37.904490000000003</v>
      </c>
      <c r="K671" s="23">
        <f t="shared" si="32"/>
        <v>16.7718982300885</v>
      </c>
      <c r="L671" s="23">
        <f t="shared" si="31"/>
        <v>33.543796460176999</v>
      </c>
    </row>
    <row r="672" spans="1:12" x14ac:dyDescent="0.35">
      <c r="A672" s="21" t="s">
        <v>1540</v>
      </c>
      <c r="B672" s="21" t="s">
        <v>6857</v>
      </c>
      <c r="C672" s="21" t="s">
        <v>1796</v>
      </c>
      <c r="D672" s="21" t="s">
        <v>1798</v>
      </c>
      <c r="E672" s="21" t="s">
        <v>6896</v>
      </c>
      <c r="F672" s="13">
        <v>1</v>
      </c>
      <c r="G672" s="22">
        <v>107.99</v>
      </c>
      <c r="H672" s="22">
        <v>107.99</v>
      </c>
      <c r="I672" s="22">
        <v>18.952245000000001</v>
      </c>
      <c r="J672" s="22">
        <f t="shared" si="30"/>
        <v>18.952245000000001</v>
      </c>
      <c r="K672" s="23">
        <f t="shared" si="32"/>
        <v>16.7718982300885</v>
      </c>
      <c r="L672" s="23">
        <f t="shared" si="31"/>
        <v>16.7718982300885</v>
      </c>
    </row>
    <row r="673" spans="1:12" x14ac:dyDescent="0.35">
      <c r="A673" s="21" t="s">
        <v>1540</v>
      </c>
      <c r="B673" s="21" t="s">
        <v>6857</v>
      </c>
      <c r="C673" s="21" t="s">
        <v>1796</v>
      </c>
      <c r="D673" s="21" t="s">
        <v>1798</v>
      </c>
      <c r="E673" s="21" t="s">
        <v>6897</v>
      </c>
      <c r="F673" s="13">
        <v>1</v>
      </c>
      <c r="G673" s="22">
        <v>107.99</v>
      </c>
      <c r="H673" s="22">
        <v>107.99</v>
      </c>
      <c r="I673" s="22">
        <v>18.952245000000001</v>
      </c>
      <c r="J673" s="22">
        <f t="shared" si="30"/>
        <v>18.952245000000001</v>
      </c>
      <c r="K673" s="23">
        <f t="shared" si="32"/>
        <v>16.7718982300885</v>
      </c>
      <c r="L673" s="23">
        <f t="shared" si="31"/>
        <v>16.7718982300885</v>
      </c>
    </row>
    <row r="674" spans="1:12" x14ac:dyDescent="0.35">
      <c r="A674" s="21" t="s">
        <v>1540</v>
      </c>
      <c r="B674" s="21" t="s">
        <v>6857</v>
      </c>
      <c r="C674" s="21" t="s">
        <v>1796</v>
      </c>
      <c r="D674" s="21" t="s">
        <v>1798</v>
      </c>
      <c r="E674" s="21" t="s">
        <v>6888</v>
      </c>
      <c r="F674" s="13">
        <v>2</v>
      </c>
      <c r="G674" s="22">
        <v>107.99</v>
      </c>
      <c r="H674" s="22">
        <v>215.98</v>
      </c>
      <c r="I674" s="22">
        <v>18.952245000000001</v>
      </c>
      <c r="J674" s="22">
        <f t="shared" si="30"/>
        <v>37.904490000000003</v>
      </c>
      <c r="K674" s="23">
        <f t="shared" si="32"/>
        <v>16.7718982300885</v>
      </c>
      <c r="L674" s="23">
        <f t="shared" si="31"/>
        <v>33.543796460176999</v>
      </c>
    </row>
    <row r="675" spans="1:12" x14ac:dyDescent="0.35">
      <c r="A675" s="21" t="s">
        <v>1540</v>
      </c>
      <c r="B675" s="21" t="s">
        <v>6857</v>
      </c>
      <c r="C675" s="21" t="s">
        <v>1796</v>
      </c>
      <c r="D675" s="21" t="s">
        <v>1798</v>
      </c>
      <c r="E675" s="21" t="s">
        <v>6898</v>
      </c>
      <c r="F675" s="13">
        <v>3</v>
      </c>
      <c r="G675" s="22">
        <v>107.99</v>
      </c>
      <c r="H675" s="22">
        <v>323.96999999999997</v>
      </c>
      <c r="I675" s="22">
        <v>18.952245000000001</v>
      </c>
      <c r="J675" s="22">
        <f t="shared" si="30"/>
        <v>56.856735</v>
      </c>
      <c r="K675" s="23">
        <f t="shared" si="32"/>
        <v>16.7718982300885</v>
      </c>
      <c r="L675" s="23">
        <f t="shared" si="31"/>
        <v>50.315694690265502</v>
      </c>
    </row>
    <row r="676" spans="1:12" x14ac:dyDescent="0.35">
      <c r="A676" s="21" t="s">
        <v>1540</v>
      </c>
      <c r="B676" s="21" t="s">
        <v>6857</v>
      </c>
      <c r="C676" s="21" t="s">
        <v>2132</v>
      </c>
      <c r="D676" s="21" t="s">
        <v>2134</v>
      </c>
      <c r="E676" s="21" t="s">
        <v>6896</v>
      </c>
      <c r="F676" s="13">
        <v>8</v>
      </c>
      <c r="G676" s="22">
        <v>107.99</v>
      </c>
      <c r="H676" s="22">
        <v>863.92</v>
      </c>
      <c r="I676" s="22">
        <v>18.952245000000001</v>
      </c>
      <c r="J676" s="22">
        <f t="shared" si="30"/>
        <v>151.61796000000001</v>
      </c>
      <c r="K676" s="23">
        <f t="shared" si="32"/>
        <v>16.7718982300885</v>
      </c>
      <c r="L676" s="23">
        <f t="shared" si="31"/>
        <v>134.175185840708</v>
      </c>
    </row>
    <row r="677" spans="1:12" x14ac:dyDescent="0.35">
      <c r="A677" s="21" t="s">
        <v>1540</v>
      </c>
      <c r="B677" s="21" t="s">
        <v>6857</v>
      </c>
      <c r="C677" s="21" t="s">
        <v>2132</v>
      </c>
      <c r="D677" s="21" t="s">
        <v>2134</v>
      </c>
      <c r="E677" s="21" t="s">
        <v>6897</v>
      </c>
      <c r="F677" s="13">
        <v>4</v>
      </c>
      <c r="G677" s="22">
        <v>107.99</v>
      </c>
      <c r="H677" s="22">
        <v>431.96</v>
      </c>
      <c r="I677" s="22">
        <v>18.952245000000001</v>
      </c>
      <c r="J677" s="22">
        <f t="shared" si="30"/>
        <v>75.808980000000005</v>
      </c>
      <c r="K677" s="23">
        <f t="shared" si="32"/>
        <v>16.7718982300885</v>
      </c>
      <c r="L677" s="23">
        <f t="shared" si="31"/>
        <v>67.087592920353998</v>
      </c>
    </row>
    <row r="678" spans="1:12" x14ac:dyDescent="0.35">
      <c r="A678" s="21" t="s">
        <v>1540</v>
      </c>
      <c r="B678" s="21" t="s">
        <v>6857</v>
      </c>
      <c r="C678" s="21" t="s">
        <v>2132</v>
      </c>
      <c r="D678" s="21" t="s">
        <v>2134</v>
      </c>
      <c r="E678" s="21" t="s">
        <v>6888</v>
      </c>
      <c r="F678" s="13">
        <v>2</v>
      </c>
      <c r="G678" s="22">
        <v>107.99</v>
      </c>
      <c r="H678" s="22">
        <v>215.98</v>
      </c>
      <c r="I678" s="22">
        <v>18.952245000000001</v>
      </c>
      <c r="J678" s="22">
        <f t="shared" si="30"/>
        <v>37.904490000000003</v>
      </c>
      <c r="K678" s="23">
        <f t="shared" si="32"/>
        <v>16.7718982300885</v>
      </c>
      <c r="L678" s="23">
        <f t="shared" si="31"/>
        <v>33.543796460176999</v>
      </c>
    </row>
    <row r="679" spans="1:12" x14ac:dyDescent="0.35">
      <c r="A679" s="21" t="s">
        <v>1540</v>
      </c>
      <c r="B679" s="21" t="s">
        <v>6857</v>
      </c>
      <c r="C679" s="21" t="s">
        <v>2132</v>
      </c>
      <c r="D679" s="21" t="s">
        <v>2134</v>
      </c>
      <c r="E679" s="21" t="s">
        <v>6898</v>
      </c>
      <c r="F679" s="13">
        <v>1</v>
      </c>
      <c r="G679" s="22">
        <v>107.99</v>
      </c>
      <c r="H679" s="22">
        <v>107.99</v>
      </c>
      <c r="I679" s="22">
        <v>18.952245000000001</v>
      </c>
      <c r="J679" s="22">
        <f t="shared" si="30"/>
        <v>18.952245000000001</v>
      </c>
      <c r="K679" s="23">
        <f t="shared" si="32"/>
        <v>16.7718982300885</v>
      </c>
      <c r="L679" s="23">
        <f t="shared" si="31"/>
        <v>16.7718982300885</v>
      </c>
    </row>
    <row r="680" spans="1:12" x14ac:dyDescent="0.35">
      <c r="A680" s="21" t="s">
        <v>1540</v>
      </c>
      <c r="B680" s="21" t="s">
        <v>6857</v>
      </c>
      <c r="C680" s="21" t="s">
        <v>2132</v>
      </c>
      <c r="D680" s="21" t="s">
        <v>2134</v>
      </c>
      <c r="E680" s="21" t="s">
        <v>6899</v>
      </c>
      <c r="F680" s="13">
        <v>2</v>
      </c>
      <c r="G680" s="22">
        <v>107.99</v>
      </c>
      <c r="H680" s="22">
        <v>215.98</v>
      </c>
      <c r="I680" s="22">
        <v>18.952245000000001</v>
      </c>
      <c r="J680" s="22">
        <f t="shared" si="30"/>
        <v>37.904490000000003</v>
      </c>
      <c r="K680" s="23">
        <f t="shared" si="32"/>
        <v>16.7718982300885</v>
      </c>
      <c r="L680" s="23">
        <f t="shared" si="31"/>
        <v>33.543796460176999</v>
      </c>
    </row>
    <row r="681" spans="1:12" x14ac:dyDescent="0.35">
      <c r="A681" s="21" t="s">
        <v>1540</v>
      </c>
      <c r="B681" s="21" t="s">
        <v>6857</v>
      </c>
      <c r="C681" s="21" t="s">
        <v>2132</v>
      </c>
      <c r="D681" s="21" t="s">
        <v>2134</v>
      </c>
      <c r="E681" s="21" t="s">
        <v>6900</v>
      </c>
      <c r="F681" s="13">
        <v>4</v>
      </c>
      <c r="G681" s="22">
        <v>107.99</v>
      </c>
      <c r="H681" s="22">
        <v>431.96</v>
      </c>
      <c r="I681" s="22">
        <v>18.952245000000001</v>
      </c>
      <c r="J681" s="22">
        <f t="shared" si="30"/>
        <v>75.808980000000005</v>
      </c>
      <c r="K681" s="23">
        <f t="shared" si="32"/>
        <v>16.7718982300885</v>
      </c>
      <c r="L681" s="23">
        <f t="shared" si="31"/>
        <v>67.087592920353998</v>
      </c>
    </row>
    <row r="682" spans="1:12" x14ac:dyDescent="0.35">
      <c r="A682" s="21" t="s">
        <v>1540</v>
      </c>
      <c r="B682" s="21" t="s">
        <v>6857</v>
      </c>
      <c r="C682" s="21" t="s">
        <v>2132</v>
      </c>
      <c r="D682" s="21" t="s">
        <v>2134</v>
      </c>
      <c r="E682" s="21" t="s">
        <v>6901</v>
      </c>
      <c r="F682" s="13">
        <v>2</v>
      </c>
      <c r="G682" s="22">
        <v>107.99</v>
      </c>
      <c r="H682" s="22">
        <v>215.98</v>
      </c>
      <c r="I682" s="22">
        <v>18.952245000000001</v>
      </c>
      <c r="J682" s="22">
        <f t="shared" si="30"/>
        <v>37.904490000000003</v>
      </c>
      <c r="K682" s="23">
        <f t="shared" si="32"/>
        <v>16.7718982300885</v>
      </c>
      <c r="L682" s="23">
        <f t="shared" si="31"/>
        <v>33.543796460176999</v>
      </c>
    </row>
    <row r="683" spans="1:12" x14ac:dyDescent="0.35">
      <c r="A683" s="21" t="s">
        <v>1540</v>
      </c>
      <c r="B683" s="21" t="s">
        <v>6857</v>
      </c>
      <c r="C683" s="21" t="s">
        <v>2132</v>
      </c>
      <c r="D683" s="21" t="s">
        <v>2134</v>
      </c>
      <c r="E683" s="21" t="s">
        <v>6875</v>
      </c>
      <c r="F683" s="13">
        <v>3</v>
      </c>
      <c r="G683" s="22">
        <v>107.99</v>
      </c>
      <c r="H683" s="22">
        <v>323.96999999999997</v>
      </c>
      <c r="I683" s="22">
        <v>18.952245000000001</v>
      </c>
      <c r="J683" s="22">
        <f t="shared" si="30"/>
        <v>56.856735</v>
      </c>
      <c r="K683" s="23">
        <f t="shared" si="32"/>
        <v>16.7718982300885</v>
      </c>
      <c r="L683" s="23">
        <f t="shared" si="31"/>
        <v>50.315694690265502</v>
      </c>
    </row>
    <row r="684" spans="1:12" x14ac:dyDescent="0.35">
      <c r="A684" s="21" t="s">
        <v>1540</v>
      </c>
      <c r="B684" s="21" t="s">
        <v>6857</v>
      </c>
      <c r="C684" s="21" t="s">
        <v>1811</v>
      </c>
      <c r="D684" s="21" t="s">
        <v>1813</v>
      </c>
      <c r="E684" s="21" t="s">
        <v>6889</v>
      </c>
      <c r="F684" s="13">
        <v>1</v>
      </c>
      <c r="G684" s="22">
        <v>107.99</v>
      </c>
      <c r="H684" s="22">
        <v>107.99</v>
      </c>
      <c r="I684" s="22">
        <v>18.952245000000001</v>
      </c>
      <c r="J684" s="22">
        <f t="shared" si="30"/>
        <v>18.952245000000001</v>
      </c>
      <c r="K684" s="23">
        <f t="shared" si="32"/>
        <v>16.7718982300885</v>
      </c>
      <c r="L684" s="23">
        <f t="shared" si="31"/>
        <v>16.7718982300885</v>
      </c>
    </row>
    <row r="685" spans="1:12" x14ac:dyDescent="0.35">
      <c r="A685" s="21" t="s">
        <v>1540</v>
      </c>
      <c r="B685" s="21" t="s">
        <v>6857</v>
      </c>
      <c r="C685" s="21" t="s">
        <v>1811</v>
      </c>
      <c r="D685" s="21" t="s">
        <v>1813</v>
      </c>
      <c r="E685" s="21" t="s">
        <v>6902</v>
      </c>
      <c r="F685" s="13">
        <v>1</v>
      </c>
      <c r="G685" s="22">
        <v>107.99</v>
      </c>
      <c r="H685" s="22">
        <v>107.99</v>
      </c>
      <c r="I685" s="22">
        <v>18.952245000000001</v>
      </c>
      <c r="J685" s="22">
        <f t="shared" si="30"/>
        <v>18.952245000000001</v>
      </c>
      <c r="K685" s="23">
        <f t="shared" si="32"/>
        <v>16.7718982300885</v>
      </c>
      <c r="L685" s="23">
        <f t="shared" si="31"/>
        <v>16.7718982300885</v>
      </c>
    </row>
    <row r="686" spans="1:12" x14ac:dyDescent="0.35">
      <c r="A686" s="21" t="s">
        <v>1540</v>
      </c>
      <c r="B686" s="21" t="s">
        <v>6857</v>
      </c>
      <c r="C686" s="21" t="s">
        <v>1811</v>
      </c>
      <c r="D686" s="21" t="s">
        <v>1813</v>
      </c>
      <c r="E686" s="21" t="s">
        <v>6898</v>
      </c>
      <c r="F686" s="13">
        <v>1</v>
      </c>
      <c r="G686" s="22">
        <v>107.99</v>
      </c>
      <c r="H686" s="22">
        <v>107.99</v>
      </c>
      <c r="I686" s="22">
        <v>18.952245000000001</v>
      </c>
      <c r="J686" s="22">
        <f t="shared" si="30"/>
        <v>18.952245000000001</v>
      </c>
      <c r="K686" s="23">
        <f t="shared" si="32"/>
        <v>16.7718982300885</v>
      </c>
      <c r="L686" s="23">
        <f t="shared" si="31"/>
        <v>16.7718982300885</v>
      </c>
    </row>
    <row r="687" spans="1:12" x14ac:dyDescent="0.35">
      <c r="A687" s="21" t="s">
        <v>1540</v>
      </c>
      <c r="B687" s="21" t="s">
        <v>6857</v>
      </c>
      <c r="C687" s="21" t="s">
        <v>2117</v>
      </c>
      <c r="D687" s="21" t="s">
        <v>2119</v>
      </c>
      <c r="E687" s="21" t="s">
        <v>6896</v>
      </c>
      <c r="F687" s="13">
        <v>10</v>
      </c>
      <c r="G687" s="22">
        <v>107.99</v>
      </c>
      <c r="H687" s="22">
        <v>1079.8999999999999</v>
      </c>
      <c r="I687" s="22">
        <v>18.952245000000001</v>
      </c>
      <c r="J687" s="22">
        <f t="shared" si="30"/>
        <v>189.52245000000002</v>
      </c>
      <c r="K687" s="23">
        <f t="shared" si="32"/>
        <v>16.7718982300885</v>
      </c>
      <c r="L687" s="23">
        <f t="shared" si="31"/>
        <v>167.71898230088499</v>
      </c>
    </row>
    <row r="688" spans="1:12" x14ac:dyDescent="0.35">
      <c r="A688" s="21" t="s">
        <v>1540</v>
      </c>
      <c r="B688" s="21" t="s">
        <v>6857</v>
      </c>
      <c r="C688" s="21" t="s">
        <v>2117</v>
      </c>
      <c r="D688" s="21" t="s">
        <v>2119</v>
      </c>
      <c r="E688" s="21" t="s">
        <v>6897</v>
      </c>
      <c r="F688" s="13">
        <v>9</v>
      </c>
      <c r="G688" s="22">
        <v>107.99</v>
      </c>
      <c r="H688" s="22">
        <v>971.91</v>
      </c>
      <c r="I688" s="22">
        <v>18.952245000000001</v>
      </c>
      <c r="J688" s="22">
        <f t="shared" si="30"/>
        <v>170.57020500000002</v>
      </c>
      <c r="K688" s="23">
        <f t="shared" si="32"/>
        <v>16.7718982300885</v>
      </c>
      <c r="L688" s="23">
        <f t="shared" si="31"/>
        <v>150.94708407079651</v>
      </c>
    </row>
    <row r="689" spans="1:12" x14ac:dyDescent="0.35">
      <c r="A689" s="21" t="s">
        <v>1540</v>
      </c>
      <c r="B689" s="21" t="s">
        <v>6857</v>
      </c>
      <c r="C689" s="21" t="s">
        <v>2117</v>
      </c>
      <c r="D689" s="21" t="s">
        <v>2119</v>
      </c>
      <c r="E689" s="21" t="s">
        <v>6888</v>
      </c>
      <c r="F689" s="13">
        <v>6</v>
      </c>
      <c r="G689" s="22">
        <v>107.99</v>
      </c>
      <c r="H689" s="22">
        <v>647.93999999999994</v>
      </c>
      <c r="I689" s="22">
        <v>18.952245000000001</v>
      </c>
      <c r="J689" s="22">
        <f t="shared" si="30"/>
        <v>113.71347</v>
      </c>
      <c r="K689" s="23">
        <f t="shared" si="32"/>
        <v>16.7718982300885</v>
      </c>
      <c r="L689" s="23">
        <f t="shared" si="31"/>
        <v>100.631389380531</v>
      </c>
    </row>
    <row r="690" spans="1:12" x14ac:dyDescent="0.35">
      <c r="A690" s="21" t="s">
        <v>1540</v>
      </c>
      <c r="B690" s="21" t="s">
        <v>6857</v>
      </c>
      <c r="C690" s="21" t="s">
        <v>2117</v>
      </c>
      <c r="D690" s="21" t="s">
        <v>2119</v>
      </c>
      <c r="E690" s="21" t="s">
        <v>6898</v>
      </c>
      <c r="F690" s="13">
        <v>4</v>
      </c>
      <c r="G690" s="22">
        <v>107.99</v>
      </c>
      <c r="H690" s="22">
        <v>431.96</v>
      </c>
      <c r="I690" s="22">
        <v>18.952245000000001</v>
      </c>
      <c r="J690" s="22">
        <f t="shared" si="30"/>
        <v>75.808980000000005</v>
      </c>
      <c r="K690" s="23">
        <f t="shared" si="32"/>
        <v>16.7718982300885</v>
      </c>
      <c r="L690" s="23">
        <f t="shared" si="31"/>
        <v>67.087592920353998</v>
      </c>
    </row>
    <row r="691" spans="1:12" x14ac:dyDescent="0.35">
      <c r="A691" s="21" t="s">
        <v>1540</v>
      </c>
      <c r="B691" s="21" t="s">
        <v>6857</v>
      </c>
      <c r="C691" s="21" t="s">
        <v>2117</v>
      </c>
      <c r="D691" s="21" t="s">
        <v>2119</v>
      </c>
      <c r="E691" s="21" t="s">
        <v>6899</v>
      </c>
      <c r="F691" s="13">
        <v>5</v>
      </c>
      <c r="G691" s="22">
        <v>107.99</v>
      </c>
      <c r="H691" s="22">
        <v>539.94999999999993</v>
      </c>
      <c r="I691" s="22">
        <v>18.952245000000001</v>
      </c>
      <c r="J691" s="22">
        <f t="shared" si="30"/>
        <v>94.76122500000001</v>
      </c>
      <c r="K691" s="23">
        <f t="shared" si="32"/>
        <v>16.7718982300885</v>
      </c>
      <c r="L691" s="23">
        <f t="shared" si="31"/>
        <v>83.859491150442494</v>
      </c>
    </row>
    <row r="692" spans="1:12" x14ac:dyDescent="0.35">
      <c r="A692" s="21" t="s">
        <v>1540</v>
      </c>
      <c r="B692" s="21" t="s">
        <v>6857</v>
      </c>
      <c r="C692" s="21" t="s">
        <v>2117</v>
      </c>
      <c r="D692" s="21" t="s">
        <v>2119</v>
      </c>
      <c r="E692" s="21" t="s">
        <v>6900</v>
      </c>
      <c r="F692" s="13">
        <v>5</v>
      </c>
      <c r="G692" s="22">
        <v>107.99</v>
      </c>
      <c r="H692" s="22">
        <v>539.94999999999993</v>
      </c>
      <c r="I692" s="22">
        <v>18.952245000000001</v>
      </c>
      <c r="J692" s="22">
        <f t="shared" si="30"/>
        <v>94.76122500000001</v>
      </c>
      <c r="K692" s="23">
        <f t="shared" si="32"/>
        <v>16.7718982300885</v>
      </c>
      <c r="L692" s="23">
        <f t="shared" si="31"/>
        <v>83.859491150442494</v>
      </c>
    </row>
    <row r="693" spans="1:12" x14ac:dyDescent="0.35">
      <c r="A693" s="21" t="s">
        <v>1540</v>
      </c>
      <c r="B693" s="21" t="s">
        <v>6857</v>
      </c>
      <c r="C693" s="21" t="s">
        <v>2117</v>
      </c>
      <c r="D693" s="21" t="s">
        <v>2119</v>
      </c>
      <c r="E693" s="21" t="s">
        <v>6901</v>
      </c>
      <c r="F693" s="13">
        <v>6</v>
      </c>
      <c r="G693" s="22">
        <v>107.99</v>
      </c>
      <c r="H693" s="22">
        <v>647.93999999999994</v>
      </c>
      <c r="I693" s="22">
        <v>18.952245000000001</v>
      </c>
      <c r="J693" s="22">
        <f t="shared" si="30"/>
        <v>113.71347</v>
      </c>
      <c r="K693" s="23">
        <f t="shared" si="32"/>
        <v>16.7718982300885</v>
      </c>
      <c r="L693" s="23">
        <f t="shared" si="31"/>
        <v>100.631389380531</v>
      </c>
    </row>
    <row r="694" spans="1:12" x14ac:dyDescent="0.35">
      <c r="A694" s="21" t="s">
        <v>1540</v>
      </c>
      <c r="B694" s="21" t="s">
        <v>6857</v>
      </c>
      <c r="C694" s="21" t="s">
        <v>2117</v>
      </c>
      <c r="D694" s="21" t="s">
        <v>2119</v>
      </c>
      <c r="E694" s="21" t="s">
        <v>6875</v>
      </c>
      <c r="F694" s="13">
        <v>2</v>
      </c>
      <c r="G694" s="22">
        <v>107.99</v>
      </c>
      <c r="H694" s="22">
        <v>215.98</v>
      </c>
      <c r="I694" s="22">
        <v>18.952245000000001</v>
      </c>
      <c r="J694" s="22">
        <f t="shared" si="30"/>
        <v>37.904490000000003</v>
      </c>
      <c r="K694" s="23">
        <f t="shared" si="32"/>
        <v>16.7718982300885</v>
      </c>
      <c r="L694" s="23">
        <f t="shared" si="31"/>
        <v>33.543796460176999</v>
      </c>
    </row>
    <row r="695" spans="1:12" x14ac:dyDescent="0.35">
      <c r="A695" s="21" t="s">
        <v>1540</v>
      </c>
      <c r="B695" s="21" t="s">
        <v>6857</v>
      </c>
      <c r="C695" s="21" t="s">
        <v>2126</v>
      </c>
      <c r="D695" s="21" t="s">
        <v>2128</v>
      </c>
      <c r="E695" s="21" t="s">
        <v>6896</v>
      </c>
      <c r="F695" s="13">
        <v>8</v>
      </c>
      <c r="G695" s="22">
        <v>95.99</v>
      </c>
      <c r="H695" s="22">
        <v>767.92</v>
      </c>
      <c r="I695" s="22">
        <v>16.846245</v>
      </c>
      <c r="J695" s="22">
        <f t="shared" si="30"/>
        <v>134.76996</v>
      </c>
      <c r="K695" s="23">
        <f t="shared" si="32"/>
        <v>14.908181415929205</v>
      </c>
      <c r="L695" s="23">
        <f t="shared" si="31"/>
        <v>119.26545132743364</v>
      </c>
    </row>
    <row r="696" spans="1:12" x14ac:dyDescent="0.35">
      <c r="A696" s="21" t="s">
        <v>1540</v>
      </c>
      <c r="B696" s="21" t="s">
        <v>6857</v>
      </c>
      <c r="C696" s="21" t="s">
        <v>2126</v>
      </c>
      <c r="D696" s="21" t="s">
        <v>2128</v>
      </c>
      <c r="E696" s="21" t="s">
        <v>6897</v>
      </c>
      <c r="F696" s="13">
        <v>7</v>
      </c>
      <c r="G696" s="22">
        <v>95.99</v>
      </c>
      <c r="H696" s="22">
        <v>671.93</v>
      </c>
      <c r="I696" s="22">
        <v>16.846245</v>
      </c>
      <c r="J696" s="22">
        <f t="shared" si="30"/>
        <v>117.923715</v>
      </c>
      <c r="K696" s="23">
        <f t="shared" si="32"/>
        <v>14.908181415929205</v>
      </c>
      <c r="L696" s="23">
        <f t="shared" si="31"/>
        <v>104.35726991150443</v>
      </c>
    </row>
    <row r="697" spans="1:12" x14ac:dyDescent="0.35">
      <c r="A697" s="21" t="s">
        <v>1540</v>
      </c>
      <c r="B697" s="21" t="s">
        <v>6857</v>
      </c>
      <c r="C697" s="21" t="s">
        <v>2126</v>
      </c>
      <c r="D697" s="21" t="s">
        <v>2128</v>
      </c>
      <c r="E697" s="21" t="s">
        <v>6888</v>
      </c>
      <c r="F697" s="13">
        <v>4</v>
      </c>
      <c r="G697" s="22">
        <v>95.99</v>
      </c>
      <c r="H697" s="22">
        <v>383.96</v>
      </c>
      <c r="I697" s="22">
        <v>16.846245</v>
      </c>
      <c r="J697" s="22">
        <f t="shared" si="30"/>
        <v>67.384979999999999</v>
      </c>
      <c r="K697" s="23">
        <f t="shared" si="32"/>
        <v>14.908181415929205</v>
      </c>
      <c r="L697" s="23">
        <f t="shared" si="31"/>
        <v>59.632725663716819</v>
      </c>
    </row>
    <row r="698" spans="1:12" x14ac:dyDescent="0.35">
      <c r="A698" s="21" t="s">
        <v>1540</v>
      </c>
      <c r="B698" s="21" t="s">
        <v>6857</v>
      </c>
      <c r="C698" s="21" t="s">
        <v>2126</v>
      </c>
      <c r="D698" s="21" t="s">
        <v>2128</v>
      </c>
      <c r="E698" s="21" t="s">
        <v>6898</v>
      </c>
      <c r="F698" s="13">
        <v>8</v>
      </c>
      <c r="G698" s="22">
        <v>95.99</v>
      </c>
      <c r="H698" s="22">
        <v>767.92</v>
      </c>
      <c r="I698" s="22">
        <v>16.846245</v>
      </c>
      <c r="J698" s="22">
        <f t="shared" si="30"/>
        <v>134.76996</v>
      </c>
      <c r="K698" s="23">
        <f t="shared" si="32"/>
        <v>14.908181415929205</v>
      </c>
      <c r="L698" s="23">
        <f t="shared" si="31"/>
        <v>119.26545132743364</v>
      </c>
    </row>
    <row r="699" spans="1:12" x14ac:dyDescent="0.35">
      <c r="A699" s="21" t="s">
        <v>1540</v>
      </c>
      <c r="B699" s="21" t="s">
        <v>6857</v>
      </c>
      <c r="C699" s="21" t="s">
        <v>2126</v>
      </c>
      <c r="D699" s="21" t="s">
        <v>2128</v>
      </c>
      <c r="E699" s="21" t="s">
        <v>6899</v>
      </c>
      <c r="F699" s="13">
        <v>6</v>
      </c>
      <c r="G699" s="22">
        <v>95.99</v>
      </c>
      <c r="H699" s="22">
        <v>575.93999999999994</v>
      </c>
      <c r="I699" s="22">
        <v>16.846245</v>
      </c>
      <c r="J699" s="22">
        <f t="shared" si="30"/>
        <v>101.07747000000001</v>
      </c>
      <c r="K699" s="23">
        <f t="shared" si="32"/>
        <v>14.908181415929205</v>
      </c>
      <c r="L699" s="23">
        <f t="shared" si="31"/>
        <v>89.449088495575225</v>
      </c>
    </row>
    <row r="700" spans="1:12" x14ac:dyDescent="0.35">
      <c r="A700" s="21" t="s">
        <v>1540</v>
      </c>
      <c r="B700" s="21" t="s">
        <v>6857</v>
      </c>
      <c r="C700" s="21" t="s">
        <v>2126</v>
      </c>
      <c r="D700" s="21" t="s">
        <v>2128</v>
      </c>
      <c r="E700" s="21" t="s">
        <v>6900</v>
      </c>
      <c r="F700" s="13">
        <v>5</v>
      </c>
      <c r="G700" s="22">
        <v>95.99</v>
      </c>
      <c r="H700" s="22">
        <v>479.95</v>
      </c>
      <c r="I700" s="22">
        <v>16.846245</v>
      </c>
      <c r="J700" s="22">
        <f t="shared" si="30"/>
        <v>84.231224999999995</v>
      </c>
      <c r="K700" s="23">
        <f t="shared" si="32"/>
        <v>14.908181415929205</v>
      </c>
      <c r="L700" s="23">
        <f t="shared" si="31"/>
        <v>74.540907079646018</v>
      </c>
    </row>
    <row r="701" spans="1:12" x14ac:dyDescent="0.35">
      <c r="A701" s="21" t="s">
        <v>1540</v>
      </c>
      <c r="B701" s="21" t="s">
        <v>6857</v>
      </c>
      <c r="C701" s="21" t="s">
        <v>2126</v>
      </c>
      <c r="D701" s="21" t="s">
        <v>2128</v>
      </c>
      <c r="E701" s="21" t="s">
        <v>6901</v>
      </c>
      <c r="F701" s="13">
        <v>4</v>
      </c>
      <c r="G701" s="22">
        <v>95.99</v>
      </c>
      <c r="H701" s="22">
        <v>383.96</v>
      </c>
      <c r="I701" s="22">
        <v>16.846245</v>
      </c>
      <c r="J701" s="22">
        <f t="shared" si="30"/>
        <v>67.384979999999999</v>
      </c>
      <c r="K701" s="23">
        <f t="shared" si="32"/>
        <v>14.908181415929205</v>
      </c>
      <c r="L701" s="23">
        <f t="shared" si="31"/>
        <v>59.632725663716819</v>
      </c>
    </row>
    <row r="702" spans="1:12" x14ac:dyDescent="0.35">
      <c r="A702" s="21" t="s">
        <v>1540</v>
      </c>
      <c r="B702" s="21" t="s">
        <v>6857</v>
      </c>
      <c r="C702" s="21" t="s">
        <v>2126</v>
      </c>
      <c r="D702" s="21" t="s">
        <v>2128</v>
      </c>
      <c r="E702" s="21" t="s">
        <v>6875</v>
      </c>
      <c r="F702" s="13">
        <v>4</v>
      </c>
      <c r="G702" s="22">
        <v>95.99</v>
      </c>
      <c r="H702" s="22">
        <v>383.96</v>
      </c>
      <c r="I702" s="22">
        <v>16.846245</v>
      </c>
      <c r="J702" s="22">
        <f t="shared" si="30"/>
        <v>67.384979999999999</v>
      </c>
      <c r="K702" s="23">
        <f t="shared" si="32"/>
        <v>14.908181415929205</v>
      </c>
      <c r="L702" s="23">
        <f t="shared" si="31"/>
        <v>59.632725663716819</v>
      </c>
    </row>
    <row r="703" spans="1:12" x14ac:dyDescent="0.35">
      <c r="A703" s="21" t="s">
        <v>1540</v>
      </c>
      <c r="B703" s="21" t="s">
        <v>6857</v>
      </c>
      <c r="C703" s="21" t="s">
        <v>2126</v>
      </c>
      <c r="D703" s="21" t="s">
        <v>2128</v>
      </c>
      <c r="E703" s="21" t="s">
        <v>6878</v>
      </c>
      <c r="F703" s="13">
        <v>1</v>
      </c>
      <c r="G703" s="22">
        <v>95.99</v>
      </c>
      <c r="H703" s="22">
        <v>95.99</v>
      </c>
      <c r="I703" s="22">
        <v>16.846245</v>
      </c>
      <c r="J703" s="22">
        <f t="shared" si="30"/>
        <v>16.846245</v>
      </c>
      <c r="K703" s="23">
        <f t="shared" si="32"/>
        <v>14.908181415929205</v>
      </c>
      <c r="L703" s="23">
        <f t="shared" si="31"/>
        <v>14.908181415929205</v>
      </c>
    </row>
    <row r="704" spans="1:12" x14ac:dyDescent="0.35">
      <c r="A704" s="21" t="s">
        <v>1540</v>
      </c>
      <c r="B704" s="21" t="s">
        <v>6857</v>
      </c>
      <c r="C704" s="21" t="s">
        <v>2120</v>
      </c>
      <c r="D704" s="21" t="s">
        <v>2122</v>
      </c>
      <c r="E704" s="21" t="s">
        <v>6896</v>
      </c>
      <c r="F704" s="13">
        <v>2</v>
      </c>
      <c r="G704" s="22">
        <v>95.99</v>
      </c>
      <c r="H704" s="22">
        <v>191.98</v>
      </c>
      <c r="I704" s="22">
        <v>16.846245</v>
      </c>
      <c r="J704" s="22">
        <f t="shared" si="30"/>
        <v>33.692489999999999</v>
      </c>
      <c r="K704" s="23">
        <f t="shared" si="32"/>
        <v>14.908181415929205</v>
      </c>
      <c r="L704" s="23">
        <f t="shared" si="31"/>
        <v>29.81636283185841</v>
      </c>
    </row>
    <row r="705" spans="1:12" x14ac:dyDescent="0.35">
      <c r="A705" s="21" t="s">
        <v>1540</v>
      </c>
      <c r="B705" s="21" t="s">
        <v>6857</v>
      </c>
      <c r="C705" s="21" t="s">
        <v>2120</v>
      </c>
      <c r="D705" s="21" t="s">
        <v>2122</v>
      </c>
      <c r="E705" s="21" t="s">
        <v>6897</v>
      </c>
      <c r="F705" s="13">
        <v>4</v>
      </c>
      <c r="G705" s="22">
        <v>95.99</v>
      </c>
      <c r="H705" s="22">
        <v>383.96</v>
      </c>
      <c r="I705" s="22">
        <v>16.846245</v>
      </c>
      <c r="J705" s="22">
        <f t="shared" si="30"/>
        <v>67.384979999999999</v>
      </c>
      <c r="K705" s="23">
        <f t="shared" si="32"/>
        <v>14.908181415929205</v>
      </c>
      <c r="L705" s="23">
        <f t="shared" si="31"/>
        <v>59.632725663716819</v>
      </c>
    </row>
    <row r="706" spans="1:12" x14ac:dyDescent="0.35">
      <c r="A706" s="21" t="s">
        <v>1540</v>
      </c>
      <c r="B706" s="21" t="s">
        <v>6857</v>
      </c>
      <c r="C706" s="21" t="s">
        <v>2120</v>
      </c>
      <c r="D706" s="21" t="s">
        <v>2122</v>
      </c>
      <c r="E706" s="21" t="s">
        <v>6888</v>
      </c>
      <c r="F706" s="13">
        <v>1</v>
      </c>
      <c r="G706" s="22">
        <v>95.99</v>
      </c>
      <c r="H706" s="22">
        <v>95.99</v>
      </c>
      <c r="I706" s="22">
        <v>16.846245</v>
      </c>
      <c r="J706" s="22">
        <f t="shared" ref="J706:J769" si="33">SUM(I706*F706)</f>
        <v>16.846245</v>
      </c>
      <c r="K706" s="23">
        <f t="shared" si="32"/>
        <v>14.908181415929205</v>
      </c>
      <c r="L706" s="23">
        <f t="shared" ref="L706:L769" si="34">SUM(K706*F706)</f>
        <v>14.908181415929205</v>
      </c>
    </row>
    <row r="707" spans="1:12" x14ac:dyDescent="0.35">
      <c r="A707" s="21" t="s">
        <v>1540</v>
      </c>
      <c r="B707" s="21" t="s">
        <v>6857</v>
      </c>
      <c r="C707" s="21" t="s">
        <v>2120</v>
      </c>
      <c r="D707" s="21" t="s">
        <v>2122</v>
      </c>
      <c r="E707" s="21" t="s">
        <v>6898</v>
      </c>
      <c r="F707" s="13">
        <v>1</v>
      </c>
      <c r="G707" s="22">
        <v>95.99</v>
      </c>
      <c r="H707" s="22">
        <v>95.99</v>
      </c>
      <c r="I707" s="22">
        <v>16.846245</v>
      </c>
      <c r="J707" s="22">
        <f t="shared" si="33"/>
        <v>16.846245</v>
      </c>
      <c r="K707" s="23">
        <f t="shared" ref="K707:K770" si="35">SUM(I707/1.13)</f>
        <v>14.908181415929205</v>
      </c>
      <c r="L707" s="23">
        <f t="shared" si="34"/>
        <v>14.908181415929205</v>
      </c>
    </row>
    <row r="708" spans="1:12" x14ac:dyDescent="0.35">
      <c r="A708" s="21" t="s">
        <v>1540</v>
      </c>
      <c r="B708" s="21" t="s">
        <v>6857</v>
      </c>
      <c r="C708" s="21" t="s">
        <v>2120</v>
      </c>
      <c r="D708" s="21" t="s">
        <v>2122</v>
      </c>
      <c r="E708" s="21" t="s">
        <v>6899</v>
      </c>
      <c r="F708" s="13">
        <v>3</v>
      </c>
      <c r="G708" s="22">
        <v>95.99</v>
      </c>
      <c r="H708" s="22">
        <v>287.96999999999997</v>
      </c>
      <c r="I708" s="22">
        <v>16.846245</v>
      </c>
      <c r="J708" s="22">
        <f t="shared" si="33"/>
        <v>50.538735000000003</v>
      </c>
      <c r="K708" s="23">
        <f t="shared" si="35"/>
        <v>14.908181415929205</v>
      </c>
      <c r="L708" s="23">
        <f t="shared" si="34"/>
        <v>44.724544247787613</v>
      </c>
    </row>
    <row r="709" spans="1:12" x14ac:dyDescent="0.35">
      <c r="A709" s="21" t="s">
        <v>1540</v>
      </c>
      <c r="B709" s="21" t="s">
        <v>6857</v>
      </c>
      <c r="C709" s="21" t="s">
        <v>2120</v>
      </c>
      <c r="D709" s="21" t="s">
        <v>2122</v>
      </c>
      <c r="E709" s="21" t="s">
        <v>6900</v>
      </c>
      <c r="F709" s="13">
        <v>3</v>
      </c>
      <c r="G709" s="22">
        <v>95.99</v>
      </c>
      <c r="H709" s="22">
        <v>287.96999999999997</v>
      </c>
      <c r="I709" s="22">
        <v>16.846245</v>
      </c>
      <c r="J709" s="22">
        <f t="shared" si="33"/>
        <v>50.538735000000003</v>
      </c>
      <c r="K709" s="23">
        <f t="shared" si="35"/>
        <v>14.908181415929205</v>
      </c>
      <c r="L709" s="23">
        <f t="shared" si="34"/>
        <v>44.724544247787613</v>
      </c>
    </row>
    <row r="710" spans="1:12" x14ac:dyDescent="0.35">
      <c r="A710" s="21" t="s">
        <v>1540</v>
      </c>
      <c r="B710" s="21" t="s">
        <v>6857</v>
      </c>
      <c r="C710" s="21" t="s">
        <v>2120</v>
      </c>
      <c r="D710" s="21" t="s">
        <v>2122</v>
      </c>
      <c r="E710" s="21" t="s">
        <v>6901</v>
      </c>
      <c r="F710" s="13">
        <v>1</v>
      </c>
      <c r="G710" s="22">
        <v>95.99</v>
      </c>
      <c r="H710" s="22">
        <v>95.99</v>
      </c>
      <c r="I710" s="22">
        <v>16.846245</v>
      </c>
      <c r="J710" s="22">
        <f t="shared" si="33"/>
        <v>16.846245</v>
      </c>
      <c r="K710" s="23">
        <f t="shared" si="35"/>
        <v>14.908181415929205</v>
      </c>
      <c r="L710" s="23">
        <f t="shared" si="34"/>
        <v>14.908181415929205</v>
      </c>
    </row>
    <row r="711" spans="1:12" x14ac:dyDescent="0.35">
      <c r="A711" s="21" t="s">
        <v>1540</v>
      </c>
      <c r="B711" s="21" t="s">
        <v>6857</v>
      </c>
      <c r="C711" s="21" t="s">
        <v>2120</v>
      </c>
      <c r="D711" s="21" t="s">
        <v>2122</v>
      </c>
      <c r="E711" s="21" t="s">
        <v>6875</v>
      </c>
      <c r="F711" s="13">
        <v>1</v>
      </c>
      <c r="G711" s="22">
        <v>95.99</v>
      </c>
      <c r="H711" s="22">
        <v>95.99</v>
      </c>
      <c r="I711" s="22">
        <v>16.846245</v>
      </c>
      <c r="J711" s="22">
        <f t="shared" si="33"/>
        <v>16.846245</v>
      </c>
      <c r="K711" s="23">
        <f t="shared" si="35"/>
        <v>14.908181415929205</v>
      </c>
      <c r="L711" s="23">
        <f t="shared" si="34"/>
        <v>14.908181415929205</v>
      </c>
    </row>
    <row r="712" spans="1:12" x14ac:dyDescent="0.35">
      <c r="A712" s="21" t="s">
        <v>1540</v>
      </c>
      <c r="B712" s="21" t="s">
        <v>6857</v>
      </c>
      <c r="C712" s="21" t="s">
        <v>2123</v>
      </c>
      <c r="D712" s="21" t="s">
        <v>2125</v>
      </c>
      <c r="E712" s="21" t="s">
        <v>6896</v>
      </c>
      <c r="F712" s="13">
        <v>2</v>
      </c>
      <c r="G712" s="22">
        <v>95.99</v>
      </c>
      <c r="H712" s="22">
        <v>191.98</v>
      </c>
      <c r="I712" s="22">
        <v>16.846245</v>
      </c>
      <c r="J712" s="22">
        <f t="shared" si="33"/>
        <v>33.692489999999999</v>
      </c>
      <c r="K712" s="23">
        <f t="shared" si="35"/>
        <v>14.908181415929205</v>
      </c>
      <c r="L712" s="23">
        <f t="shared" si="34"/>
        <v>29.81636283185841</v>
      </c>
    </row>
    <row r="713" spans="1:12" x14ac:dyDescent="0.35">
      <c r="A713" s="21" t="s">
        <v>1540</v>
      </c>
      <c r="B713" s="21" t="s">
        <v>6857</v>
      </c>
      <c r="C713" s="21" t="s">
        <v>1808</v>
      </c>
      <c r="D713" s="21" t="s">
        <v>1810</v>
      </c>
      <c r="E713" s="21" t="s">
        <v>6888</v>
      </c>
      <c r="F713" s="13">
        <v>1</v>
      </c>
      <c r="G713" s="22">
        <v>107.99</v>
      </c>
      <c r="H713" s="22">
        <v>107.99</v>
      </c>
      <c r="I713" s="22">
        <v>18.952245000000001</v>
      </c>
      <c r="J713" s="22">
        <f t="shared" si="33"/>
        <v>18.952245000000001</v>
      </c>
      <c r="K713" s="23">
        <f t="shared" si="35"/>
        <v>16.7718982300885</v>
      </c>
      <c r="L713" s="23">
        <f t="shared" si="34"/>
        <v>16.7718982300885</v>
      </c>
    </row>
    <row r="714" spans="1:12" x14ac:dyDescent="0.35">
      <c r="A714" s="21" t="s">
        <v>1540</v>
      </c>
      <c r="B714" s="21" t="s">
        <v>6857</v>
      </c>
      <c r="C714" s="21" t="s">
        <v>1808</v>
      </c>
      <c r="D714" s="21" t="s">
        <v>1810</v>
      </c>
      <c r="E714" s="21" t="s">
        <v>6898</v>
      </c>
      <c r="F714" s="13">
        <v>1</v>
      </c>
      <c r="G714" s="22">
        <v>107.99</v>
      </c>
      <c r="H714" s="22">
        <v>107.99</v>
      </c>
      <c r="I714" s="22">
        <v>18.952245000000001</v>
      </c>
      <c r="J714" s="22">
        <f t="shared" si="33"/>
        <v>18.952245000000001</v>
      </c>
      <c r="K714" s="23">
        <f t="shared" si="35"/>
        <v>16.7718982300885</v>
      </c>
      <c r="L714" s="23">
        <f t="shared" si="34"/>
        <v>16.7718982300885</v>
      </c>
    </row>
    <row r="715" spans="1:12" x14ac:dyDescent="0.35">
      <c r="A715" s="21" t="s">
        <v>1540</v>
      </c>
      <c r="B715" s="21" t="s">
        <v>6857</v>
      </c>
      <c r="C715" s="21" t="s">
        <v>1802</v>
      </c>
      <c r="D715" s="21" t="s">
        <v>1804</v>
      </c>
      <c r="E715" s="21" t="s">
        <v>6889</v>
      </c>
      <c r="F715" s="13">
        <v>1</v>
      </c>
      <c r="G715" s="22">
        <v>119.99</v>
      </c>
      <c r="H715" s="22">
        <v>119.99</v>
      </c>
      <c r="I715" s="22">
        <v>21.058244999999999</v>
      </c>
      <c r="J715" s="22">
        <f t="shared" si="33"/>
        <v>21.058244999999999</v>
      </c>
      <c r="K715" s="23">
        <f t="shared" si="35"/>
        <v>18.635615044247789</v>
      </c>
      <c r="L715" s="23">
        <f t="shared" si="34"/>
        <v>18.635615044247789</v>
      </c>
    </row>
    <row r="716" spans="1:12" x14ac:dyDescent="0.35">
      <c r="A716" s="21" t="s">
        <v>1540</v>
      </c>
      <c r="B716" s="21" t="s">
        <v>6857</v>
      </c>
      <c r="C716" s="21" t="s">
        <v>1790</v>
      </c>
      <c r="D716" s="21" t="s">
        <v>1792</v>
      </c>
      <c r="E716" s="21" t="s">
        <v>6888</v>
      </c>
      <c r="F716" s="13">
        <v>1</v>
      </c>
      <c r="G716" s="22">
        <v>119.99</v>
      </c>
      <c r="H716" s="22">
        <v>119.99</v>
      </c>
      <c r="I716" s="22">
        <v>21.058244999999999</v>
      </c>
      <c r="J716" s="22">
        <f t="shared" si="33"/>
        <v>21.058244999999999</v>
      </c>
      <c r="K716" s="23">
        <f t="shared" si="35"/>
        <v>18.635615044247789</v>
      </c>
      <c r="L716" s="23">
        <f t="shared" si="34"/>
        <v>18.635615044247789</v>
      </c>
    </row>
    <row r="717" spans="1:12" x14ac:dyDescent="0.35">
      <c r="A717" s="21" t="s">
        <v>1540</v>
      </c>
      <c r="B717" s="21" t="s">
        <v>6857</v>
      </c>
      <c r="C717" s="21" t="s">
        <v>1790</v>
      </c>
      <c r="D717" s="21" t="s">
        <v>1792</v>
      </c>
      <c r="E717" s="21" t="s">
        <v>6898</v>
      </c>
      <c r="F717" s="13">
        <v>1</v>
      </c>
      <c r="G717" s="22">
        <v>119.99</v>
      </c>
      <c r="H717" s="22">
        <v>119.99</v>
      </c>
      <c r="I717" s="22">
        <v>21.058244999999999</v>
      </c>
      <c r="J717" s="22">
        <f t="shared" si="33"/>
        <v>21.058244999999999</v>
      </c>
      <c r="K717" s="23">
        <f t="shared" si="35"/>
        <v>18.635615044247789</v>
      </c>
      <c r="L717" s="23">
        <f t="shared" si="34"/>
        <v>18.635615044247789</v>
      </c>
    </row>
    <row r="718" spans="1:12" x14ac:dyDescent="0.35">
      <c r="A718" s="21" t="s">
        <v>1540</v>
      </c>
      <c r="B718" s="21" t="s">
        <v>6857</v>
      </c>
      <c r="C718" s="21" t="s">
        <v>2138</v>
      </c>
      <c r="D718" s="21" t="s">
        <v>2140</v>
      </c>
      <c r="E718" s="21" t="s">
        <v>6896</v>
      </c>
      <c r="F718" s="13">
        <v>1</v>
      </c>
      <c r="G718" s="22">
        <v>107.99</v>
      </c>
      <c r="H718" s="22">
        <v>107.99</v>
      </c>
      <c r="I718" s="22">
        <v>18.952245000000001</v>
      </c>
      <c r="J718" s="22">
        <f t="shared" si="33"/>
        <v>18.952245000000001</v>
      </c>
      <c r="K718" s="23">
        <f t="shared" si="35"/>
        <v>16.7718982300885</v>
      </c>
      <c r="L718" s="23">
        <f t="shared" si="34"/>
        <v>16.7718982300885</v>
      </c>
    </row>
    <row r="719" spans="1:12" x14ac:dyDescent="0.35">
      <c r="A719" s="21" t="s">
        <v>1540</v>
      </c>
      <c r="B719" s="21" t="s">
        <v>6857</v>
      </c>
      <c r="C719" s="21" t="s">
        <v>2138</v>
      </c>
      <c r="D719" s="21" t="s">
        <v>2140</v>
      </c>
      <c r="E719" s="21" t="s">
        <v>6897</v>
      </c>
      <c r="F719" s="13">
        <v>2</v>
      </c>
      <c r="G719" s="22">
        <v>107.99</v>
      </c>
      <c r="H719" s="22">
        <v>215.98</v>
      </c>
      <c r="I719" s="22">
        <v>18.952245000000001</v>
      </c>
      <c r="J719" s="22">
        <f t="shared" si="33"/>
        <v>37.904490000000003</v>
      </c>
      <c r="K719" s="23">
        <f t="shared" si="35"/>
        <v>16.7718982300885</v>
      </c>
      <c r="L719" s="23">
        <f t="shared" si="34"/>
        <v>33.543796460176999</v>
      </c>
    </row>
    <row r="720" spans="1:12" x14ac:dyDescent="0.35">
      <c r="A720" s="21" t="s">
        <v>1540</v>
      </c>
      <c r="B720" s="21" t="s">
        <v>6857</v>
      </c>
      <c r="C720" s="21" t="s">
        <v>2138</v>
      </c>
      <c r="D720" s="21" t="s">
        <v>2140</v>
      </c>
      <c r="E720" s="21" t="s">
        <v>6888</v>
      </c>
      <c r="F720" s="13">
        <v>2</v>
      </c>
      <c r="G720" s="22">
        <v>107.99</v>
      </c>
      <c r="H720" s="22">
        <v>215.98</v>
      </c>
      <c r="I720" s="22">
        <v>18.952245000000001</v>
      </c>
      <c r="J720" s="22">
        <f t="shared" si="33"/>
        <v>37.904490000000003</v>
      </c>
      <c r="K720" s="23">
        <f t="shared" si="35"/>
        <v>16.7718982300885</v>
      </c>
      <c r="L720" s="23">
        <f t="shared" si="34"/>
        <v>33.543796460176999</v>
      </c>
    </row>
    <row r="721" spans="1:12" x14ac:dyDescent="0.35">
      <c r="A721" s="21" t="s">
        <v>1540</v>
      </c>
      <c r="B721" s="21" t="s">
        <v>6857</v>
      </c>
      <c r="C721" s="21" t="s">
        <v>2138</v>
      </c>
      <c r="D721" s="21" t="s">
        <v>2140</v>
      </c>
      <c r="E721" s="21" t="s">
        <v>6899</v>
      </c>
      <c r="F721" s="13">
        <v>1</v>
      </c>
      <c r="G721" s="22">
        <v>107.99</v>
      </c>
      <c r="H721" s="22">
        <v>107.99</v>
      </c>
      <c r="I721" s="22">
        <v>18.952245000000001</v>
      </c>
      <c r="J721" s="22">
        <f t="shared" si="33"/>
        <v>18.952245000000001</v>
      </c>
      <c r="K721" s="23">
        <f t="shared" si="35"/>
        <v>16.7718982300885</v>
      </c>
      <c r="L721" s="23">
        <f t="shared" si="34"/>
        <v>16.7718982300885</v>
      </c>
    </row>
    <row r="722" spans="1:12" x14ac:dyDescent="0.35">
      <c r="A722" s="21" t="s">
        <v>1540</v>
      </c>
      <c r="B722" s="21" t="s">
        <v>6857</v>
      </c>
      <c r="C722" s="21" t="s">
        <v>2138</v>
      </c>
      <c r="D722" s="21" t="s">
        <v>2140</v>
      </c>
      <c r="E722" s="21" t="s">
        <v>6900</v>
      </c>
      <c r="F722" s="13">
        <v>2</v>
      </c>
      <c r="G722" s="22">
        <v>107.99</v>
      </c>
      <c r="H722" s="22">
        <v>215.98</v>
      </c>
      <c r="I722" s="22">
        <v>18.952245000000001</v>
      </c>
      <c r="J722" s="22">
        <f t="shared" si="33"/>
        <v>37.904490000000003</v>
      </c>
      <c r="K722" s="23">
        <f t="shared" si="35"/>
        <v>16.7718982300885</v>
      </c>
      <c r="L722" s="23">
        <f t="shared" si="34"/>
        <v>33.543796460176999</v>
      </c>
    </row>
    <row r="723" spans="1:12" x14ac:dyDescent="0.35">
      <c r="A723" s="21" t="s">
        <v>1540</v>
      </c>
      <c r="B723" s="21" t="s">
        <v>6857</v>
      </c>
      <c r="C723" s="21" t="s">
        <v>2138</v>
      </c>
      <c r="D723" s="21" t="s">
        <v>2140</v>
      </c>
      <c r="E723" s="21" t="s">
        <v>6875</v>
      </c>
      <c r="F723" s="13">
        <v>2</v>
      </c>
      <c r="G723" s="22">
        <v>107.99</v>
      </c>
      <c r="H723" s="22">
        <v>215.98</v>
      </c>
      <c r="I723" s="22">
        <v>18.952245000000001</v>
      </c>
      <c r="J723" s="22">
        <f t="shared" si="33"/>
        <v>37.904490000000003</v>
      </c>
      <c r="K723" s="23">
        <f t="shared" si="35"/>
        <v>16.7718982300885</v>
      </c>
      <c r="L723" s="23">
        <f t="shared" si="34"/>
        <v>33.543796460176999</v>
      </c>
    </row>
    <row r="724" spans="1:12" x14ac:dyDescent="0.35">
      <c r="A724" s="21" t="s">
        <v>1540</v>
      </c>
      <c r="B724" s="21" t="s">
        <v>6857</v>
      </c>
      <c r="C724" s="21" t="s">
        <v>2135</v>
      </c>
      <c r="D724" s="21" t="s">
        <v>2137</v>
      </c>
      <c r="E724" s="21" t="s">
        <v>6896</v>
      </c>
      <c r="F724" s="13">
        <v>8</v>
      </c>
      <c r="G724" s="22">
        <v>95.99</v>
      </c>
      <c r="H724" s="22">
        <v>767.92</v>
      </c>
      <c r="I724" s="22">
        <v>16.846245</v>
      </c>
      <c r="J724" s="22">
        <f t="shared" si="33"/>
        <v>134.76996</v>
      </c>
      <c r="K724" s="23">
        <f t="shared" si="35"/>
        <v>14.908181415929205</v>
      </c>
      <c r="L724" s="23">
        <f t="shared" si="34"/>
        <v>119.26545132743364</v>
      </c>
    </row>
    <row r="725" spans="1:12" x14ac:dyDescent="0.35">
      <c r="A725" s="21" t="s">
        <v>1540</v>
      </c>
      <c r="B725" s="21" t="s">
        <v>6857</v>
      </c>
      <c r="C725" s="21" t="s">
        <v>2135</v>
      </c>
      <c r="D725" s="21" t="s">
        <v>2137</v>
      </c>
      <c r="E725" s="21" t="s">
        <v>6897</v>
      </c>
      <c r="F725" s="13">
        <v>8</v>
      </c>
      <c r="G725" s="22">
        <v>95.99</v>
      </c>
      <c r="H725" s="22">
        <v>767.92</v>
      </c>
      <c r="I725" s="22">
        <v>16.846245</v>
      </c>
      <c r="J725" s="22">
        <f t="shared" si="33"/>
        <v>134.76996</v>
      </c>
      <c r="K725" s="23">
        <f t="shared" si="35"/>
        <v>14.908181415929205</v>
      </c>
      <c r="L725" s="23">
        <f t="shared" si="34"/>
        <v>119.26545132743364</v>
      </c>
    </row>
    <row r="726" spans="1:12" x14ac:dyDescent="0.35">
      <c r="A726" s="21" t="s">
        <v>1540</v>
      </c>
      <c r="B726" s="21" t="s">
        <v>6857</v>
      </c>
      <c r="C726" s="21" t="s">
        <v>2135</v>
      </c>
      <c r="D726" s="21" t="s">
        <v>2137</v>
      </c>
      <c r="E726" s="21" t="s">
        <v>6888</v>
      </c>
      <c r="F726" s="13">
        <v>6</v>
      </c>
      <c r="G726" s="22">
        <v>95.99</v>
      </c>
      <c r="H726" s="22">
        <v>575.93999999999994</v>
      </c>
      <c r="I726" s="22">
        <v>16.846245</v>
      </c>
      <c r="J726" s="22">
        <f t="shared" si="33"/>
        <v>101.07747000000001</v>
      </c>
      <c r="K726" s="23">
        <f t="shared" si="35"/>
        <v>14.908181415929205</v>
      </c>
      <c r="L726" s="23">
        <f t="shared" si="34"/>
        <v>89.449088495575225</v>
      </c>
    </row>
    <row r="727" spans="1:12" x14ac:dyDescent="0.35">
      <c r="A727" s="21" t="s">
        <v>1540</v>
      </c>
      <c r="B727" s="21" t="s">
        <v>6857</v>
      </c>
      <c r="C727" s="21" t="s">
        <v>2135</v>
      </c>
      <c r="D727" s="21" t="s">
        <v>2137</v>
      </c>
      <c r="E727" s="21" t="s">
        <v>6898</v>
      </c>
      <c r="F727" s="13">
        <v>8</v>
      </c>
      <c r="G727" s="22">
        <v>95.99</v>
      </c>
      <c r="H727" s="22">
        <v>767.92</v>
      </c>
      <c r="I727" s="22">
        <v>16.846245</v>
      </c>
      <c r="J727" s="22">
        <f t="shared" si="33"/>
        <v>134.76996</v>
      </c>
      <c r="K727" s="23">
        <f t="shared" si="35"/>
        <v>14.908181415929205</v>
      </c>
      <c r="L727" s="23">
        <f t="shared" si="34"/>
        <v>119.26545132743364</v>
      </c>
    </row>
    <row r="728" spans="1:12" x14ac:dyDescent="0.35">
      <c r="A728" s="21" t="s">
        <v>1540</v>
      </c>
      <c r="B728" s="21" t="s">
        <v>6857</v>
      </c>
      <c r="C728" s="21" t="s">
        <v>2135</v>
      </c>
      <c r="D728" s="21" t="s">
        <v>2137</v>
      </c>
      <c r="E728" s="21" t="s">
        <v>6899</v>
      </c>
      <c r="F728" s="13">
        <v>5</v>
      </c>
      <c r="G728" s="22">
        <v>95.99</v>
      </c>
      <c r="H728" s="22">
        <v>479.95</v>
      </c>
      <c r="I728" s="22">
        <v>16.846245</v>
      </c>
      <c r="J728" s="22">
        <f t="shared" si="33"/>
        <v>84.231224999999995</v>
      </c>
      <c r="K728" s="23">
        <f t="shared" si="35"/>
        <v>14.908181415929205</v>
      </c>
      <c r="L728" s="23">
        <f t="shared" si="34"/>
        <v>74.540907079646018</v>
      </c>
    </row>
    <row r="729" spans="1:12" x14ac:dyDescent="0.35">
      <c r="A729" s="21" t="s">
        <v>1540</v>
      </c>
      <c r="B729" s="21" t="s">
        <v>6857</v>
      </c>
      <c r="C729" s="21" t="s">
        <v>2135</v>
      </c>
      <c r="D729" s="21" t="s">
        <v>2137</v>
      </c>
      <c r="E729" s="21" t="s">
        <v>6900</v>
      </c>
      <c r="F729" s="13">
        <v>11</v>
      </c>
      <c r="G729" s="22">
        <v>95.99</v>
      </c>
      <c r="H729" s="22">
        <v>1055.8899999999999</v>
      </c>
      <c r="I729" s="22">
        <v>16.846245</v>
      </c>
      <c r="J729" s="22">
        <f t="shared" si="33"/>
        <v>185.308695</v>
      </c>
      <c r="K729" s="23">
        <f t="shared" si="35"/>
        <v>14.908181415929205</v>
      </c>
      <c r="L729" s="23">
        <f t="shared" si="34"/>
        <v>163.98999557522126</v>
      </c>
    </row>
    <row r="730" spans="1:12" x14ac:dyDescent="0.35">
      <c r="A730" s="21" t="s">
        <v>1540</v>
      </c>
      <c r="B730" s="21" t="s">
        <v>6857</v>
      </c>
      <c r="C730" s="21" t="s">
        <v>2135</v>
      </c>
      <c r="D730" s="21" t="s">
        <v>2137</v>
      </c>
      <c r="E730" s="21" t="s">
        <v>6901</v>
      </c>
      <c r="F730" s="13">
        <v>9</v>
      </c>
      <c r="G730" s="22">
        <v>95.99</v>
      </c>
      <c r="H730" s="22">
        <v>863.91</v>
      </c>
      <c r="I730" s="22">
        <v>16.846245</v>
      </c>
      <c r="J730" s="22">
        <f t="shared" si="33"/>
        <v>151.61620500000001</v>
      </c>
      <c r="K730" s="23">
        <f t="shared" si="35"/>
        <v>14.908181415929205</v>
      </c>
      <c r="L730" s="23">
        <f t="shared" si="34"/>
        <v>134.17363274336284</v>
      </c>
    </row>
    <row r="731" spans="1:12" x14ac:dyDescent="0.35">
      <c r="A731" s="21" t="s">
        <v>1540</v>
      </c>
      <c r="B731" s="21" t="s">
        <v>6857</v>
      </c>
      <c r="C731" s="21" t="s">
        <v>2135</v>
      </c>
      <c r="D731" s="21" t="s">
        <v>2137</v>
      </c>
      <c r="E731" s="21" t="s">
        <v>6875</v>
      </c>
      <c r="F731" s="13">
        <v>3</v>
      </c>
      <c r="G731" s="22">
        <v>95.99</v>
      </c>
      <c r="H731" s="22">
        <v>287.96999999999997</v>
      </c>
      <c r="I731" s="22">
        <v>16.846245</v>
      </c>
      <c r="J731" s="22">
        <f t="shared" si="33"/>
        <v>50.538735000000003</v>
      </c>
      <c r="K731" s="23">
        <f t="shared" si="35"/>
        <v>14.908181415929205</v>
      </c>
      <c r="L731" s="23">
        <f t="shared" si="34"/>
        <v>44.724544247787613</v>
      </c>
    </row>
    <row r="732" spans="1:12" x14ac:dyDescent="0.35">
      <c r="A732" s="21" t="s">
        <v>1540</v>
      </c>
      <c r="B732" s="21" t="s">
        <v>6857</v>
      </c>
      <c r="C732" s="21" t="s">
        <v>1793</v>
      </c>
      <c r="D732" s="21" t="s">
        <v>1795</v>
      </c>
      <c r="E732" s="21" t="s">
        <v>6889</v>
      </c>
      <c r="F732" s="13">
        <v>5</v>
      </c>
      <c r="G732" s="22">
        <v>95.99</v>
      </c>
      <c r="H732" s="22">
        <v>479.95</v>
      </c>
      <c r="I732" s="22">
        <v>16.846245</v>
      </c>
      <c r="J732" s="22">
        <f t="shared" si="33"/>
        <v>84.231224999999995</v>
      </c>
      <c r="K732" s="23">
        <f t="shared" si="35"/>
        <v>14.908181415929205</v>
      </c>
      <c r="L732" s="23">
        <f t="shared" si="34"/>
        <v>74.540907079646018</v>
      </c>
    </row>
    <row r="733" spans="1:12" x14ac:dyDescent="0.35">
      <c r="A733" s="21" t="s">
        <v>1540</v>
      </c>
      <c r="B733" s="21" t="s">
        <v>6857</v>
      </c>
      <c r="C733" s="21" t="s">
        <v>1793</v>
      </c>
      <c r="D733" s="21" t="s">
        <v>1795</v>
      </c>
      <c r="E733" s="21" t="s">
        <v>6902</v>
      </c>
      <c r="F733" s="13">
        <v>2</v>
      </c>
      <c r="G733" s="22">
        <v>95.99</v>
      </c>
      <c r="H733" s="22">
        <v>191.98</v>
      </c>
      <c r="I733" s="22">
        <v>16.846245</v>
      </c>
      <c r="J733" s="22">
        <f t="shared" si="33"/>
        <v>33.692489999999999</v>
      </c>
      <c r="K733" s="23">
        <f t="shared" si="35"/>
        <v>14.908181415929205</v>
      </c>
      <c r="L733" s="23">
        <f t="shared" si="34"/>
        <v>29.81636283185841</v>
      </c>
    </row>
    <row r="734" spans="1:12" x14ac:dyDescent="0.35">
      <c r="A734" s="21" t="s">
        <v>1540</v>
      </c>
      <c r="B734" s="21" t="s">
        <v>6857</v>
      </c>
      <c r="C734" s="21" t="s">
        <v>1793</v>
      </c>
      <c r="D734" s="21" t="s">
        <v>1795</v>
      </c>
      <c r="E734" s="21" t="s">
        <v>6903</v>
      </c>
      <c r="F734" s="13">
        <v>1</v>
      </c>
      <c r="G734" s="22">
        <v>95.99</v>
      </c>
      <c r="H734" s="22">
        <v>95.99</v>
      </c>
      <c r="I734" s="22">
        <v>16.846245</v>
      </c>
      <c r="J734" s="22">
        <f t="shared" si="33"/>
        <v>16.846245</v>
      </c>
      <c r="K734" s="23">
        <f t="shared" si="35"/>
        <v>14.908181415929205</v>
      </c>
      <c r="L734" s="23">
        <f t="shared" si="34"/>
        <v>14.908181415929205</v>
      </c>
    </row>
    <row r="735" spans="1:12" x14ac:dyDescent="0.35">
      <c r="A735" s="21" t="s">
        <v>1540</v>
      </c>
      <c r="B735" s="21" t="s">
        <v>6857</v>
      </c>
      <c r="C735" s="21" t="s">
        <v>1793</v>
      </c>
      <c r="D735" s="21" t="s">
        <v>1795</v>
      </c>
      <c r="E735" s="21" t="s">
        <v>6904</v>
      </c>
      <c r="F735" s="13">
        <v>4</v>
      </c>
      <c r="G735" s="22">
        <v>95.99</v>
      </c>
      <c r="H735" s="22">
        <v>383.96</v>
      </c>
      <c r="I735" s="22">
        <v>16.846245</v>
      </c>
      <c r="J735" s="22">
        <f t="shared" si="33"/>
        <v>67.384979999999999</v>
      </c>
      <c r="K735" s="23">
        <f t="shared" si="35"/>
        <v>14.908181415929205</v>
      </c>
      <c r="L735" s="23">
        <f t="shared" si="34"/>
        <v>59.632725663716819</v>
      </c>
    </row>
    <row r="736" spans="1:12" x14ac:dyDescent="0.35">
      <c r="A736" s="21" t="s">
        <v>1540</v>
      </c>
      <c r="B736" s="21" t="s">
        <v>6857</v>
      </c>
      <c r="C736" s="21" t="s">
        <v>1793</v>
      </c>
      <c r="D736" s="21" t="s">
        <v>1795</v>
      </c>
      <c r="E736" s="21" t="s">
        <v>6896</v>
      </c>
      <c r="F736" s="13">
        <v>1</v>
      </c>
      <c r="G736" s="22">
        <v>95.99</v>
      </c>
      <c r="H736" s="22">
        <v>95.99</v>
      </c>
      <c r="I736" s="22">
        <v>16.846245</v>
      </c>
      <c r="J736" s="22">
        <f t="shared" si="33"/>
        <v>16.846245</v>
      </c>
      <c r="K736" s="23">
        <f t="shared" si="35"/>
        <v>14.908181415929205</v>
      </c>
      <c r="L736" s="23">
        <f t="shared" si="34"/>
        <v>14.908181415929205</v>
      </c>
    </row>
    <row r="737" spans="1:12" x14ac:dyDescent="0.35">
      <c r="A737" s="21" t="s">
        <v>1540</v>
      </c>
      <c r="B737" s="21" t="s">
        <v>6857</v>
      </c>
      <c r="C737" s="21" t="s">
        <v>1793</v>
      </c>
      <c r="D737" s="21" t="s">
        <v>1795</v>
      </c>
      <c r="E737" s="21" t="s">
        <v>6888</v>
      </c>
      <c r="F737" s="13">
        <v>1</v>
      </c>
      <c r="G737" s="22">
        <v>95.99</v>
      </c>
      <c r="H737" s="22">
        <v>95.99</v>
      </c>
      <c r="I737" s="22">
        <v>16.846245</v>
      </c>
      <c r="J737" s="22">
        <f t="shared" si="33"/>
        <v>16.846245</v>
      </c>
      <c r="K737" s="23">
        <f t="shared" si="35"/>
        <v>14.908181415929205</v>
      </c>
      <c r="L737" s="23">
        <f t="shared" si="34"/>
        <v>14.908181415929205</v>
      </c>
    </row>
    <row r="738" spans="1:12" x14ac:dyDescent="0.35">
      <c r="A738" s="21" t="s">
        <v>1540</v>
      </c>
      <c r="B738" s="21" t="s">
        <v>6857</v>
      </c>
      <c r="C738" s="21" t="s">
        <v>1793</v>
      </c>
      <c r="D738" s="21" t="s">
        <v>1795</v>
      </c>
      <c r="E738" s="21" t="s">
        <v>6898</v>
      </c>
      <c r="F738" s="13">
        <v>3</v>
      </c>
      <c r="G738" s="22">
        <v>95.99</v>
      </c>
      <c r="H738" s="22">
        <v>287.96999999999997</v>
      </c>
      <c r="I738" s="22">
        <v>16.846245</v>
      </c>
      <c r="J738" s="22">
        <f t="shared" si="33"/>
        <v>50.538735000000003</v>
      </c>
      <c r="K738" s="23">
        <f t="shared" si="35"/>
        <v>14.908181415929205</v>
      </c>
      <c r="L738" s="23">
        <f t="shared" si="34"/>
        <v>44.724544247787613</v>
      </c>
    </row>
    <row r="739" spans="1:12" x14ac:dyDescent="0.35">
      <c r="A739" s="21" t="s">
        <v>1540</v>
      </c>
      <c r="B739" s="21" t="s">
        <v>6857</v>
      </c>
      <c r="C739" s="21" t="s">
        <v>2129</v>
      </c>
      <c r="D739" s="21" t="s">
        <v>2131</v>
      </c>
      <c r="E739" s="21" t="s">
        <v>6896</v>
      </c>
      <c r="F739" s="13">
        <v>7</v>
      </c>
      <c r="G739" s="22">
        <v>107.99</v>
      </c>
      <c r="H739" s="22">
        <v>755.93</v>
      </c>
      <c r="I739" s="22">
        <v>18.952245000000001</v>
      </c>
      <c r="J739" s="22">
        <f t="shared" si="33"/>
        <v>132.66571500000001</v>
      </c>
      <c r="K739" s="23">
        <f t="shared" si="35"/>
        <v>16.7718982300885</v>
      </c>
      <c r="L739" s="23">
        <f t="shared" si="34"/>
        <v>117.4032876106195</v>
      </c>
    </row>
    <row r="740" spans="1:12" x14ac:dyDescent="0.35">
      <c r="A740" s="21" t="s">
        <v>1540</v>
      </c>
      <c r="B740" s="21" t="s">
        <v>6857</v>
      </c>
      <c r="C740" s="21" t="s">
        <v>2129</v>
      </c>
      <c r="D740" s="21" t="s">
        <v>2131</v>
      </c>
      <c r="E740" s="21" t="s">
        <v>6897</v>
      </c>
      <c r="F740" s="13">
        <v>3</v>
      </c>
      <c r="G740" s="22">
        <v>107.99</v>
      </c>
      <c r="H740" s="22">
        <v>323.96999999999997</v>
      </c>
      <c r="I740" s="22">
        <v>18.952245000000001</v>
      </c>
      <c r="J740" s="22">
        <f t="shared" si="33"/>
        <v>56.856735</v>
      </c>
      <c r="K740" s="23">
        <f t="shared" si="35"/>
        <v>16.7718982300885</v>
      </c>
      <c r="L740" s="23">
        <f t="shared" si="34"/>
        <v>50.315694690265502</v>
      </c>
    </row>
    <row r="741" spans="1:12" x14ac:dyDescent="0.35">
      <c r="A741" s="21" t="s">
        <v>1540</v>
      </c>
      <c r="B741" s="21" t="s">
        <v>6857</v>
      </c>
      <c r="C741" s="21" t="s">
        <v>2129</v>
      </c>
      <c r="D741" s="21" t="s">
        <v>2131</v>
      </c>
      <c r="E741" s="21" t="s">
        <v>6888</v>
      </c>
      <c r="F741" s="13">
        <v>3</v>
      </c>
      <c r="G741" s="22">
        <v>107.99</v>
      </c>
      <c r="H741" s="22">
        <v>323.96999999999997</v>
      </c>
      <c r="I741" s="22">
        <v>18.952245000000001</v>
      </c>
      <c r="J741" s="22">
        <f t="shared" si="33"/>
        <v>56.856735</v>
      </c>
      <c r="K741" s="23">
        <f t="shared" si="35"/>
        <v>16.7718982300885</v>
      </c>
      <c r="L741" s="23">
        <f t="shared" si="34"/>
        <v>50.315694690265502</v>
      </c>
    </row>
    <row r="742" spans="1:12" x14ac:dyDescent="0.35">
      <c r="A742" s="21" t="s">
        <v>1540</v>
      </c>
      <c r="B742" s="21" t="s">
        <v>6857</v>
      </c>
      <c r="C742" s="21" t="s">
        <v>2129</v>
      </c>
      <c r="D742" s="21" t="s">
        <v>2131</v>
      </c>
      <c r="E742" s="21" t="s">
        <v>6899</v>
      </c>
      <c r="F742" s="13">
        <v>3</v>
      </c>
      <c r="G742" s="22">
        <v>107.99</v>
      </c>
      <c r="H742" s="22">
        <v>323.96999999999997</v>
      </c>
      <c r="I742" s="22">
        <v>18.952245000000001</v>
      </c>
      <c r="J742" s="22">
        <f t="shared" si="33"/>
        <v>56.856735</v>
      </c>
      <c r="K742" s="23">
        <f t="shared" si="35"/>
        <v>16.7718982300885</v>
      </c>
      <c r="L742" s="23">
        <f t="shared" si="34"/>
        <v>50.315694690265502</v>
      </c>
    </row>
    <row r="743" spans="1:12" x14ac:dyDescent="0.35">
      <c r="A743" s="21" t="s">
        <v>1540</v>
      </c>
      <c r="B743" s="21" t="s">
        <v>6857</v>
      </c>
      <c r="C743" s="21" t="s">
        <v>2129</v>
      </c>
      <c r="D743" s="21" t="s">
        <v>2131</v>
      </c>
      <c r="E743" s="21" t="s">
        <v>6900</v>
      </c>
      <c r="F743" s="13">
        <v>6</v>
      </c>
      <c r="G743" s="22">
        <v>107.99</v>
      </c>
      <c r="H743" s="22">
        <v>647.93999999999994</v>
      </c>
      <c r="I743" s="22">
        <v>18.952245000000001</v>
      </c>
      <c r="J743" s="22">
        <f t="shared" si="33"/>
        <v>113.71347</v>
      </c>
      <c r="K743" s="23">
        <f t="shared" si="35"/>
        <v>16.7718982300885</v>
      </c>
      <c r="L743" s="23">
        <f t="shared" si="34"/>
        <v>100.631389380531</v>
      </c>
    </row>
    <row r="744" spans="1:12" x14ac:dyDescent="0.35">
      <c r="A744" s="21" t="s">
        <v>1540</v>
      </c>
      <c r="B744" s="21" t="s">
        <v>6857</v>
      </c>
      <c r="C744" s="21" t="s">
        <v>2129</v>
      </c>
      <c r="D744" s="21" t="s">
        <v>2131</v>
      </c>
      <c r="E744" s="21" t="s">
        <v>6875</v>
      </c>
      <c r="F744" s="13">
        <v>4</v>
      </c>
      <c r="G744" s="22">
        <v>107.99</v>
      </c>
      <c r="H744" s="22">
        <v>431.96</v>
      </c>
      <c r="I744" s="22">
        <v>18.952245000000001</v>
      </c>
      <c r="J744" s="22">
        <f t="shared" si="33"/>
        <v>75.808980000000005</v>
      </c>
      <c r="K744" s="23">
        <f t="shared" si="35"/>
        <v>16.7718982300885</v>
      </c>
      <c r="L744" s="23">
        <f t="shared" si="34"/>
        <v>67.087592920353998</v>
      </c>
    </row>
    <row r="745" spans="1:12" x14ac:dyDescent="0.35">
      <c r="A745" s="21" t="s">
        <v>1540</v>
      </c>
      <c r="B745" s="21" t="s">
        <v>6857</v>
      </c>
      <c r="C745" s="21" t="s">
        <v>1814</v>
      </c>
      <c r="D745" s="21" t="s">
        <v>1816</v>
      </c>
      <c r="E745" s="21" t="s">
        <v>6889</v>
      </c>
      <c r="F745" s="13">
        <v>3</v>
      </c>
      <c r="G745" s="22">
        <v>95.99</v>
      </c>
      <c r="H745" s="22">
        <v>287.96999999999997</v>
      </c>
      <c r="I745" s="22">
        <v>16.846245</v>
      </c>
      <c r="J745" s="22">
        <f t="shared" si="33"/>
        <v>50.538735000000003</v>
      </c>
      <c r="K745" s="23">
        <f t="shared" si="35"/>
        <v>14.908181415929205</v>
      </c>
      <c r="L745" s="23">
        <f t="shared" si="34"/>
        <v>44.724544247787613</v>
      </c>
    </row>
    <row r="746" spans="1:12" x14ac:dyDescent="0.35">
      <c r="A746" s="21" t="s">
        <v>1540</v>
      </c>
      <c r="B746" s="21" t="s">
        <v>6857</v>
      </c>
      <c r="C746" s="21" t="s">
        <v>1814</v>
      </c>
      <c r="D746" s="21" t="s">
        <v>1816</v>
      </c>
      <c r="E746" s="21" t="s">
        <v>6902</v>
      </c>
      <c r="F746" s="13">
        <v>2</v>
      </c>
      <c r="G746" s="22">
        <v>95.99</v>
      </c>
      <c r="H746" s="22">
        <v>191.98</v>
      </c>
      <c r="I746" s="22">
        <v>16.846245</v>
      </c>
      <c r="J746" s="22">
        <f t="shared" si="33"/>
        <v>33.692489999999999</v>
      </c>
      <c r="K746" s="23">
        <f t="shared" si="35"/>
        <v>14.908181415929205</v>
      </c>
      <c r="L746" s="23">
        <f t="shared" si="34"/>
        <v>29.81636283185841</v>
      </c>
    </row>
    <row r="747" spans="1:12" x14ac:dyDescent="0.35">
      <c r="A747" s="21" t="s">
        <v>1540</v>
      </c>
      <c r="B747" s="21" t="s">
        <v>6857</v>
      </c>
      <c r="C747" s="21" t="s">
        <v>1814</v>
      </c>
      <c r="D747" s="21" t="s">
        <v>1816</v>
      </c>
      <c r="E747" s="21" t="s">
        <v>6903</v>
      </c>
      <c r="F747" s="13">
        <v>2</v>
      </c>
      <c r="G747" s="22">
        <v>95.99</v>
      </c>
      <c r="H747" s="22">
        <v>191.98</v>
      </c>
      <c r="I747" s="22">
        <v>16.846245</v>
      </c>
      <c r="J747" s="22">
        <f t="shared" si="33"/>
        <v>33.692489999999999</v>
      </c>
      <c r="K747" s="23">
        <f t="shared" si="35"/>
        <v>14.908181415929205</v>
      </c>
      <c r="L747" s="23">
        <f t="shared" si="34"/>
        <v>29.81636283185841</v>
      </c>
    </row>
    <row r="748" spans="1:12" x14ac:dyDescent="0.35">
      <c r="A748" s="21" t="s">
        <v>1540</v>
      </c>
      <c r="B748" s="21" t="s">
        <v>6857</v>
      </c>
      <c r="C748" s="21" t="s">
        <v>1814</v>
      </c>
      <c r="D748" s="21" t="s">
        <v>1816</v>
      </c>
      <c r="E748" s="21" t="s">
        <v>6904</v>
      </c>
      <c r="F748" s="13">
        <v>1</v>
      </c>
      <c r="G748" s="22">
        <v>95.99</v>
      </c>
      <c r="H748" s="22">
        <v>95.99</v>
      </c>
      <c r="I748" s="22">
        <v>16.846245</v>
      </c>
      <c r="J748" s="22">
        <f t="shared" si="33"/>
        <v>16.846245</v>
      </c>
      <c r="K748" s="23">
        <f t="shared" si="35"/>
        <v>14.908181415929205</v>
      </c>
      <c r="L748" s="23">
        <f t="shared" si="34"/>
        <v>14.908181415929205</v>
      </c>
    </row>
    <row r="749" spans="1:12" x14ac:dyDescent="0.35">
      <c r="A749" s="21" t="s">
        <v>1540</v>
      </c>
      <c r="B749" s="21" t="s">
        <v>6857</v>
      </c>
      <c r="C749" s="21" t="s">
        <v>1814</v>
      </c>
      <c r="D749" s="21" t="s">
        <v>1816</v>
      </c>
      <c r="E749" s="21" t="s">
        <v>6896</v>
      </c>
      <c r="F749" s="13">
        <v>2</v>
      </c>
      <c r="G749" s="22">
        <v>95.99</v>
      </c>
      <c r="H749" s="22">
        <v>191.98</v>
      </c>
      <c r="I749" s="22">
        <v>16.846245</v>
      </c>
      <c r="J749" s="22">
        <f t="shared" si="33"/>
        <v>33.692489999999999</v>
      </c>
      <c r="K749" s="23">
        <f t="shared" si="35"/>
        <v>14.908181415929205</v>
      </c>
      <c r="L749" s="23">
        <f t="shared" si="34"/>
        <v>29.81636283185841</v>
      </c>
    </row>
    <row r="750" spans="1:12" x14ac:dyDescent="0.35">
      <c r="A750" s="21" t="s">
        <v>1540</v>
      </c>
      <c r="B750" s="21" t="s">
        <v>6857</v>
      </c>
      <c r="C750" s="21" t="s">
        <v>1814</v>
      </c>
      <c r="D750" s="21" t="s">
        <v>1816</v>
      </c>
      <c r="E750" s="21" t="s">
        <v>6897</v>
      </c>
      <c r="F750" s="13">
        <v>3</v>
      </c>
      <c r="G750" s="22">
        <v>95.99</v>
      </c>
      <c r="H750" s="22">
        <v>287.96999999999997</v>
      </c>
      <c r="I750" s="22">
        <v>16.846245</v>
      </c>
      <c r="J750" s="22">
        <f t="shared" si="33"/>
        <v>50.538735000000003</v>
      </c>
      <c r="K750" s="23">
        <f t="shared" si="35"/>
        <v>14.908181415929205</v>
      </c>
      <c r="L750" s="23">
        <f t="shared" si="34"/>
        <v>44.724544247787613</v>
      </c>
    </row>
    <row r="751" spans="1:12" x14ac:dyDescent="0.35">
      <c r="A751" s="21" t="s">
        <v>1540</v>
      </c>
      <c r="B751" s="21" t="s">
        <v>6857</v>
      </c>
      <c r="C751" s="21" t="s">
        <v>2141</v>
      </c>
      <c r="D751" s="21" t="s">
        <v>2143</v>
      </c>
      <c r="E751" s="21" t="s">
        <v>6896</v>
      </c>
      <c r="F751" s="13">
        <v>6</v>
      </c>
      <c r="G751" s="22">
        <v>95.99</v>
      </c>
      <c r="H751" s="22">
        <v>575.93999999999994</v>
      </c>
      <c r="I751" s="22">
        <v>16.846245</v>
      </c>
      <c r="J751" s="22">
        <f t="shared" si="33"/>
        <v>101.07747000000001</v>
      </c>
      <c r="K751" s="23">
        <f t="shared" si="35"/>
        <v>14.908181415929205</v>
      </c>
      <c r="L751" s="23">
        <f t="shared" si="34"/>
        <v>89.449088495575225</v>
      </c>
    </row>
    <row r="752" spans="1:12" x14ac:dyDescent="0.35">
      <c r="A752" s="21" t="s">
        <v>1540</v>
      </c>
      <c r="B752" s="21" t="s">
        <v>6857</v>
      </c>
      <c r="C752" s="21" t="s">
        <v>2141</v>
      </c>
      <c r="D752" s="21" t="s">
        <v>2143</v>
      </c>
      <c r="E752" s="21" t="s">
        <v>6897</v>
      </c>
      <c r="F752" s="13">
        <v>5</v>
      </c>
      <c r="G752" s="22">
        <v>95.99</v>
      </c>
      <c r="H752" s="22">
        <v>479.95</v>
      </c>
      <c r="I752" s="22">
        <v>16.846245</v>
      </c>
      <c r="J752" s="22">
        <f t="shared" si="33"/>
        <v>84.231224999999995</v>
      </c>
      <c r="K752" s="23">
        <f t="shared" si="35"/>
        <v>14.908181415929205</v>
      </c>
      <c r="L752" s="23">
        <f t="shared" si="34"/>
        <v>74.540907079646018</v>
      </c>
    </row>
    <row r="753" spans="1:12" x14ac:dyDescent="0.35">
      <c r="A753" s="21" t="s">
        <v>1540</v>
      </c>
      <c r="B753" s="21" t="s">
        <v>6857</v>
      </c>
      <c r="C753" s="21" t="s">
        <v>2141</v>
      </c>
      <c r="D753" s="21" t="s">
        <v>2143</v>
      </c>
      <c r="E753" s="21" t="s">
        <v>6888</v>
      </c>
      <c r="F753" s="13">
        <v>5</v>
      </c>
      <c r="G753" s="22">
        <v>95.99</v>
      </c>
      <c r="H753" s="22">
        <v>479.95</v>
      </c>
      <c r="I753" s="22">
        <v>16.846245</v>
      </c>
      <c r="J753" s="22">
        <f t="shared" si="33"/>
        <v>84.231224999999995</v>
      </c>
      <c r="K753" s="23">
        <f t="shared" si="35"/>
        <v>14.908181415929205</v>
      </c>
      <c r="L753" s="23">
        <f t="shared" si="34"/>
        <v>74.540907079646018</v>
      </c>
    </row>
    <row r="754" spans="1:12" x14ac:dyDescent="0.35">
      <c r="A754" s="21" t="s">
        <v>1540</v>
      </c>
      <c r="B754" s="21" t="s">
        <v>6857</v>
      </c>
      <c r="C754" s="21" t="s">
        <v>2141</v>
      </c>
      <c r="D754" s="21" t="s">
        <v>2143</v>
      </c>
      <c r="E754" s="21" t="s">
        <v>6898</v>
      </c>
      <c r="F754" s="13">
        <v>5</v>
      </c>
      <c r="G754" s="22">
        <v>95.99</v>
      </c>
      <c r="H754" s="22">
        <v>479.95</v>
      </c>
      <c r="I754" s="22">
        <v>16.846245</v>
      </c>
      <c r="J754" s="22">
        <f t="shared" si="33"/>
        <v>84.231224999999995</v>
      </c>
      <c r="K754" s="23">
        <f t="shared" si="35"/>
        <v>14.908181415929205</v>
      </c>
      <c r="L754" s="23">
        <f t="shared" si="34"/>
        <v>74.540907079646018</v>
      </c>
    </row>
    <row r="755" spans="1:12" x14ac:dyDescent="0.35">
      <c r="A755" s="21" t="s">
        <v>1540</v>
      </c>
      <c r="B755" s="21" t="s">
        <v>6857</v>
      </c>
      <c r="C755" s="21" t="s">
        <v>2141</v>
      </c>
      <c r="D755" s="21" t="s">
        <v>2143</v>
      </c>
      <c r="E755" s="21" t="s">
        <v>6899</v>
      </c>
      <c r="F755" s="13">
        <v>6</v>
      </c>
      <c r="G755" s="22">
        <v>95.99</v>
      </c>
      <c r="H755" s="22">
        <v>575.93999999999994</v>
      </c>
      <c r="I755" s="22">
        <v>16.846245</v>
      </c>
      <c r="J755" s="22">
        <f t="shared" si="33"/>
        <v>101.07747000000001</v>
      </c>
      <c r="K755" s="23">
        <f t="shared" si="35"/>
        <v>14.908181415929205</v>
      </c>
      <c r="L755" s="23">
        <f t="shared" si="34"/>
        <v>89.449088495575225</v>
      </c>
    </row>
    <row r="756" spans="1:12" x14ac:dyDescent="0.35">
      <c r="A756" s="21" t="s">
        <v>1540</v>
      </c>
      <c r="B756" s="21" t="s">
        <v>6857</v>
      </c>
      <c r="C756" s="21" t="s">
        <v>2141</v>
      </c>
      <c r="D756" s="21" t="s">
        <v>2143</v>
      </c>
      <c r="E756" s="21" t="s">
        <v>6900</v>
      </c>
      <c r="F756" s="13">
        <v>7</v>
      </c>
      <c r="G756" s="22">
        <v>95.99</v>
      </c>
      <c r="H756" s="22">
        <v>671.93</v>
      </c>
      <c r="I756" s="22">
        <v>16.846245</v>
      </c>
      <c r="J756" s="22">
        <f t="shared" si="33"/>
        <v>117.923715</v>
      </c>
      <c r="K756" s="23">
        <f t="shared" si="35"/>
        <v>14.908181415929205</v>
      </c>
      <c r="L756" s="23">
        <f t="shared" si="34"/>
        <v>104.35726991150443</v>
      </c>
    </row>
    <row r="757" spans="1:12" x14ac:dyDescent="0.35">
      <c r="A757" s="21" t="s">
        <v>1540</v>
      </c>
      <c r="B757" s="21" t="s">
        <v>6857</v>
      </c>
      <c r="C757" s="21" t="s">
        <v>2141</v>
      </c>
      <c r="D757" s="21" t="s">
        <v>2143</v>
      </c>
      <c r="E757" s="21" t="s">
        <v>6901</v>
      </c>
      <c r="F757" s="13">
        <v>6</v>
      </c>
      <c r="G757" s="22">
        <v>95.99</v>
      </c>
      <c r="H757" s="22">
        <v>575.93999999999994</v>
      </c>
      <c r="I757" s="22">
        <v>16.846245</v>
      </c>
      <c r="J757" s="22">
        <f t="shared" si="33"/>
        <v>101.07747000000001</v>
      </c>
      <c r="K757" s="23">
        <f t="shared" si="35"/>
        <v>14.908181415929205</v>
      </c>
      <c r="L757" s="23">
        <f t="shared" si="34"/>
        <v>89.449088495575225</v>
      </c>
    </row>
    <row r="758" spans="1:12" x14ac:dyDescent="0.35">
      <c r="A758" s="21" t="s">
        <v>1540</v>
      </c>
      <c r="B758" s="21" t="s">
        <v>6857</v>
      </c>
      <c r="C758" s="21" t="s">
        <v>2141</v>
      </c>
      <c r="D758" s="21" t="s">
        <v>2143</v>
      </c>
      <c r="E758" s="21" t="s">
        <v>6875</v>
      </c>
      <c r="F758" s="13">
        <v>3</v>
      </c>
      <c r="G758" s="22">
        <v>95.99</v>
      </c>
      <c r="H758" s="22">
        <v>287.96999999999997</v>
      </c>
      <c r="I758" s="22">
        <v>16.846245</v>
      </c>
      <c r="J758" s="22">
        <f t="shared" si="33"/>
        <v>50.538735000000003</v>
      </c>
      <c r="K758" s="23">
        <f t="shared" si="35"/>
        <v>14.908181415929205</v>
      </c>
      <c r="L758" s="23">
        <f t="shared" si="34"/>
        <v>44.724544247787613</v>
      </c>
    </row>
    <row r="759" spans="1:12" x14ac:dyDescent="0.35">
      <c r="A759" s="21" t="s">
        <v>1540</v>
      </c>
      <c r="B759" s="21" t="s">
        <v>6857</v>
      </c>
      <c r="C759" s="21" t="s">
        <v>1805</v>
      </c>
      <c r="D759" s="21" t="s">
        <v>1807</v>
      </c>
      <c r="E759" s="21" t="s">
        <v>6889</v>
      </c>
      <c r="F759" s="13">
        <v>4</v>
      </c>
      <c r="G759" s="22">
        <v>95.99</v>
      </c>
      <c r="H759" s="22">
        <v>383.96</v>
      </c>
      <c r="I759" s="22">
        <v>16.846245</v>
      </c>
      <c r="J759" s="22">
        <f t="shared" si="33"/>
        <v>67.384979999999999</v>
      </c>
      <c r="K759" s="23">
        <f t="shared" si="35"/>
        <v>14.908181415929205</v>
      </c>
      <c r="L759" s="23">
        <f t="shared" si="34"/>
        <v>59.632725663716819</v>
      </c>
    </row>
    <row r="760" spans="1:12" x14ac:dyDescent="0.35">
      <c r="A760" s="21" t="s">
        <v>1540</v>
      </c>
      <c r="B760" s="21" t="s">
        <v>6857</v>
      </c>
      <c r="C760" s="21" t="s">
        <v>1805</v>
      </c>
      <c r="D760" s="21" t="s">
        <v>1807</v>
      </c>
      <c r="E760" s="21" t="s">
        <v>6902</v>
      </c>
      <c r="F760" s="13">
        <v>4</v>
      </c>
      <c r="G760" s="22">
        <v>95.99</v>
      </c>
      <c r="H760" s="22">
        <v>383.96</v>
      </c>
      <c r="I760" s="22">
        <v>16.846245</v>
      </c>
      <c r="J760" s="22">
        <f t="shared" si="33"/>
        <v>67.384979999999999</v>
      </c>
      <c r="K760" s="23">
        <f t="shared" si="35"/>
        <v>14.908181415929205</v>
      </c>
      <c r="L760" s="23">
        <f t="shared" si="34"/>
        <v>59.632725663716819</v>
      </c>
    </row>
    <row r="761" spans="1:12" x14ac:dyDescent="0.35">
      <c r="A761" s="21" t="s">
        <v>1540</v>
      </c>
      <c r="B761" s="21" t="s">
        <v>6857</v>
      </c>
      <c r="C761" s="21" t="s">
        <v>1805</v>
      </c>
      <c r="D761" s="21" t="s">
        <v>1807</v>
      </c>
      <c r="E761" s="21" t="s">
        <v>6903</v>
      </c>
      <c r="F761" s="13">
        <v>9</v>
      </c>
      <c r="G761" s="22">
        <v>95.99</v>
      </c>
      <c r="H761" s="22">
        <v>863.91</v>
      </c>
      <c r="I761" s="22">
        <v>16.846245</v>
      </c>
      <c r="J761" s="22">
        <f t="shared" si="33"/>
        <v>151.61620500000001</v>
      </c>
      <c r="K761" s="23">
        <f t="shared" si="35"/>
        <v>14.908181415929205</v>
      </c>
      <c r="L761" s="23">
        <f t="shared" si="34"/>
        <v>134.17363274336284</v>
      </c>
    </row>
    <row r="762" spans="1:12" x14ac:dyDescent="0.35">
      <c r="A762" s="21" t="s">
        <v>1540</v>
      </c>
      <c r="B762" s="21" t="s">
        <v>6857</v>
      </c>
      <c r="C762" s="21" t="s">
        <v>1805</v>
      </c>
      <c r="D762" s="21" t="s">
        <v>1807</v>
      </c>
      <c r="E762" s="21" t="s">
        <v>6904</v>
      </c>
      <c r="F762" s="13">
        <v>5</v>
      </c>
      <c r="G762" s="22">
        <v>95.99</v>
      </c>
      <c r="H762" s="22">
        <v>479.95</v>
      </c>
      <c r="I762" s="22">
        <v>16.846245</v>
      </c>
      <c r="J762" s="22">
        <f t="shared" si="33"/>
        <v>84.231224999999995</v>
      </c>
      <c r="K762" s="23">
        <f t="shared" si="35"/>
        <v>14.908181415929205</v>
      </c>
      <c r="L762" s="23">
        <f t="shared" si="34"/>
        <v>74.540907079646018</v>
      </c>
    </row>
    <row r="763" spans="1:12" x14ac:dyDescent="0.35">
      <c r="A763" s="21" t="s">
        <v>1540</v>
      </c>
      <c r="B763" s="21" t="s">
        <v>6857</v>
      </c>
      <c r="C763" s="21" t="s">
        <v>1805</v>
      </c>
      <c r="D763" s="21" t="s">
        <v>1807</v>
      </c>
      <c r="E763" s="21" t="s">
        <v>6896</v>
      </c>
      <c r="F763" s="13">
        <v>2</v>
      </c>
      <c r="G763" s="22">
        <v>95.99</v>
      </c>
      <c r="H763" s="22">
        <v>191.98</v>
      </c>
      <c r="I763" s="22">
        <v>16.846245</v>
      </c>
      <c r="J763" s="22">
        <f t="shared" si="33"/>
        <v>33.692489999999999</v>
      </c>
      <c r="K763" s="23">
        <f t="shared" si="35"/>
        <v>14.908181415929205</v>
      </c>
      <c r="L763" s="23">
        <f t="shared" si="34"/>
        <v>29.81636283185841</v>
      </c>
    </row>
    <row r="764" spans="1:12" x14ac:dyDescent="0.35">
      <c r="A764" s="21" t="s">
        <v>1540</v>
      </c>
      <c r="B764" s="21" t="s">
        <v>6857</v>
      </c>
      <c r="C764" s="21" t="s">
        <v>1805</v>
      </c>
      <c r="D764" s="21" t="s">
        <v>1807</v>
      </c>
      <c r="E764" s="21" t="s">
        <v>6897</v>
      </c>
      <c r="F764" s="13">
        <v>6</v>
      </c>
      <c r="G764" s="22">
        <v>95.99</v>
      </c>
      <c r="H764" s="22">
        <v>575.93999999999994</v>
      </c>
      <c r="I764" s="22">
        <v>16.846245</v>
      </c>
      <c r="J764" s="22">
        <f t="shared" si="33"/>
        <v>101.07747000000001</v>
      </c>
      <c r="K764" s="23">
        <f t="shared" si="35"/>
        <v>14.908181415929205</v>
      </c>
      <c r="L764" s="23">
        <f t="shared" si="34"/>
        <v>89.449088495575225</v>
      </c>
    </row>
    <row r="765" spans="1:12" x14ac:dyDescent="0.35">
      <c r="A765" s="21" t="s">
        <v>1540</v>
      </c>
      <c r="B765" s="21" t="s">
        <v>6857</v>
      </c>
      <c r="C765" s="21" t="s">
        <v>1805</v>
      </c>
      <c r="D765" s="21" t="s">
        <v>1807</v>
      </c>
      <c r="E765" s="21" t="s">
        <v>6888</v>
      </c>
      <c r="F765" s="13">
        <v>8</v>
      </c>
      <c r="G765" s="22">
        <v>95.99</v>
      </c>
      <c r="H765" s="22">
        <v>767.92</v>
      </c>
      <c r="I765" s="22">
        <v>16.846245</v>
      </c>
      <c r="J765" s="22">
        <f t="shared" si="33"/>
        <v>134.76996</v>
      </c>
      <c r="K765" s="23">
        <f t="shared" si="35"/>
        <v>14.908181415929205</v>
      </c>
      <c r="L765" s="23">
        <f t="shared" si="34"/>
        <v>119.26545132743364</v>
      </c>
    </row>
    <row r="766" spans="1:12" x14ac:dyDescent="0.35">
      <c r="A766" s="21" t="s">
        <v>1540</v>
      </c>
      <c r="B766" s="21" t="s">
        <v>6857</v>
      </c>
      <c r="C766" s="21" t="s">
        <v>1805</v>
      </c>
      <c r="D766" s="21" t="s">
        <v>1807</v>
      </c>
      <c r="E766" s="21" t="s">
        <v>6898</v>
      </c>
      <c r="F766" s="13">
        <v>4</v>
      </c>
      <c r="G766" s="22">
        <v>95.99</v>
      </c>
      <c r="H766" s="22">
        <v>383.96</v>
      </c>
      <c r="I766" s="22">
        <v>16.846245</v>
      </c>
      <c r="J766" s="22">
        <f t="shared" si="33"/>
        <v>67.384979999999999</v>
      </c>
      <c r="K766" s="23">
        <f t="shared" si="35"/>
        <v>14.908181415929205</v>
      </c>
      <c r="L766" s="23">
        <f t="shared" si="34"/>
        <v>59.632725663716819</v>
      </c>
    </row>
    <row r="767" spans="1:12" x14ac:dyDescent="0.35">
      <c r="A767" s="21" t="s">
        <v>1540</v>
      </c>
      <c r="B767" s="21" t="s">
        <v>6857</v>
      </c>
      <c r="C767" s="21" t="s">
        <v>2144</v>
      </c>
      <c r="D767" s="21" t="s">
        <v>2146</v>
      </c>
      <c r="E767" s="21" t="s">
        <v>6896</v>
      </c>
      <c r="F767" s="13">
        <v>3</v>
      </c>
      <c r="G767" s="22">
        <v>107.99</v>
      </c>
      <c r="H767" s="22">
        <v>323.96999999999997</v>
      </c>
      <c r="I767" s="22">
        <v>18.952245000000001</v>
      </c>
      <c r="J767" s="22">
        <f t="shared" si="33"/>
        <v>56.856735</v>
      </c>
      <c r="K767" s="23">
        <f t="shared" si="35"/>
        <v>16.7718982300885</v>
      </c>
      <c r="L767" s="23">
        <f t="shared" si="34"/>
        <v>50.315694690265502</v>
      </c>
    </row>
    <row r="768" spans="1:12" x14ac:dyDescent="0.35">
      <c r="A768" s="21" t="s">
        <v>1540</v>
      </c>
      <c r="B768" s="21" t="s">
        <v>6857</v>
      </c>
      <c r="C768" s="21" t="s">
        <v>2144</v>
      </c>
      <c r="D768" s="21" t="s">
        <v>2146</v>
      </c>
      <c r="E768" s="21" t="s">
        <v>6897</v>
      </c>
      <c r="F768" s="13">
        <v>2</v>
      </c>
      <c r="G768" s="22">
        <v>107.99</v>
      </c>
      <c r="H768" s="22">
        <v>215.98</v>
      </c>
      <c r="I768" s="22">
        <v>18.952245000000001</v>
      </c>
      <c r="J768" s="22">
        <f t="shared" si="33"/>
        <v>37.904490000000003</v>
      </c>
      <c r="K768" s="23">
        <f t="shared" si="35"/>
        <v>16.7718982300885</v>
      </c>
      <c r="L768" s="23">
        <f t="shared" si="34"/>
        <v>33.543796460176999</v>
      </c>
    </row>
    <row r="769" spans="1:12" x14ac:dyDescent="0.35">
      <c r="A769" s="21" t="s">
        <v>1540</v>
      </c>
      <c r="B769" s="21" t="s">
        <v>6857</v>
      </c>
      <c r="C769" s="21" t="s">
        <v>2144</v>
      </c>
      <c r="D769" s="21" t="s">
        <v>2146</v>
      </c>
      <c r="E769" s="21" t="s">
        <v>6888</v>
      </c>
      <c r="F769" s="13">
        <v>4</v>
      </c>
      <c r="G769" s="22">
        <v>107.99</v>
      </c>
      <c r="H769" s="22">
        <v>431.96</v>
      </c>
      <c r="I769" s="22">
        <v>18.952245000000001</v>
      </c>
      <c r="J769" s="22">
        <f t="shared" si="33"/>
        <v>75.808980000000005</v>
      </c>
      <c r="K769" s="23">
        <f t="shared" si="35"/>
        <v>16.7718982300885</v>
      </c>
      <c r="L769" s="23">
        <f t="shared" si="34"/>
        <v>67.087592920353998</v>
      </c>
    </row>
    <row r="770" spans="1:12" x14ac:dyDescent="0.35">
      <c r="A770" s="21" t="s">
        <v>1540</v>
      </c>
      <c r="B770" s="21" t="s">
        <v>6857</v>
      </c>
      <c r="C770" s="21" t="s">
        <v>2144</v>
      </c>
      <c r="D770" s="21" t="s">
        <v>2146</v>
      </c>
      <c r="E770" s="21" t="s">
        <v>6898</v>
      </c>
      <c r="F770" s="13">
        <v>2</v>
      </c>
      <c r="G770" s="22">
        <v>107.99</v>
      </c>
      <c r="H770" s="22">
        <v>215.98</v>
      </c>
      <c r="I770" s="22">
        <v>18.952245000000001</v>
      </c>
      <c r="J770" s="22">
        <f t="shared" ref="J770:J833" si="36">SUM(I770*F770)</f>
        <v>37.904490000000003</v>
      </c>
      <c r="K770" s="23">
        <f t="shared" si="35"/>
        <v>16.7718982300885</v>
      </c>
      <c r="L770" s="23">
        <f t="shared" ref="L770:L833" si="37">SUM(K770*F770)</f>
        <v>33.543796460176999</v>
      </c>
    </row>
    <row r="771" spans="1:12" x14ac:dyDescent="0.35">
      <c r="A771" s="21" t="s">
        <v>1540</v>
      </c>
      <c r="B771" s="21" t="s">
        <v>6857</v>
      </c>
      <c r="C771" s="21" t="s">
        <v>2144</v>
      </c>
      <c r="D771" s="21" t="s">
        <v>2146</v>
      </c>
      <c r="E771" s="21" t="s">
        <v>6899</v>
      </c>
      <c r="F771" s="13">
        <v>1</v>
      </c>
      <c r="G771" s="22">
        <v>107.99</v>
      </c>
      <c r="H771" s="22">
        <v>107.99</v>
      </c>
      <c r="I771" s="22">
        <v>18.952245000000001</v>
      </c>
      <c r="J771" s="22">
        <f t="shared" si="36"/>
        <v>18.952245000000001</v>
      </c>
      <c r="K771" s="23">
        <f t="shared" ref="K771:K834" si="38">SUM(I771/1.13)</f>
        <v>16.7718982300885</v>
      </c>
      <c r="L771" s="23">
        <f t="shared" si="37"/>
        <v>16.7718982300885</v>
      </c>
    </row>
    <row r="772" spans="1:12" x14ac:dyDescent="0.35">
      <c r="A772" s="21" t="s">
        <v>1540</v>
      </c>
      <c r="B772" s="21" t="s">
        <v>6857</v>
      </c>
      <c r="C772" s="21" t="s">
        <v>2144</v>
      </c>
      <c r="D772" s="21" t="s">
        <v>2146</v>
      </c>
      <c r="E772" s="21" t="s">
        <v>6900</v>
      </c>
      <c r="F772" s="13">
        <v>3</v>
      </c>
      <c r="G772" s="22">
        <v>107.99</v>
      </c>
      <c r="H772" s="22">
        <v>323.96999999999997</v>
      </c>
      <c r="I772" s="22">
        <v>18.952245000000001</v>
      </c>
      <c r="J772" s="22">
        <f t="shared" si="36"/>
        <v>56.856735</v>
      </c>
      <c r="K772" s="23">
        <f t="shared" si="38"/>
        <v>16.7718982300885</v>
      </c>
      <c r="L772" s="23">
        <f t="shared" si="37"/>
        <v>50.315694690265502</v>
      </c>
    </row>
    <row r="773" spans="1:12" x14ac:dyDescent="0.35">
      <c r="A773" s="21" t="s">
        <v>1540</v>
      </c>
      <c r="B773" s="21" t="s">
        <v>6857</v>
      </c>
      <c r="C773" s="21" t="s">
        <v>2144</v>
      </c>
      <c r="D773" s="21" t="s">
        <v>2146</v>
      </c>
      <c r="E773" s="21" t="s">
        <v>6875</v>
      </c>
      <c r="F773" s="13">
        <v>2</v>
      </c>
      <c r="G773" s="22">
        <v>107.99</v>
      </c>
      <c r="H773" s="22">
        <v>215.98</v>
      </c>
      <c r="I773" s="22">
        <v>18.952245000000001</v>
      </c>
      <c r="J773" s="22">
        <f t="shared" si="36"/>
        <v>37.904490000000003</v>
      </c>
      <c r="K773" s="23">
        <f t="shared" si="38"/>
        <v>16.7718982300885</v>
      </c>
      <c r="L773" s="23">
        <f t="shared" si="37"/>
        <v>33.543796460176999</v>
      </c>
    </row>
    <row r="774" spans="1:12" x14ac:dyDescent="0.35">
      <c r="A774" s="21" t="s">
        <v>1540</v>
      </c>
      <c r="B774" s="21" t="s">
        <v>6857</v>
      </c>
      <c r="C774" s="21" t="s">
        <v>1799</v>
      </c>
      <c r="D774" s="21" t="s">
        <v>1801</v>
      </c>
      <c r="E774" s="21" t="s">
        <v>6903</v>
      </c>
      <c r="F774" s="13">
        <v>1</v>
      </c>
      <c r="G774" s="22">
        <v>107.99</v>
      </c>
      <c r="H774" s="22">
        <v>107.99</v>
      </c>
      <c r="I774" s="22">
        <v>18.952245000000001</v>
      </c>
      <c r="J774" s="22">
        <f t="shared" si="36"/>
        <v>18.952245000000001</v>
      </c>
      <c r="K774" s="23">
        <f t="shared" si="38"/>
        <v>16.7718982300885</v>
      </c>
      <c r="L774" s="23">
        <f t="shared" si="37"/>
        <v>16.7718982300885</v>
      </c>
    </row>
    <row r="775" spans="1:12" x14ac:dyDescent="0.35">
      <c r="A775" s="21" t="s">
        <v>1540</v>
      </c>
      <c r="B775" s="21" t="s">
        <v>6857</v>
      </c>
      <c r="C775" s="21" t="s">
        <v>1799</v>
      </c>
      <c r="D775" s="21" t="s">
        <v>1801</v>
      </c>
      <c r="E775" s="21" t="s">
        <v>6896</v>
      </c>
      <c r="F775" s="13">
        <v>1</v>
      </c>
      <c r="G775" s="22">
        <v>107.99</v>
      </c>
      <c r="H775" s="22">
        <v>107.99</v>
      </c>
      <c r="I775" s="22">
        <v>18.952245000000001</v>
      </c>
      <c r="J775" s="22">
        <f t="shared" si="36"/>
        <v>18.952245000000001</v>
      </c>
      <c r="K775" s="23">
        <f t="shared" si="38"/>
        <v>16.7718982300885</v>
      </c>
      <c r="L775" s="23">
        <f t="shared" si="37"/>
        <v>16.7718982300885</v>
      </c>
    </row>
    <row r="776" spans="1:12" x14ac:dyDescent="0.35">
      <c r="A776" s="21" t="s">
        <v>1540</v>
      </c>
      <c r="B776" s="21" t="s">
        <v>6851</v>
      </c>
      <c r="C776" s="21" t="s">
        <v>1766</v>
      </c>
      <c r="D776" s="21" t="s">
        <v>1768</v>
      </c>
      <c r="E776" s="21" t="s">
        <v>6889</v>
      </c>
      <c r="F776" s="13">
        <v>12</v>
      </c>
      <c r="G776" s="22">
        <v>95.99</v>
      </c>
      <c r="H776" s="22">
        <v>1151.8799999999999</v>
      </c>
      <c r="I776" s="22">
        <v>16.846245</v>
      </c>
      <c r="J776" s="22">
        <f t="shared" si="36"/>
        <v>202.15494000000001</v>
      </c>
      <c r="K776" s="23">
        <f t="shared" si="38"/>
        <v>14.908181415929205</v>
      </c>
      <c r="L776" s="23">
        <f t="shared" si="37"/>
        <v>178.89817699115045</v>
      </c>
    </row>
    <row r="777" spans="1:12" x14ac:dyDescent="0.35">
      <c r="A777" s="21" t="s">
        <v>1540</v>
      </c>
      <c r="B777" s="21" t="s">
        <v>6851</v>
      </c>
      <c r="C777" s="21" t="s">
        <v>1766</v>
      </c>
      <c r="D777" s="21" t="s">
        <v>1768</v>
      </c>
      <c r="E777" s="21" t="s">
        <v>6902</v>
      </c>
      <c r="F777" s="13">
        <v>13</v>
      </c>
      <c r="G777" s="22">
        <v>95.99</v>
      </c>
      <c r="H777" s="22">
        <v>1247.8699999999999</v>
      </c>
      <c r="I777" s="22">
        <v>16.846245</v>
      </c>
      <c r="J777" s="22">
        <f t="shared" si="36"/>
        <v>219.00118499999999</v>
      </c>
      <c r="K777" s="23">
        <f t="shared" si="38"/>
        <v>14.908181415929205</v>
      </c>
      <c r="L777" s="23">
        <f t="shared" si="37"/>
        <v>193.80635840707967</v>
      </c>
    </row>
    <row r="778" spans="1:12" x14ac:dyDescent="0.35">
      <c r="A778" s="21" t="s">
        <v>1540</v>
      </c>
      <c r="B778" s="21" t="s">
        <v>6851</v>
      </c>
      <c r="C778" s="21" t="s">
        <v>1766</v>
      </c>
      <c r="D778" s="21" t="s">
        <v>1768</v>
      </c>
      <c r="E778" s="21" t="s">
        <v>6903</v>
      </c>
      <c r="F778" s="13">
        <v>13</v>
      </c>
      <c r="G778" s="22">
        <v>95.99</v>
      </c>
      <c r="H778" s="22">
        <v>1247.8699999999999</v>
      </c>
      <c r="I778" s="22">
        <v>16.846245</v>
      </c>
      <c r="J778" s="22">
        <f t="shared" si="36"/>
        <v>219.00118499999999</v>
      </c>
      <c r="K778" s="23">
        <f t="shared" si="38"/>
        <v>14.908181415929205</v>
      </c>
      <c r="L778" s="23">
        <f t="shared" si="37"/>
        <v>193.80635840707967</v>
      </c>
    </row>
    <row r="779" spans="1:12" x14ac:dyDescent="0.35">
      <c r="A779" s="21" t="s">
        <v>1540</v>
      </c>
      <c r="B779" s="21" t="s">
        <v>6851</v>
      </c>
      <c r="C779" s="21" t="s">
        <v>1766</v>
      </c>
      <c r="D779" s="21" t="s">
        <v>1768</v>
      </c>
      <c r="E779" s="21" t="s">
        <v>6904</v>
      </c>
      <c r="F779" s="13">
        <v>8</v>
      </c>
      <c r="G779" s="22">
        <v>95.99</v>
      </c>
      <c r="H779" s="22">
        <v>767.92</v>
      </c>
      <c r="I779" s="22">
        <v>16.846245</v>
      </c>
      <c r="J779" s="22">
        <f t="shared" si="36"/>
        <v>134.76996</v>
      </c>
      <c r="K779" s="23">
        <f t="shared" si="38"/>
        <v>14.908181415929205</v>
      </c>
      <c r="L779" s="23">
        <f t="shared" si="37"/>
        <v>119.26545132743364</v>
      </c>
    </row>
    <row r="780" spans="1:12" x14ac:dyDescent="0.35">
      <c r="A780" s="21" t="s">
        <v>1540</v>
      </c>
      <c r="B780" s="21" t="s">
        <v>6851</v>
      </c>
      <c r="C780" s="21" t="s">
        <v>1766</v>
      </c>
      <c r="D780" s="21" t="s">
        <v>1768</v>
      </c>
      <c r="E780" s="21" t="s">
        <v>6896</v>
      </c>
      <c r="F780" s="13">
        <v>7</v>
      </c>
      <c r="G780" s="22">
        <v>95.99</v>
      </c>
      <c r="H780" s="22">
        <v>671.93</v>
      </c>
      <c r="I780" s="22">
        <v>16.846245</v>
      </c>
      <c r="J780" s="22">
        <f t="shared" si="36"/>
        <v>117.923715</v>
      </c>
      <c r="K780" s="23">
        <f t="shared" si="38"/>
        <v>14.908181415929205</v>
      </c>
      <c r="L780" s="23">
        <f t="shared" si="37"/>
        <v>104.35726991150443</v>
      </c>
    </row>
    <row r="781" spans="1:12" x14ac:dyDescent="0.35">
      <c r="A781" s="21" t="s">
        <v>1540</v>
      </c>
      <c r="B781" s="21" t="s">
        <v>6851</v>
      </c>
      <c r="C781" s="21" t="s">
        <v>1766</v>
      </c>
      <c r="D781" s="21" t="s">
        <v>1768</v>
      </c>
      <c r="E781" s="21" t="s">
        <v>6897</v>
      </c>
      <c r="F781" s="13">
        <v>9</v>
      </c>
      <c r="G781" s="22">
        <v>95.99</v>
      </c>
      <c r="H781" s="22">
        <v>863.91</v>
      </c>
      <c r="I781" s="22">
        <v>16.846245</v>
      </c>
      <c r="J781" s="22">
        <f t="shared" si="36"/>
        <v>151.61620500000001</v>
      </c>
      <c r="K781" s="23">
        <f t="shared" si="38"/>
        <v>14.908181415929205</v>
      </c>
      <c r="L781" s="23">
        <f t="shared" si="37"/>
        <v>134.17363274336284</v>
      </c>
    </row>
    <row r="782" spans="1:12" x14ac:dyDescent="0.35">
      <c r="A782" s="21" t="s">
        <v>1540</v>
      </c>
      <c r="B782" s="21" t="s">
        <v>6851</v>
      </c>
      <c r="C782" s="21" t="s">
        <v>1766</v>
      </c>
      <c r="D782" s="21" t="s">
        <v>1768</v>
      </c>
      <c r="E782" s="21" t="s">
        <v>6888</v>
      </c>
      <c r="F782" s="13">
        <v>6</v>
      </c>
      <c r="G782" s="22">
        <v>95.99</v>
      </c>
      <c r="H782" s="22">
        <v>575.93999999999994</v>
      </c>
      <c r="I782" s="22">
        <v>16.846245</v>
      </c>
      <c r="J782" s="22">
        <f t="shared" si="36"/>
        <v>101.07747000000001</v>
      </c>
      <c r="K782" s="23">
        <f t="shared" si="38"/>
        <v>14.908181415929205</v>
      </c>
      <c r="L782" s="23">
        <f t="shared" si="37"/>
        <v>89.449088495575225</v>
      </c>
    </row>
    <row r="783" spans="1:12" x14ac:dyDescent="0.35">
      <c r="A783" s="21" t="s">
        <v>1540</v>
      </c>
      <c r="B783" s="21" t="s">
        <v>6851</v>
      </c>
      <c r="C783" s="21" t="s">
        <v>1766</v>
      </c>
      <c r="D783" s="21" t="s">
        <v>1768</v>
      </c>
      <c r="E783" s="21" t="s">
        <v>6898</v>
      </c>
      <c r="F783" s="13">
        <v>11</v>
      </c>
      <c r="G783" s="22">
        <v>95.99</v>
      </c>
      <c r="H783" s="22">
        <v>1055.8899999999999</v>
      </c>
      <c r="I783" s="22">
        <v>16.846245</v>
      </c>
      <c r="J783" s="22">
        <f t="shared" si="36"/>
        <v>185.308695</v>
      </c>
      <c r="K783" s="23">
        <f t="shared" si="38"/>
        <v>14.908181415929205</v>
      </c>
      <c r="L783" s="23">
        <f t="shared" si="37"/>
        <v>163.98999557522126</v>
      </c>
    </row>
    <row r="784" spans="1:12" x14ac:dyDescent="0.35">
      <c r="A784" s="21" t="s">
        <v>1540</v>
      </c>
      <c r="B784" s="21" t="s">
        <v>6851</v>
      </c>
      <c r="C784" s="21" t="s">
        <v>1766</v>
      </c>
      <c r="D784" s="21" t="s">
        <v>1768</v>
      </c>
      <c r="E784" s="21" t="s">
        <v>6899</v>
      </c>
      <c r="F784" s="13">
        <v>4</v>
      </c>
      <c r="G784" s="22">
        <v>95.99</v>
      </c>
      <c r="H784" s="22">
        <v>383.96</v>
      </c>
      <c r="I784" s="22">
        <v>16.846245</v>
      </c>
      <c r="J784" s="22">
        <f t="shared" si="36"/>
        <v>67.384979999999999</v>
      </c>
      <c r="K784" s="23">
        <f t="shared" si="38"/>
        <v>14.908181415929205</v>
      </c>
      <c r="L784" s="23">
        <f t="shared" si="37"/>
        <v>59.632725663716819</v>
      </c>
    </row>
    <row r="785" spans="1:12" x14ac:dyDescent="0.35">
      <c r="A785" s="21" t="s">
        <v>1540</v>
      </c>
      <c r="B785" s="21" t="s">
        <v>6851</v>
      </c>
      <c r="C785" s="21" t="s">
        <v>2156</v>
      </c>
      <c r="D785" s="21" t="s">
        <v>2158</v>
      </c>
      <c r="E785" s="21" t="s">
        <v>6896</v>
      </c>
      <c r="F785" s="13">
        <v>5</v>
      </c>
      <c r="G785" s="22">
        <v>119.99</v>
      </c>
      <c r="H785" s="22">
        <v>599.94999999999993</v>
      </c>
      <c r="I785" s="22">
        <v>21.058244999999999</v>
      </c>
      <c r="J785" s="22">
        <f t="shared" si="36"/>
        <v>105.291225</v>
      </c>
      <c r="K785" s="23">
        <f t="shared" si="38"/>
        <v>18.635615044247789</v>
      </c>
      <c r="L785" s="23">
        <f t="shared" si="37"/>
        <v>93.178075221238942</v>
      </c>
    </row>
    <row r="786" spans="1:12" x14ac:dyDescent="0.35">
      <c r="A786" s="21" t="s">
        <v>1540</v>
      </c>
      <c r="B786" s="21" t="s">
        <v>6851</v>
      </c>
      <c r="C786" s="21" t="s">
        <v>2156</v>
      </c>
      <c r="D786" s="21" t="s">
        <v>2158</v>
      </c>
      <c r="E786" s="21" t="s">
        <v>6897</v>
      </c>
      <c r="F786" s="13">
        <v>3</v>
      </c>
      <c r="G786" s="22">
        <v>119.99</v>
      </c>
      <c r="H786" s="22">
        <v>359.96999999999997</v>
      </c>
      <c r="I786" s="22">
        <v>21.058244999999999</v>
      </c>
      <c r="J786" s="22">
        <f t="shared" si="36"/>
        <v>63.174734999999998</v>
      </c>
      <c r="K786" s="23">
        <f t="shared" si="38"/>
        <v>18.635615044247789</v>
      </c>
      <c r="L786" s="23">
        <f t="shared" si="37"/>
        <v>55.906845132743371</v>
      </c>
    </row>
    <row r="787" spans="1:12" x14ac:dyDescent="0.35">
      <c r="A787" s="21" t="s">
        <v>1540</v>
      </c>
      <c r="B787" s="21" t="s">
        <v>6851</v>
      </c>
      <c r="C787" s="21" t="s">
        <v>2156</v>
      </c>
      <c r="D787" s="21" t="s">
        <v>2158</v>
      </c>
      <c r="E787" s="21" t="s">
        <v>6888</v>
      </c>
      <c r="F787" s="13">
        <v>4</v>
      </c>
      <c r="G787" s="22">
        <v>119.99</v>
      </c>
      <c r="H787" s="22">
        <v>479.96</v>
      </c>
      <c r="I787" s="22">
        <v>21.058244999999999</v>
      </c>
      <c r="J787" s="22">
        <f t="shared" si="36"/>
        <v>84.232979999999998</v>
      </c>
      <c r="K787" s="23">
        <f t="shared" si="38"/>
        <v>18.635615044247789</v>
      </c>
      <c r="L787" s="23">
        <f t="shared" si="37"/>
        <v>74.542460176991156</v>
      </c>
    </row>
    <row r="788" spans="1:12" x14ac:dyDescent="0.35">
      <c r="A788" s="21" t="s">
        <v>1540</v>
      </c>
      <c r="B788" s="21" t="s">
        <v>6851</v>
      </c>
      <c r="C788" s="21" t="s">
        <v>2156</v>
      </c>
      <c r="D788" s="21" t="s">
        <v>2158</v>
      </c>
      <c r="E788" s="21" t="s">
        <v>6898</v>
      </c>
      <c r="F788" s="13">
        <v>7</v>
      </c>
      <c r="G788" s="22">
        <v>119.99</v>
      </c>
      <c r="H788" s="22">
        <v>839.93</v>
      </c>
      <c r="I788" s="22">
        <v>21.058244999999999</v>
      </c>
      <c r="J788" s="22">
        <f t="shared" si="36"/>
        <v>147.407715</v>
      </c>
      <c r="K788" s="23">
        <f t="shared" si="38"/>
        <v>18.635615044247789</v>
      </c>
      <c r="L788" s="23">
        <f t="shared" si="37"/>
        <v>130.44930530973451</v>
      </c>
    </row>
    <row r="789" spans="1:12" x14ac:dyDescent="0.35">
      <c r="A789" s="21" t="s">
        <v>1540</v>
      </c>
      <c r="B789" s="21" t="s">
        <v>6851</v>
      </c>
      <c r="C789" s="21" t="s">
        <v>2156</v>
      </c>
      <c r="D789" s="21" t="s">
        <v>2158</v>
      </c>
      <c r="E789" s="21" t="s">
        <v>6899</v>
      </c>
      <c r="F789" s="13">
        <v>4</v>
      </c>
      <c r="G789" s="22">
        <v>119.99</v>
      </c>
      <c r="H789" s="22">
        <v>479.96</v>
      </c>
      <c r="I789" s="22">
        <v>21.058244999999999</v>
      </c>
      <c r="J789" s="22">
        <f t="shared" si="36"/>
        <v>84.232979999999998</v>
      </c>
      <c r="K789" s="23">
        <f t="shared" si="38"/>
        <v>18.635615044247789</v>
      </c>
      <c r="L789" s="23">
        <f t="shared" si="37"/>
        <v>74.542460176991156</v>
      </c>
    </row>
    <row r="790" spans="1:12" x14ac:dyDescent="0.35">
      <c r="A790" s="21" t="s">
        <v>1540</v>
      </c>
      <c r="B790" s="21" t="s">
        <v>6851</v>
      </c>
      <c r="C790" s="21" t="s">
        <v>2156</v>
      </c>
      <c r="D790" s="21" t="s">
        <v>2158</v>
      </c>
      <c r="E790" s="21" t="s">
        <v>6900</v>
      </c>
      <c r="F790" s="13">
        <v>6</v>
      </c>
      <c r="G790" s="22">
        <v>119.99</v>
      </c>
      <c r="H790" s="22">
        <v>719.93999999999994</v>
      </c>
      <c r="I790" s="22">
        <v>21.058244999999999</v>
      </c>
      <c r="J790" s="22">
        <f t="shared" si="36"/>
        <v>126.34947</v>
      </c>
      <c r="K790" s="23">
        <f t="shared" si="38"/>
        <v>18.635615044247789</v>
      </c>
      <c r="L790" s="23">
        <f t="shared" si="37"/>
        <v>111.81369026548674</v>
      </c>
    </row>
    <row r="791" spans="1:12" x14ac:dyDescent="0.35">
      <c r="A791" s="21" t="s">
        <v>1540</v>
      </c>
      <c r="B791" s="21" t="s">
        <v>6851</v>
      </c>
      <c r="C791" s="21" t="s">
        <v>2156</v>
      </c>
      <c r="D791" s="21" t="s">
        <v>2158</v>
      </c>
      <c r="E791" s="21" t="s">
        <v>6901</v>
      </c>
      <c r="F791" s="13">
        <v>4</v>
      </c>
      <c r="G791" s="22">
        <v>119.99</v>
      </c>
      <c r="H791" s="22">
        <v>479.96</v>
      </c>
      <c r="I791" s="22">
        <v>21.058244999999999</v>
      </c>
      <c r="J791" s="22">
        <f t="shared" si="36"/>
        <v>84.232979999999998</v>
      </c>
      <c r="K791" s="23">
        <f t="shared" si="38"/>
        <v>18.635615044247789</v>
      </c>
      <c r="L791" s="23">
        <f t="shared" si="37"/>
        <v>74.542460176991156</v>
      </c>
    </row>
    <row r="792" spans="1:12" x14ac:dyDescent="0.35">
      <c r="A792" s="21" t="s">
        <v>1540</v>
      </c>
      <c r="B792" s="21" t="s">
        <v>6851</v>
      </c>
      <c r="C792" s="21" t="s">
        <v>2156</v>
      </c>
      <c r="D792" s="21" t="s">
        <v>2158</v>
      </c>
      <c r="E792" s="21" t="s">
        <v>6875</v>
      </c>
      <c r="F792" s="13">
        <v>3</v>
      </c>
      <c r="G792" s="22">
        <v>119.99</v>
      </c>
      <c r="H792" s="22">
        <v>359.96999999999997</v>
      </c>
      <c r="I792" s="22">
        <v>21.058244999999999</v>
      </c>
      <c r="J792" s="22">
        <f t="shared" si="36"/>
        <v>63.174734999999998</v>
      </c>
      <c r="K792" s="23">
        <f t="shared" si="38"/>
        <v>18.635615044247789</v>
      </c>
      <c r="L792" s="23">
        <f t="shared" si="37"/>
        <v>55.906845132743371</v>
      </c>
    </row>
    <row r="793" spans="1:12" x14ac:dyDescent="0.35">
      <c r="A793" s="21" t="s">
        <v>1540</v>
      </c>
      <c r="B793" s="21" t="s">
        <v>6851</v>
      </c>
      <c r="C793" s="21" t="s">
        <v>1826</v>
      </c>
      <c r="D793" s="21" t="s">
        <v>1828</v>
      </c>
      <c r="E793" s="21" t="s">
        <v>6889</v>
      </c>
      <c r="F793" s="13">
        <v>5</v>
      </c>
      <c r="G793" s="22">
        <v>119.99</v>
      </c>
      <c r="H793" s="22">
        <v>599.94999999999993</v>
      </c>
      <c r="I793" s="22">
        <v>21.058244999999999</v>
      </c>
      <c r="J793" s="22">
        <f t="shared" si="36"/>
        <v>105.291225</v>
      </c>
      <c r="K793" s="23">
        <f t="shared" si="38"/>
        <v>18.635615044247789</v>
      </c>
      <c r="L793" s="23">
        <f t="shared" si="37"/>
        <v>93.178075221238942</v>
      </c>
    </row>
    <row r="794" spans="1:12" x14ac:dyDescent="0.35">
      <c r="A794" s="21" t="s">
        <v>1540</v>
      </c>
      <c r="B794" s="21" t="s">
        <v>6851</v>
      </c>
      <c r="C794" s="21" t="s">
        <v>1826</v>
      </c>
      <c r="D794" s="21" t="s">
        <v>1828</v>
      </c>
      <c r="E794" s="21" t="s">
        <v>6902</v>
      </c>
      <c r="F794" s="13">
        <v>2</v>
      </c>
      <c r="G794" s="22">
        <v>119.99</v>
      </c>
      <c r="H794" s="22">
        <v>239.98</v>
      </c>
      <c r="I794" s="22">
        <v>21.058244999999999</v>
      </c>
      <c r="J794" s="22">
        <f t="shared" si="36"/>
        <v>42.116489999999999</v>
      </c>
      <c r="K794" s="23">
        <f t="shared" si="38"/>
        <v>18.635615044247789</v>
      </c>
      <c r="L794" s="23">
        <f t="shared" si="37"/>
        <v>37.271230088495578</v>
      </c>
    </row>
    <row r="795" spans="1:12" x14ac:dyDescent="0.35">
      <c r="A795" s="21" t="s">
        <v>1540</v>
      </c>
      <c r="B795" s="21" t="s">
        <v>6851</v>
      </c>
      <c r="C795" s="21" t="s">
        <v>2153</v>
      </c>
      <c r="D795" s="21" t="s">
        <v>2155</v>
      </c>
      <c r="E795" s="21" t="s">
        <v>6896</v>
      </c>
      <c r="F795" s="13">
        <v>8</v>
      </c>
      <c r="G795" s="22">
        <v>107.99</v>
      </c>
      <c r="H795" s="22">
        <v>863.92</v>
      </c>
      <c r="I795" s="22">
        <v>18.952245000000001</v>
      </c>
      <c r="J795" s="22">
        <f t="shared" si="36"/>
        <v>151.61796000000001</v>
      </c>
      <c r="K795" s="23">
        <f t="shared" si="38"/>
        <v>16.7718982300885</v>
      </c>
      <c r="L795" s="23">
        <f t="shared" si="37"/>
        <v>134.175185840708</v>
      </c>
    </row>
    <row r="796" spans="1:12" x14ac:dyDescent="0.35">
      <c r="A796" s="21" t="s">
        <v>1540</v>
      </c>
      <c r="B796" s="21" t="s">
        <v>6851</v>
      </c>
      <c r="C796" s="21" t="s">
        <v>2153</v>
      </c>
      <c r="D796" s="21" t="s">
        <v>2155</v>
      </c>
      <c r="E796" s="21" t="s">
        <v>6897</v>
      </c>
      <c r="F796" s="13">
        <v>6</v>
      </c>
      <c r="G796" s="22">
        <v>107.99</v>
      </c>
      <c r="H796" s="22">
        <v>647.93999999999994</v>
      </c>
      <c r="I796" s="22">
        <v>18.952245000000001</v>
      </c>
      <c r="J796" s="22">
        <f t="shared" si="36"/>
        <v>113.71347</v>
      </c>
      <c r="K796" s="23">
        <f t="shared" si="38"/>
        <v>16.7718982300885</v>
      </c>
      <c r="L796" s="23">
        <f t="shared" si="37"/>
        <v>100.631389380531</v>
      </c>
    </row>
    <row r="797" spans="1:12" x14ac:dyDescent="0.35">
      <c r="A797" s="21" t="s">
        <v>1540</v>
      </c>
      <c r="B797" s="21" t="s">
        <v>6851</v>
      </c>
      <c r="C797" s="21" t="s">
        <v>2153</v>
      </c>
      <c r="D797" s="21" t="s">
        <v>2155</v>
      </c>
      <c r="E797" s="21" t="s">
        <v>6888</v>
      </c>
      <c r="F797" s="13">
        <v>4</v>
      </c>
      <c r="G797" s="22">
        <v>107.99</v>
      </c>
      <c r="H797" s="22">
        <v>431.96</v>
      </c>
      <c r="I797" s="22">
        <v>18.952245000000001</v>
      </c>
      <c r="J797" s="22">
        <f t="shared" si="36"/>
        <v>75.808980000000005</v>
      </c>
      <c r="K797" s="23">
        <f t="shared" si="38"/>
        <v>16.7718982300885</v>
      </c>
      <c r="L797" s="23">
        <f t="shared" si="37"/>
        <v>67.087592920353998</v>
      </c>
    </row>
    <row r="798" spans="1:12" x14ac:dyDescent="0.35">
      <c r="A798" s="21" t="s">
        <v>1540</v>
      </c>
      <c r="B798" s="21" t="s">
        <v>6851</v>
      </c>
      <c r="C798" s="21" t="s">
        <v>2153</v>
      </c>
      <c r="D798" s="21" t="s">
        <v>2155</v>
      </c>
      <c r="E798" s="21" t="s">
        <v>6898</v>
      </c>
      <c r="F798" s="13">
        <v>10</v>
      </c>
      <c r="G798" s="22">
        <v>107.99</v>
      </c>
      <c r="H798" s="22">
        <v>1079.8999999999999</v>
      </c>
      <c r="I798" s="22">
        <v>18.952245000000001</v>
      </c>
      <c r="J798" s="22">
        <f t="shared" si="36"/>
        <v>189.52245000000002</v>
      </c>
      <c r="K798" s="23">
        <f t="shared" si="38"/>
        <v>16.7718982300885</v>
      </c>
      <c r="L798" s="23">
        <f t="shared" si="37"/>
        <v>167.71898230088499</v>
      </c>
    </row>
    <row r="799" spans="1:12" x14ac:dyDescent="0.35">
      <c r="A799" s="21" t="s">
        <v>1540</v>
      </c>
      <c r="B799" s="21" t="s">
        <v>6851</v>
      </c>
      <c r="C799" s="21" t="s">
        <v>2153</v>
      </c>
      <c r="D799" s="21" t="s">
        <v>2155</v>
      </c>
      <c r="E799" s="21" t="s">
        <v>6899</v>
      </c>
      <c r="F799" s="13">
        <v>4</v>
      </c>
      <c r="G799" s="22">
        <v>107.99</v>
      </c>
      <c r="H799" s="22">
        <v>431.96</v>
      </c>
      <c r="I799" s="22">
        <v>18.952245000000001</v>
      </c>
      <c r="J799" s="22">
        <f t="shared" si="36"/>
        <v>75.808980000000005</v>
      </c>
      <c r="K799" s="23">
        <f t="shared" si="38"/>
        <v>16.7718982300885</v>
      </c>
      <c r="L799" s="23">
        <f t="shared" si="37"/>
        <v>67.087592920353998</v>
      </c>
    </row>
    <row r="800" spans="1:12" x14ac:dyDescent="0.35">
      <c r="A800" s="21" t="s">
        <v>1540</v>
      </c>
      <c r="B800" s="21" t="s">
        <v>6851</v>
      </c>
      <c r="C800" s="21" t="s">
        <v>2153</v>
      </c>
      <c r="D800" s="21" t="s">
        <v>2155</v>
      </c>
      <c r="E800" s="21" t="s">
        <v>6900</v>
      </c>
      <c r="F800" s="13">
        <v>4</v>
      </c>
      <c r="G800" s="22">
        <v>107.99</v>
      </c>
      <c r="H800" s="22">
        <v>431.96</v>
      </c>
      <c r="I800" s="22">
        <v>18.952245000000001</v>
      </c>
      <c r="J800" s="22">
        <f t="shared" si="36"/>
        <v>75.808980000000005</v>
      </c>
      <c r="K800" s="23">
        <f t="shared" si="38"/>
        <v>16.7718982300885</v>
      </c>
      <c r="L800" s="23">
        <f t="shared" si="37"/>
        <v>67.087592920353998</v>
      </c>
    </row>
    <row r="801" spans="1:12" x14ac:dyDescent="0.35">
      <c r="A801" s="21" t="s">
        <v>1540</v>
      </c>
      <c r="B801" s="21" t="s">
        <v>6851</v>
      </c>
      <c r="C801" s="21" t="s">
        <v>2153</v>
      </c>
      <c r="D801" s="21" t="s">
        <v>2155</v>
      </c>
      <c r="E801" s="21" t="s">
        <v>6901</v>
      </c>
      <c r="F801" s="13">
        <v>3</v>
      </c>
      <c r="G801" s="22">
        <v>107.99</v>
      </c>
      <c r="H801" s="22">
        <v>323.96999999999997</v>
      </c>
      <c r="I801" s="22">
        <v>18.952245000000001</v>
      </c>
      <c r="J801" s="22">
        <f t="shared" si="36"/>
        <v>56.856735</v>
      </c>
      <c r="K801" s="23">
        <f t="shared" si="38"/>
        <v>16.7718982300885</v>
      </c>
      <c r="L801" s="23">
        <f t="shared" si="37"/>
        <v>50.315694690265502</v>
      </c>
    </row>
    <row r="802" spans="1:12" x14ac:dyDescent="0.35">
      <c r="A802" s="21" t="s">
        <v>1540</v>
      </c>
      <c r="B802" s="21" t="s">
        <v>6851</v>
      </c>
      <c r="C802" s="21" t="s">
        <v>2153</v>
      </c>
      <c r="D802" s="21" t="s">
        <v>2155</v>
      </c>
      <c r="E802" s="21" t="s">
        <v>6875</v>
      </c>
      <c r="F802" s="13">
        <v>6</v>
      </c>
      <c r="G802" s="22">
        <v>107.99</v>
      </c>
      <c r="H802" s="22">
        <v>647.93999999999994</v>
      </c>
      <c r="I802" s="22">
        <v>18.952245000000001</v>
      </c>
      <c r="J802" s="22">
        <f t="shared" si="36"/>
        <v>113.71347</v>
      </c>
      <c r="K802" s="23">
        <f t="shared" si="38"/>
        <v>16.7718982300885</v>
      </c>
      <c r="L802" s="23">
        <f t="shared" si="37"/>
        <v>100.631389380531</v>
      </c>
    </row>
    <row r="803" spans="1:12" x14ac:dyDescent="0.35">
      <c r="A803" s="21" t="s">
        <v>1540</v>
      </c>
      <c r="B803" s="21" t="s">
        <v>6851</v>
      </c>
      <c r="C803" s="21" t="s">
        <v>2084</v>
      </c>
      <c r="D803" s="21" t="s">
        <v>2086</v>
      </c>
      <c r="E803" s="21" t="s">
        <v>6896</v>
      </c>
      <c r="F803" s="13">
        <v>6</v>
      </c>
      <c r="G803" s="22">
        <v>95.99</v>
      </c>
      <c r="H803" s="22">
        <v>575.93999999999994</v>
      </c>
      <c r="I803" s="22">
        <v>16.846245</v>
      </c>
      <c r="J803" s="22">
        <f t="shared" si="36"/>
        <v>101.07747000000001</v>
      </c>
      <c r="K803" s="23">
        <f t="shared" si="38"/>
        <v>14.908181415929205</v>
      </c>
      <c r="L803" s="23">
        <f t="shared" si="37"/>
        <v>89.449088495575225</v>
      </c>
    </row>
    <row r="804" spans="1:12" x14ac:dyDescent="0.35">
      <c r="A804" s="21" t="s">
        <v>1540</v>
      </c>
      <c r="B804" s="21" t="s">
        <v>6851</v>
      </c>
      <c r="C804" s="21" t="s">
        <v>2084</v>
      </c>
      <c r="D804" s="21" t="s">
        <v>2086</v>
      </c>
      <c r="E804" s="21" t="s">
        <v>6897</v>
      </c>
      <c r="F804" s="13">
        <v>3</v>
      </c>
      <c r="G804" s="22">
        <v>95.99</v>
      </c>
      <c r="H804" s="22">
        <v>287.96999999999997</v>
      </c>
      <c r="I804" s="22">
        <v>16.846245</v>
      </c>
      <c r="J804" s="22">
        <f t="shared" si="36"/>
        <v>50.538735000000003</v>
      </c>
      <c r="K804" s="23">
        <f t="shared" si="38"/>
        <v>14.908181415929205</v>
      </c>
      <c r="L804" s="23">
        <f t="shared" si="37"/>
        <v>44.724544247787613</v>
      </c>
    </row>
    <row r="805" spans="1:12" x14ac:dyDescent="0.35">
      <c r="A805" s="21" t="s">
        <v>1540</v>
      </c>
      <c r="B805" s="21" t="s">
        <v>6851</v>
      </c>
      <c r="C805" s="21" t="s">
        <v>2084</v>
      </c>
      <c r="D805" s="21" t="s">
        <v>2086</v>
      </c>
      <c r="E805" s="21" t="s">
        <v>6888</v>
      </c>
      <c r="F805" s="13">
        <v>4</v>
      </c>
      <c r="G805" s="22">
        <v>95.99</v>
      </c>
      <c r="H805" s="22">
        <v>383.96</v>
      </c>
      <c r="I805" s="22">
        <v>16.846245</v>
      </c>
      <c r="J805" s="22">
        <f t="shared" si="36"/>
        <v>67.384979999999999</v>
      </c>
      <c r="K805" s="23">
        <f t="shared" si="38"/>
        <v>14.908181415929205</v>
      </c>
      <c r="L805" s="23">
        <f t="shared" si="37"/>
        <v>59.632725663716819</v>
      </c>
    </row>
    <row r="806" spans="1:12" x14ac:dyDescent="0.35">
      <c r="A806" s="21" t="s">
        <v>1540</v>
      </c>
      <c r="B806" s="21" t="s">
        <v>6851</v>
      </c>
      <c r="C806" s="21" t="s">
        <v>2084</v>
      </c>
      <c r="D806" s="21" t="s">
        <v>2086</v>
      </c>
      <c r="E806" s="21" t="s">
        <v>6898</v>
      </c>
      <c r="F806" s="13">
        <v>2</v>
      </c>
      <c r="G806" s="22">
        <v>95.99</v>
      </c>
      <c r="H806" s="22">
        <v>191.98</v>
      </c>
      <c r="I806" s="22">
        <v>16.846245</v>
      </c>
      <c r="J806" s="22">
        <f t="shared" si="36"/>
        <v>33.692489999999999</v>
      </c>
      <c r="K806" s="23">
        <f t="shared" si="38"/>
        <v>14.908181415929205</v>
      </c>
      <c r="L806" s="23">
        <f t="shared" si="37"/>
        <v>29.81636283185841</v>
      </c>
    </row>
    <row r="807" spans="1:12" x14ac:dyDescent="0.35">
      <c r="A807" s="21" t="s">
        <v>1540</v>
      </c>
      <c r="B807" s="21" t="s">
        <v>6851</v>
      </c>
      <c r="C807" s="21" t="s">
        <v>2084</v>
      </c>
      <c r="D807" s="21" t="s">
        <v>2086</v>
      </c>
      <c r="E807" s="21" t="s">
        <v>6899</v>
      </c>
      <c r="F807" s="13">
        <v>6</v>
      </c>
      <c r="G807" s="22">
        <v>95.99</v>
      </c>
      <c r="H807" s="22">
        <v>575.93999999999994</v>
      </c>
      <c r="I807" s="22">
        <v>16.846245</v>
      </c>
      <c r="J807" s="22">
        <f t="shared" si="36"/>
        <v>101.07747000000001</v>
      </c>
      <c r="K807" s="23">
        <f t="shared" si="38"/>
        <v>14.908181415929205</v>
      </c>
      <c r="L807" s="23">
        <f t="shared" si="37"/>
        <v>89.449088495575225</v>
      </c>
    </row>
    <row r="808" spans="1:12" x14ac:dyDescent="0.35">
      <c r="A808" s="21" t="s">
        <v>1540</v>
      </c>
      <c r="B808" s="21" t="s">
        <v>6851</v>
      </c>
      <c r="C808" s="21" t="s">
        <v>2084</v>
      </c>
      <c r="D808" s="21" t="s">
        <v>2086</v>
      </c>
      <c r="E808" s="21" t="s">
        <v>6900</v>
      </c>
      <c r="F808" s="13">
        <v>6</v>
      </c>
      <c r="G808" s="22">
        <v>95.99</v>
      </c>
      <c r="H808" s="22">
        <v>575.93999999999994</v>
      </c>
      <c r="I808" s="22">
        <v>16.846245</v>
      </c>
      <c r="J808" s="22">
        <f t="shared" si="36"/>
        <v>101.07747000000001</v>
      </c>
      <c r="K808" s="23">
        <f t="shared" si="38"/>
        <v>14.908181415929205</v>
      </c>
      <c r="L808" s="23">
        <f t="shared" si="37"/>
        <v>89.449088495575225</v>
      </c>
    </row>
    <row r="809" spans="1:12" x14ac:dyDescent="0.35">
      <c r="A809" s="21" t="s">
        <v>1540</v>
      </c>
      <c r="B809" s="21" t="s">
        <v>6851</v>
      </c>
      <c r="C809" s="21" t="s">
        <v>2084</v>
      </c>
      <c r="D809" s="21" t="s">
        <v>2086</v>
      </c>
      <c r="E809" s="21" t="s">
        <v>6901</v>
      </c>
      <c r="F809" s="13">
        <v>3</v>
      </c>
      <c r="G809" s="22">
        <v>95.99</v>
      </c>
      <c r="H809" s="22">
        <v>287.96999999999997</v>
      </c>
      <c r="I809" s="22">
        <v>16.846245</v>
      </c>
      <c r="J809" s="22">
        <f t="shared" si="36"/>
        <v>50.538735000000003</v>
      </c>
      <c r="K809" s="23">
        <f t="shared" si="38"/>
        <v>14.908181415929205</v>
      </c>
      <c r="L809" s="23">
        <f t="shared" si="37"/>
        <v>44.724544247787613</v>
      </c>
    </row>
    <row r="810" spans="1:12" x14ac:dyDescent="0.35">
      <c r="A810" s="21" t="s">
        <v>1540</v>
      </c>
      <c r="B810" s="21" t="s">
        <v>6851</v>
      </c>
      <c r="C810" s="21" t="s">
        <v>2084</v>
      </c>
      <c r="D810" s="21" t="s">
        <v>2086</v>
      </c>
      <c r="E810" s="21" t="s">
        <v>6875</v>
      </c>
      <c r="F810" s="13">
        <v>2</v>
      </c>
      <c r="G810" s="22">
        <v>95.99</v>
      </c>
      <c r="H810" s="22">
        <v>191.98</v>
      </c>
      <c r="I810" s="22">
        <v>16.846245</v>
      </c>
      <c r="J810" s="22">
        <f t="shared" si="36"/>
        <v>33.692489999999999</v>
      </c>
      <c r="K810" s="23">
        <f t="shared" si="38"/>
        <v>14.908181415929205</v>
      </c>
      <c r="L810" s="23">
        <f t="shared" si="37"/>
        <v>29.81636283185841</v>
      </c>
    </row>
    <row r="811" spans="1:12" x14ac:dyDescent="0.35">
      <c r="A811" s="21" t="s">
        <v>1540</v>
      </c>
      <c r="B811" s="21" t="s">
        <v>6851</v>
      </c>
      <c r="C811" s="21" t="s">
        <v>2147</v>
      </c>
      <c r="D811" s="21" t="s">
        <v>2149</v>
      </c>
      <c r="E811" s="21" t="s">
        <v>6896</v>
      </c>
      <c r="F811" s="13">
        <v>2</v>
      </c>
      <c r="G811" s="22">
        <v>107.99</v>
      </c>
      <c r="H811" s="22">
        <v>215.98</v>
      </c>
      <c r="I811" s="22">
        <v>18.952245000000001</v>
      </c>
      <c r="J811" s="22">
        <f t="shared" si="36"/>
        <v>37.904490000000003</v>
      </c>
      <c r="K811" s="23">
        <f t="shared" si="38"/>
        <v>16.7718982300885</v>
      </c>
      <c r="L811" s="23">
        <f t="shared" si="37"/>
        <v>33.543796460176999</v>
      </c>
    </row>
    <row r="812" spans="1:12" x14ac:dyDescent="0.35">
      <c r="A812" s="21" t="s">
        <v>1540</v>
      </c>
      <c r="B812" s="21" t="s">
        <v>6851</v>
      </c>
      <c r="C812" s="21" t="s">
        <v>2147</v>
      </c>
      <c r="D812" s="21" t="s">
        <v>2149</v>
      </c>
      <c r="E812" s="21" t="s">
        <v>6897</v>
      </c>
      <c r="F812" s="13">
        <v>1</v>
      </c>
      <c r="G812" s="22">
        <v>107.99</v>
      </c>
      <c r="H812" s="22">
        <v>107.99</v>
      </c>
      <c r="I812" s="22">
        <v>18.952245000000001</v>
      </c>
      <c r="J812" s="22">
        <f t="shared" si="36"/>
        <v>18.952245000000001</v>
      </c>
      <c r="K812" s="23">
        <f t="shared" si="38"/>
        <v>16.7718982300885</v>
      </c>
      <c r="L812" s="23">
        <f t="shared" si="37"/>
        <v>16.7718982300885</v>
      </c>
    </row>
    <row r="813" spans="1:12" x14ac:dyDescent="0.35">
      <c r="A813" s="21" t="s">
        <v>1540</v>
      </c>
      <c r="B813" s="21" t="s">
        <v>6851</v>
      </c>
      <c r="C813" s="21" t="s">
        <v>2147</v>
      </c>
      <c r="D813" s="21" t="s">
        <v>2149</v>
      </c>
      <c r="E813" s="21" t="s">
        <v>6888</v>
      </c>
      <c r="F813" s="13">
        <v>1</v>
      </c>
      <c r="G813" s="22">
        <v>107.99</v>
      </c>
      <c r="H813" s="22">
        <v>107.99</v>
      </c>
      <c r="I813" s="22">
        <v>18.952245000000001</v>
      </c>
      <c r="J813" s="22">
        <f t="shared" si="36"/>
        <v>18.952245000000001</v>
      </c>
      <c r="K813" s="23">
        <f t="shared" si="38"/>
        <v>16.7718982300885</v>
      </c>
      <c r="L813" s="23">
        <f t="shared" si="37"/>
        <v>16.7718982300885</v>
      </c>
    </row>
    <row r="814" spans="1:12" x14ac:dyDescent="0.35">
      <c r="A814" s="21" t="s">
        <v>1540</v>
      </c>
      <c r="B814" s="21" t="s">
        <v>6851</v>
      </c>
      <c r="C814" s="21" t="s">
        <v>2147</v>
      </c>
      <c r="D814" s="21" t="s">
        <v>2149</v>
      </c>
      <c r="E814" s="21" t="s">
        <v>6900</v>
      </c>
      <c r="F814" s="13">
        <v>2</v>
      </c>
      <c r="G814" s="22">
        <v>107.99</v>
      </c>
      <c r="H814" s="22">
        <v>215.98</v>
      </c>
      <c r="I814" s="22">
        <v>18.952245000000001</v>
      </c>
      <c r="J814" s="22">
        <f t="shared" si="36"/>
        <v>37.904490000000003</v>
      </c>
      <c r="K814" s="23">
        <f t="shared" si="38"/>
        <v>16.7718982300885</v>
      </c>
      <c r="L814" s="23">
        <f t="shared" si="37"/>
        <v>33.543796460176999</v>
      </c>
    </row>
    <row r="815" spans="1:12" x14ac:dyDescent="0.35">
      <c r="A815" s="21" t="s">
        <v>1540</v>
      </c>
      <c r="B815" s="21" t="s">
        <v>6851</v>
      </c>
      <c r="C815" s="21" t="s">
        <v>2147</v>
      </c>
      <c r="D815" s="21" t="s">
        <v>2149</v>
      </c>
      <c r="E815" s="21" t="s">
        <v>6901</v>
      </c>
      <c r="F815" s="13">
        <v>1</v>
      </c>
      <c r="G815" s="22">
        <v>107.99</v>
      </c>
      <c r="H815" s="22">
        <v>107.99</v>
      </c>
      <c r="I815" s="22">
        <v>18.952245000000001</v>
      </c>
      <c r="J815" s="22">
        <f t="shared" si="36"/>
        <v>18.952245000000001</v>
      </c>
      <c r="K815" s="23">
        <f t="shared" si="38"/>
        <v>16.7718982300885</v>
      </c>
      <c r="L815" s="23">
        <f t="shared" si="37"/>
        <v>16.7718982300885</v>
      </c>
    </row>
    <row r="816" spans="1:12" x14ac:dyDescent="0.35">
      <c r="A816" s="21" t="s">
        <v>1540</v>
      </c>
      <c r="B816" s="21" t="s">
        <v>6851</v>
      </c>
      <c r="C816" s="21" t="s">
        <v>2147</v>
      </c>
      <c r="D816" s="21" t="s">
        <v>2149</v>
      </c>
      <c r="E816" s="21" t="s">
        <v>6875</v>
      </c>
      <c r="F816" s="13">
        <v>3</v>
      </c>
      <c r="G816" s="22">
        <v>107.99</v>
      </c>
      <c r="H816" s="22">
        <v>323.96999999999997</v>
      </c>
      <c r="I816" s="22">
        <v>18.952245000000001</v>
      </c>
      <c r="J816" s="22">
        <f t="shared" si="36"/>
        <v>56.856735</v>
      </c>
      <c r="K816" s="23">
        <f t="shared" si="38"/>
        <v>16.7718982300885</v>
      </c>
      <c r="L816" s="23">
        <f t="shared" si="37"/>
        <v>50.315694690265502</v>
      </c>
    </row>
    <row r="817" spans="1:12" x14ac:dyDescent="0.35">
      <c r="A817" s="21" t="s">
        <v>1540</v>
      </c>
      <c r="B817" s="21" t="s">
        <v>6851</v>
      </c>
      <c r="C817" s="21" t="s">
        <v>1817</v>
      </c>
      <c r="D817" s="21" t="s">
        <v>1819</v>
      </c>
      <c r="E817" s="21" t="s">
        <v>6889</v>
      </c>
      <c r="F817" s="13">
        <v>3</v>
      </c>
      <c r="G817" s="22">
        <v>119.99</v>
      </c>
      <c r="H817" s="22">
        <v>359.96999999999997</v>
      </c>
      <c r="I817" s="22">
        <v>21.058244999999999</v>
      </c>
      <c r="J817" s="22">
        <f t="shared" si="36"/>
        <v>63.174734999999998</v>
      </c>
      <c r="K817" s="23">
        <f t="shared" si="38"/>
        <v>18.635615044247789</v>
      </c>
      <c r="L817" s="23">
        <f t="shared" si="37"/>
        <v>55.906845132743371</v>
      </c>
    </row>
    <row r="818" spans="1:12" x14ac:dyDescent="0.35">
      <c r="A818" s="21" t="s">
        <v>1540</v>
      </c>
      <c r="B818" s="21" t="s">
        <v>6851</v>
      </c>
      <c r="C818" s="21" t="s">
        <v>1823</v>
      </c>
      <c r="D818" s="21" t="s">
        <v>1825</v>
      </c>
      <c r="E818" s="21" t="s">
        <v>6889</v>
      </c>
      <c r="F818" s="13">
        <v>1</v>
      </c>
      <c r="G818" s="22">
        <v>119.99</v>
      </c>
      <c r="H818" s="22">
        <v>119.99</v>
      </c>
      <c r="I818" s="22">
        <v>21.058244999999999</v>
      </c>
      <c r="J818" s="22">
        <f t="shared" si="36"/>
        <v>21.058244999999999</v>
      </c>
      <c r="K818" s="23">
        <f t="shared" si="38"/>
        <v>18.635615044247789</v>
      </c>
      <c r="L818" s="23">
        <f t="shared" si="37"/>
        <v>18.635615044247789</v>
      </c>
    </row>
    <row r="819" spans="1:12" x14ac:dyDescent="0.35">
      <c r="A819" s="21" t="s">
        <v>1540</v>
      </c>
      <c r="B819" s="21" t="s">
        <v>6851</v>
      </c>
      <c r="C819" s="21" t="s">
        <v>1823</v>
      </c>
      <c r="D819" s="21" t="s">
        <v>1825</v>
      </c>
      <c r="E819" s="21" t="s">
        <v>6902</v>
      </c>
      <c r="F819" s="13">
        <v>1</v>
      </c>
      <c r="G819" s="22">
        <v>119.99</v>
      </c>
      <c r="H819" s="22">
        <v>119.99</v>
      </c>
      <c r="I819" s="22">
        <v>21.058244999999999</v>
      </c>
      <c r="J819" s="22">
        <f t="shared" si="36"/>
        <v>21.058244999999999</v>
      </c>
      <c r="K819" s="23">
        <f t="shared" si="38"/>
        <v>18.635615044247789</v>
      </c>
      <c r="L819" s="23">
        <f t="shared" si="37"/>
        <v>18.635615044247789</v>
      </c>
    </row>
    <row r="820" spans="1:12" x14ac:dyDescent="0.35">
      <c r="A820" s="21" t="s">
        <v>1540</v>
      </c>
      <c r="B820" s="21" t="s">
        <v>6851</v>
      </c>
      <c r="C820" s="21" t="s">
        <v>1823</v>
      </c>
      <c r="D820" s="21" t="s">
        <v>1825</v>
      </c>
      <c r="E820" s="21" t="s">
        <v>6903</v>
      </c>
      <c r="F820" s="13">
        <v>1</v>
      </c>
      <c r="G820" s="22">
        <v>119.99</v>
      </c>
      <c r="H820" s="22">
        <v>119.99</v>
      </c>
      <c r="I820" s="22">
        <v>21.058244999999999</v>
      </c>
      <c r="J820" s="22">
        <f t="shared" si="36"/>
        <v>21.058244999999999</v>
      </c>
      <c r="K820" s="23">
        <f t="shared" si="38"/>
        <v>18.635615044247789</v>
      </c>
      <c r="L820" s="23">
        <f t="shared" si="37"/>
        <v>18.635615044247789</v>
      </c>
    </row>
    <row r="821" spans="1:12" x14ac:dyDescent="0.35">
      <c r="A821" s="21" t="s">
        <v>1540</v>
      </c>
      <c r="B821" s="21" t="s">
        <v>6851</v>
      </c>
      <c r="C821" s="21" t="s">
        <v>2159</v>
      </c>
      <c r="D821" s="21" t="s">
        <v>2161</v>
      </c>
      <c r="E821" s="21" t="s">
        <v>6896</v>
      </c>
      <c r="F821" s="13">
        <v>4</v>
      </c>
      <c r="G821" s="22">
        <v>95.99</v>
      </c>
      <c r="H821" s="22">
        <v>383.96</v>
      </c>
      <c r="I821" s="22">
        <v>16.846245</v>
      </c>
      <c r="J821" s="22">
        <f t="shared" si="36"/>
        <v>67.384979999999999</v>
      </c>
      <c r="K821" s="23">
        <f t="shared" si="38"/>
        <v>14.908181415929205</v>
      </c>
      <c r="L821" s="23">
        <f t="shared" si="37"/>
        <v>59.632725663716819</v>
      </c>
    </row>
    <row r="822" spans="1:12" x14ac:dyDescent="0.35">
      <c r="A822" s="21" t="s">
        <v>1540</v>
      </c>
      <c r="B822" s="21" t="s">
        <v>6851</v>
      </c>
      <c r="C822" s="21" t="s">
        <v>2159</v>
      </c>
      <c r="D822" s="21" t="s">
        <v>2161</v>
      </c>
      <c r="E822" s="21" t="s">
        <v>6897</v>
      </c>
      <c r="F822" s="13">
        <v>6</v>
      </c>
      <c r="G822" s="22">
        <v>95.99</v>
      </c>
      <c r="H822" s="22">
        <v>575.93999999999994</v>
      </c>
      <c r="I822" s="22">
        <v>16.846245</v>
      </c>
      <c r="J822" s="22">
        <f t="shared" si="36"/>
        <v>101.07747000000001</v>
      </c>
      <c r="K822" s="23">
        <f t="shared" si="38"/>
        <v>14.908181415929205</v>
      </c>
      <c r="L822" s="23">
        <f t="shared" si="37"/>
        <v>89.449088495575225</v>
      </c>
    </row>
    <row r="823" spans="1:12" x14ac:dyDescent="0.35">
      <c r="A823" s="21" t="s">
        <v>1540</v>
      </c>
      <c r="B823" s="21" t="s">
        <v>6851</v>
      </c>
      <c r="C823" s="21" t="s">
        <v>2159</v>
      </c>
      <c r="D823" s="21" t="s">
        <v>2161</v>
      </c>
      <c r="E823" s="21" t="s">
        <v>6888</v>
      </c>
      <c r="F823" s="13">
        <v>2</v>
      </c>
      <c r="G823" s="22">
        <v>95.99</v>
      </c>
      <c r="H823" s="22">
        <v>191.98</v>
      </c>
      <c r="I823" s="22">
        <v>16.846245</v>
      </c>
      <c r="J823" s="22">
        <f t="shared" si="36"/>
        <v>33.692489999999999</v>
      </c>
      <c r="K823" s="23">
        <f t="shared" si="38"/>
        <v>14.908181415929205</v>
      </c>
      <c r="L823" s="23">
        <f t="shared" si="37"/>
        <v>29.81636283185841</v>
      </c>
    </row>
    <row r="824" spans="1:12" x14ac:dyDescent="0.35">
      <c r="A824" s="21" t="s">
        <v>1540</v>
      </c>
      <c r="B824" s="21" t="s">
        <v>6851</v>
      </c>
      <c r="C824" s="21" t="s">
        <v>2159</v>
      </c>
      <c r="D824" s="21" t="s">
        <v>2161</v>
      </c>
      <c r="E824" s="21" t="s">
        <v>6898</v>
      </c>
      <c r="F824" s="13">
        <v>2</v>
      </c>
      <c r="G824" s="22">
        <v>95.99</v>
      </c>
      <c r="H824" s="22">
        <v>191.98</v>
      </c>
      <c r="I824" s="22">
        <v>16.846245</v>
      </c>
      <c r="J824" s="22">
        <f t="shared" si="36"/>
        <v>33.692489999999999</v>
      </c>
      <c r="K824" s="23">
        <f t="shared" si="38"/>
        <v>14.908181415929205</v>
      </c>
      <c r="L824" s="23">
        <f t="shared" si="37"/>
        <v>29.81636283185841</v>
      </c>
    </row>
    <row r="825" spans="1:12" x14ac:dyDescent="0.35">
      <c r="A825" s="21" t="s">
        <v>1540</v>
      </c>
      <c r="B825" s="21" t="s">
        <v>6851</v>
      </c>
      <c r="C825" s="21" t="s">
        <v>2159</v>
      </c>
      <c r="D825" s="21" t="s">
        <v>2161</v>
      </c>
      <c r="E825" s="21" t="s">
        <v>6899</v>
      </c>
      <c r="F825" s="13">
        <v>1</v>
      </c>
      <c r="G825" s="22">
        <v>95.99</v>
      </c>
      <c r="H825" s="22">
        <v>95.99</v>
      </c>
      <c r="I825" s="22">
        <v>16.846245</v>
      </c>
      <c r="J825" s="22">
        <f t="shared" si="36"/>
        <v>16.846245</v>
      </c>
      <c r="K825" s="23">
        <f t="shared" si="38"/>
        <v>14.908181415929205</v>
      </c>
      <c r="L825" s="23">
        <f t="shared" si="37"/>
        <v>14.908181415929205</v>
      </c>
    </row>
    <row r="826" spans="1:12" x14ac:dyDescent="0.35">
      <c r="A826" s="21" t="s">
        <v>1540</v>
      </c>
      <c r="B826" s="21" t="s">
        <v>6851</v>
      </c>
      <c r="C826" s="21" t="s">
        <v>2159</v>
      </c>
      <c r="D826" s="21" t="s">
        <v>2161</v>
      </c>
      <c r="E826" s="21" t="s">
        <v>6900</v>
      </c>
      <c r="F826" s="13">
        <v>3</v>
      </c>
      <c r="G826" s="22">
        <v>95.99</v>
      </c>
      <c r="H826" s="22">
        <v>287.96999999999997</v>
      </c>
      <c r="I826" s="22">
        <v>16.846245</v>
      </c>
      <c r="J826" s="22">
        <f t="shared" si="36"/>
        <v>50.538735000000003</v>
      </c>
      <c r="K826" s="23">
        <f t="shared" si="38"/>
        <v>14.908181415929205</v>
      </c>
      <c r="L826" s="23">
        <f t="shared" si="37"/>
        <v>44.724544247787613</v>
      </c>
    </row>
    <row r="827" spans="1:12" x14ac:dyDescent="0.35">
      <c r="A827" s="21" t="s">
        <v>1540</v>
      </c>
      <c r="B827" s="21" t="s">
        <v>6851</v>
      </c>
      <c r="C827" s="21" t="s">
        <v>2159</v>
      </c>
      <c r="D827" s="21" t="s">
        <v>2161</v>
      </c>
      <c r="E827" s="21" t="s">
        <v>6901</v>
      </c>
      <c r="F827" s="13">
        <v>3</v>
      </c>
      <c r="G827" s="22">
        <v>95.99</v>
      </c>
      <c r="H827" s="22">
        <v>287.96999999999997</v>
      </c>
      <c r="I827" s="22">
        <v>16.846245</v>
      </c>
      <c r="J827" s="22">
        <f t="shared" si="36"/>
        <v>50.538735000000003</v>
      </c>
      <c r="K827" s="23">
        <f t="shared" si="38"/>
        <v>14.908181415929205</v>
      </c>
      <c r="L827" s="23">
        <f t="shared" si="37"/>
        <v>44.724544247787613</v>
      </c>
    </row>
    <row r="828" spans="1:12" x14ac:dyDescent="0.35">
      <c r="A828" s="21" t="s">
        <v>1540</v>
      </c>
      <c r="B828" s="21" t="s">
        <v>6851</v>
      </c>
      <c r="C828" s="21" t="s">
        <v>2159</v>
      </c>
      <c r="D828" s="21" t="s">
        <v>2161</v>
      </c>
      <c r="E828" s="21" t="s">
        <v>6875</v>
      </c>
      <c r="F828" s="13">
        <v>3</v>
      </c>
      <c r="G828" s="22">
        <v>95.99</v>
      </c>
      <c r="H828" s="22">
        <v>287.96999999999997</v>
      </c>
      <c r="I828" s="22">
        <v>16.846245</v>
      </c>
      <c r="J828" s="22">
        <f t="shared" si="36"/>
        <v>50.538735000000003</v>
      </c>
      <c r="K828" s="23">
        <f t="shared" si="38"/>
        <v>14.908181415929205</v>
      </c>
      <c r="L828" s="23">
        <f t="shared" si="37"/>
        <v>44.724544247787613</v>
      </c>
    </row>
    <row r="829" spans="1:12" x14ac:dyDescent="0.35">
      <c r="A829" s="21" t="s">
        <v>1540</v>
      </c>
      <c r="B829" s="21" t="s">
        <v>6851</v>
      </c>
      <c r="C829" s="21" t="s">
        <v>2150</v>
      </c>
      <c r="D829" s="21" t="s">
        <v>2152</v>
      </c>
      <c r="E829" s="21" t="s">
        <v>6896</v>
      </c>
      <c r="F829" s="13">
        <v>2</v>
      </c>
      <c r="G829" s="22">
        <v>107.99</v>
      </c>
      <c r="H829" s="22">
        <v>215.98</v>
      </c>
      <c r="I829" s="22">
        <v>18.952245000000001</v>
      </c>
      <c r="J829" s="22">
        <f t="shared" si="36"/>
        <v>37.904490000000003</v>
      </c>
      <c r="K829" s="23">
        <f t="shared" si="38"/>
        <v>16.7718982300885</v>
      </c>
      <c r="L829" s="23">
        <f t="shared" si="37"/>
        <v>33.543796460176999</v>
      </c>
    </row>
    <row r="830" spans="1:12" x14ac:dyDescent="0.35">
      <c r="A830" s="21" t="s">
        <v>1540</v>
      </c>
      <c r="B830" s="21" t="s">
        <v>6851</v>
      </c>
      <c r="C830" s="21" t="s">
        <v>2150</v>
      </c>
      <c r="D830" s="21" t="s">
        <v>2152</v>
      </c>
      <c r="E830" s="21" t="s">
        <v>6897</v>
      </c>
      <c r="F830" s="13">
        <v>1</v>
      </c>
      <c r="G830" s="22">
        <v>107.99</v>
      </c>
      <c r="H830" s="22">
        <v>107.99</v>
      </c>
      <c r="I830" s="22">
        <v>18.952245000000001</v>
      </c>
      <c r="J830" s="22">
        <f t="shared" si="36"/>
        <v>18.952245000000001</v>
      </c>
      <c r="K830" s="23">
        <f t="shared" si="38"/>
        <v>16.7718982300885</v>
      </c>
      <c r="L830" s="23">
        <f t="shared" si="37"/>
        <v>16.7718982300885</v>
      </c>
    </row>
    <row r="831" spans="1:12" x14ac:dyDescent="0.35">
      <c r="A831" s="21" t="s">
        <v>1540</v>
      </c>
      <c r="B831" s="21" t="s">
        <v>6851</v>
      </c>
      <c r="C831" s="21" t="s">
        <v>2150</v>
      </c>
      <c r="D831" s="21" t="s">
        <v>2152</v>
      </c>
      <c r="E831" s="21" t="s">
        <v>6875</v>
      </c>
      <c r="F831" s="13">
        <v>5</v>
      </c>
      <c r="G831" s="22">
        <v>107.99</v>
      </c>
      <c r="H831" s="22">
        <v>539.94999999999993</v>
      </c>
      <c r="I831" s="22">
        <v>18.952245000000001</v>
      </c>
      <c r="J831" s="22">
        <f t="shared" si="36"/>
        <v>94.76122500000001</v>
      </c>
      <c r="K831" s="23">
        <f t="shared" si="38"/>
        <v>16.7718982300885</v>
      </c>
      <c r="L831" s="23">
        <f t="shared" si="37"/>
        <v>83.859491150442494</v>
      </c>
    </row>
    <row r="832" spans="1:12" x14ac:dyDescent="0.35">
      <c r="A832" s="21" t="s">
        <v>1540</v>
      </c>
      <c r="B832" s="21" t="s">
        <v>6851</v>
      </c>
      <c r="C832" s="21" t="s">
        <v>2081</v>
      </c>
      <c r="D832" s="21" t="s">
        <v>2083</v>
      </c>
      <c r="E832" s="21" t="s">
        <v>6896</v>
      </c>
      <c r="F832" s="13">
        <v>8</v>
      </c>
      <c r="G832" s="22">
        <v>95.99</v>
      </c>
      <c r="H832" s="22">
        <v>767.92</v>
      </c>
      <c r="I832" s="22">
        <v>16.846245</v>
      </c>
      <c r="J832" s="22">
        <f t="shared" si="36"/>
        <v>134.76996</v>
      </c>
      <c r="K832" s="23">
        <f t="shared" si="38"/>
        <v>14.908181415929205</v>
      </c>
      <c r="L832" s="23">
        <f t="shared" si="37"/>
        <v>119.26545132743364</v>
      </c>
    </row>
    <row r="833" spans="1:12" x14ac:dyDescent="0.35">
      <c r="A833" s="21" t="s">
        <v>1540</v>
      </c>
      <c r="B833" s="21" t="s">
        <v>6851</v>
      </c>
      <c r="C833" s="21" t="s">
        <v>2081</v>
      </c>
      <c r="D833" s="21" t="s">
        <v>2083</v>
      </c>
      <c r="E833" s="21" t="s">
        <v>6897</v>
      </c>
      <c r="F833" s="13">
        <v>7</v>
      </c>
      <c r="G833" s="22">
        <v>95.99</v>
      </c>
      <c r="H833" s="22">
        <v>671.93</v>
      </c>
      <c r="I833" s="22">
        <v>16.846245</v>
      </c>
      <c r="J833" s="22">
        <f t="shared" si="36"/>
        <v>117.923715</v>
      </c>
      <c r="K833" s="23">
        <f t="shared" si="38"/>
        <v>14.908181415929205</v>
      </c>
      <c r="L833" s="23">
        <f t="shared" si="37"/>
        <v>104.35726991150443</v>
      </c>
    </row>
    <row r="834" spans="1:12" x14ac:dyDescent="0.35">
      <c r="A834" s="21" t="s">
        <v>1540</v>
      </c>
      <c r="B834" s="21" t="s">
        <v>6851</v>
      </c>
      <c r="C834" s="21" t="s">
        <v>2081</v>
      </c>
      <c r="D834" s="21" t="s">
        <v>2083</v>
      </c>
      <c r="E834" s="21" t="s">
        <v>6888</v>
      </c>
      <c r="F834" s="13">
        <v>10</v>
      </c>
      <c r="G834" s="22">
        <v>95.99</v>
      </c>
      <c r="H834" s="22">
        <v>959.9</v>
      </c>
      <c r="I834" s="22">
        <v>16.846245</v>
      </c>
      <c r="J834" s="22">
        <f t="shared" ref="J834:J897" si="39">SUM(I834*F834)</f>
        <v>168.46244999999999</v>
      </c>
      <c r="K834" s="23">
        <f t="shared" si="38"/>
        <v>14.908181415929205</v>
      </c>
      <c r="L834" s="23">
        <f t="shared" ref="L834:L897" si="40">SUM(K834*F834)</f>
        <v>149.08181415929204</v>
      </c>
    </row>
    <row r="835" spans="1:12" x14ac:dyDescent="0.35">
      <c r="A835" s="21" t="s">
        <v>1540</v>
      </c>
      <c r="B835" s="21" t="s">
        <v>6851</v>
      </c>
      <c r="C835" s="21" t="s">
        <v>2081</v>
      </c>
      <c r="D835" s="21" t="s">
        <v>2083</v>
      </c>
      <c r="E835" s="21" t="s">
        <v>6898</v>
      </c>
      <c r="F835" s="13">
        <v>5</v>
      </c>
      <c r="G835" s="22">
        <v>95.99</v>
      </c>
      <c r="H835" s="22">
        <v>479.95</v>
      </c>
      <c r="I835" s="22">
        <v>16.846245</v>
      </c>
      <c r="J835" s="22">
        <f t="shared" si="39"/>
        <v>84.231224999999995</v>
      </c>
      <c r="K835" s="23">
        <f t="shared" ref="K835:K898" si="41">SUM(I835/1.13)</f>
        <v>14.908181415929205</v>
      </c>
      <c r="L835" s="23">
        <f t="shared" si="40"/>
        <v>74.540907079646018</v>
      </c>
    </row>
    <row r="836" spans="1:12" x14ac:dyDescent="0.35">
      <c r="A836" s="21" t="s">
        <v>1540</v>
      </c>
      <c r="B836" s="21" t="s">
        <v>6851</v>
      </c>
      <c r="C836" s="21" t="s">
        <v>2081</v>
      </c>
      <c r="D836" s="21" t="s">
        <v>2083</v>
      </c>
      <c r="E836" s="21" t="s">
        <v>6899</v>
      </c>
      <c r="F836" s="13">
        <v>5</v>
      </c>
      <c r="G836" s="22">
        <v>95.99</v>
      </c>
      <c r="H836" s="22">
        <v>479.95</v>
      </c>
      <c r="I836" s="22">
        <v>16.846245</v>
      </c>
      <c r="J836" s="22">
        <f t="shared" si="39"/>
        <v>84.231224999999995</v>
      </c>
      <c r="K836" s="23">
        <f t="shared" si="41"/>
        <v>14.908181415929205</v>
      </c>
      <c r="L836" s="23">
        <f t="shared" si="40"/>
        <v>74.540907079646018</v>
      </c>
    </row>
    <row r="837" spans="1:12" x14ac:dyDescent="0.35">
      <c r="A837" s="21" t="s">
        <v>1540</v>
      </c>
      <c r="B837" s="21" t="s">
        <v>6851</v>
      </c>
      <c r="C837" s="21" t="s">
        <v>2081</v>
      </c>
      <c r="D837" s="21" t="s">
        <v>2083</v>
      </c>
      <c r="E837" s="21" t="s">
        <v>6900</v>
      </c>
      <c r="F837" s="13">
        <v>6</v>
      </c>
      <c r="G837" s="22">
        <v>95.99</v>
      </c>
      <c r="H837" s="22">
        <v>575.93999999999994</v>
      </c>
      <c r="I837" s="22">
        <v>16.846245</v>
      </c>
      <c r="J837" s="22">
        <f t="shared" si="39"/>
        <v>101.07747000000001</v>
      </c>
      <c r="K837" s="23">
        <f t="shared" si="41"/>
        <v>14.908181415929205</v>
      </c>
      <c r="L837" s="23">
        <f t="shared" si="40"/>
        <v>89.449088495575225</v>
      </c>
    </row>
    <row r="838" spans="1:12" x14ac:dyDescent="0.35">
      <c r="A838" s="21" t="s">
        <v>1540</v>
      </c>
      <c r="B838" s="21" t="s">
        <v>6851</v>
      </c>
      <c r="C838" s="21" t="s">
        <v>2081</v>
      </c>
      <c r="D838" s="21" t="s">
        <v>2083</v>
      </c>
      <c r="E838" s="21" t="s">
        <v>6901</v>
      </c>
      <c r="F838" s="13">
        <v>3</v>
      </c>
      <c r="G838" s="22">
        <v>95.99</v>
      </c>
      <c r="H838" s="22">
        <v>287.96999999999997</v>
      </c>
      <c r="I838" s="22">
        <v>16.846245</v>
      </c>
      <c r="J838" s="22">
        <f t="shared" si="39"/>
        <v>50.538735000000003</v>
      </c>
      <c r="K838" s="23">
        <f t="shared" si="41"/>
        <v>14.908181415929205</v>
      </c>
      <c r="L838" s="23">
        <f t="shared" si="40"/>
        <v>44.724544247787613</v>
      </c>
    </row>
    <row r="839" spans="1:12" x14ac:dyDescent="0.35">
      <c r="A839" s="21" t="s">
        <v>1540</v>
      </c>
      <c r="B839" s="21" t="s">
        <v>6851</v>
      </c>
      <c r="C839" s="21" t="s">
        <v>2081</v>
      </c>
      <c r="D839" s="21" t="s">
        <v>2083</v>
      </c>
      <c r="E839" s="21" t="s">
        <v>6875</v>
      </c>
      <c r="F839" s="13">
        <v>4</v>
      </c>
      <c r="G839" s="22">
        <v>95.99</v>
      </c>
      <c r="H839" s="22">
        <v>383.96</v>
      </c>
      <c r="I839" s="22">
        <v>16.846245</v>
      </c>
      <c r="J839" s="22">
        <f t="shared" si="39"/>
        <v>67.384979999999999</v>
      </c>
      <c r="K839" s="23">
        <f t="shared" si="41"/>
        <v>14.908181415929205</v>
      </c>
      <c r="L839" s="23">
        <f t="shared" si="40"/>
        <v>59.632725663716819</v>
      </c>
    </row>
    <row r="840" spans="1:12" x14ac:dyDescent="0.35">
      <c r="A840" s="21" t="s">
        <v>1540</v>
      </c>
      <c r="B840" s="21" t="s">
        <v>6851</v>
      </c>
      <c r="C840" s="21" t="s">
        <v>1745</v>
      </c>
      <c r="D840" s="21" t="s">
        <v>1747</v>
      </c>
      <c r="E840" s="21" t="s">
        <v>6903</v>
      </c>
      <c r="F840" s="13">
        <v>1</v>
      </c>
      <c r="G840" s="22">
        <v>119.99</v>
      </c>
      <c r="H840" s="22">
        <v>119.99</v>
      </c>
      <c r="I840" s="22">
        <v>21.058244999999999</v>
      </c>
      <c r="J840" s="22">
        <f t="shared" si="39"/>
        <v>21.058244999999999</v>
      </c>
      <c r="K840" s="23">
        <f t="shared" si="41"/>
        <v>18.635615044247789</v>
      </c>
      <c r="L840" s="23">
        <f t="shared" si="40"/>
        <v>18.635615044247789</v>
      </c>
    </row>
    <row r="841" spans="1:12" x14ac:dyDescent="0.35">
      <c r="A841" s="21" t="s">
        <v>1540</v>
      </c>
      <c r="B841" s="21" t="s">
        <v>6851</v>
      </c>
      <c r="C841" s="21" t="s">
        <v>1745</v>
      </c>
      <c r="D841" s="21" t="s">
        <v>1747</v>
      </c>
      <c r="E841" s="21" t="s">
        <v>6896</v>
      </c>
      <c r="F841" s="13">
        <v>1</v>
      </c>
      <c r="G841" s="22">
        <v>119.99</v>
      </c>
      <c r="H841" s="22">
        <v>119.99</v>
      </c>
      <c r="I841" s="22">
        <v>21.058244999999999</v>
      </c>
      <c r="J841" s="22">
        <f t="shared" si="39"/>
        <v>21.058244999999999</v>
      </c>
      <c r="K841" s="23">
        <f t="shared" si="41"/>
        <v>18.635615044247789</v>
      </c>
      <c r="L841" s="23">
        <f t="shared" si="40"/>
        <v>18.635615044247789</v>
      </c>
    </row>
    <row r="842" spans="1:12" x14ac:dyDescent="0.35">
      <c r="A842" s="21" t="s">
        <v>1540</v>
      </c>
      <c r="B842" s="21" t="s">
        <v>6851</v>
      </c>
      <c r="C842" s="21" t="s">
        <v>1745</v>
      </c>
      <c r="D842" s="21" t="s">
        <v>1747</v>
      </c>
      <c r="E842" s="21" t="s">
        <v>6888</v>
      </c>
      <c r="F842" s="13">
        <v>2</v>
      </c>
      <c r="G842" s="22">
        <v>119.99</v>
      </c>
      <c r="H842" s="22">
        <v>239.98</v>
      </c>
      <c r="I842" s="22">
        <v>21.058244999999999</v>
      </c>
      <c r="J842" s="22">
        <f t="shared" si="39"/>
        <v>42.116489999999999</v>
      </c>
      <c r="K842" s="23">
        <f t="shared" si="41"/>
        <v>18.635615044247789</v>
      </c>
      <c r="L842" s="23">
        <f t="shared" si="40"/>
        <v>37.271230088495578</v>
      </c>
    </row>
    <row r="843" spans="1:12" x14ac:dyDescent="0.35">
      <c r="A843" s="21" t="s">
        <v>1540</v>
      </c>
      <c r="B843" s="21" t="s">
        <v>6851</v>
      </c>
      <c r="C843" s="21" t="s">
        <v>1745</v>
      </c>
      <c r="D843" s="21" t="s">
        <v>1747</v>
      </c>
      <c r="E843" s="21" t="s">
        <v>6898</v>
      </c>
      <c r="F843" s="13">
        <v>1</v>
      </c>
      <c r="G843" s="22">
        <v>119.99</v>
      </c>
      <c r="H843" s="22">
        <v>119.99</v>
      </c>
      <c r="I843" s="22">
        <v>21.058244999999999</v>
      </c>
      <c r="J843" s="22">
        <f t="shared" si="39"/>
        <v>21.058244999999999</v>
      </c>
      <c r="K843" s="23">
        <f t="shared" si="41"/>
        <v>18.635615044247789</v>
      </c>
      <c r="L843" s="23">
        <f t="shared" si="40"/>
        <v>18.635615044247789</v>
      </c>
    </row>
    <row r="844" spans="1:12" x14ac:dyDescent="0.35">
      <c r="A844" s="21" t="s">
        <v>1540</v>
      </c>
      <c r="B844" s="21" t="s">
        <v>6851</v>
      </c>
      <c r="C844" s="21" t="s">
        <v>1763</v>
      </c>
      <c r="D844" s="21" t="s">
        <v>1765</v>
      </c>
      <c r="E844" s="21" t="s">
        <v>6889</v>
      </c>
      <c r="F844" s="13">
        <v>3</v>
      </c>
      <c r="G844" s="22">
        <v>95.99</v>
      </c>
      <c r="H844" s="22">
        <v>287.96999999999997</v>
      </c>
      <c r="I844" s="22">
        <v>16.846245</v>
      </c>
      <c r="J844" s="22">
        <f t="shared" si="39"/>
        <v>50.538735000000003</v>
      </c>
      <c r="K844" s="23">
        <f t="shared" si="41"/>
        <v>14.908181415929205</v>
      </c>
      <c r="L844" s="23">
        <f t="shared" si="40"/>
        <v>44.724544247787613</v>
      </c>
    </row>
    <row r="845" spans="1:12" x14ac:dyDescent="0.35">
      <c r="A845" s="21" t="s">
        <v>1540</v>
      </c>
      <c r="B845" s="21" t="s">
        <v>6851</v>
      </c>
      <c r="C845" s="21" t="s">
        <v>1763</v>
      </c>
      <c r="D845" s="21" t="s">
        <v>1765</v>
      </c>
      <c r="E845" s="21" t="s">
        <v>6902</v>
      </c>
      <c r="F845" s="13">
        <v>3</v>
      </c>
      <c r="G845" s="22">
        <v>95.99</v>
      </c>
      <c r="H845" s="22">
        <v>287.96999999999997</v>
      </c>
      <c r="I845" s="22">
        <v>16.846245</v>
      </c>
      <c r="J845" s="22">
        <f t="shared" si="39"/>
        <v>50.538735000000003</v>
      </c>
      <c r="K845" s="23">
        <f t="shared" si="41"/>
        <v>14.908181415929205</v>
      </c>
      <c r="L845" s="23">
        <f t="shared" si="40"/>
        <v>44.724544247787613</v>
      </c>
    </row>
    <row r="846" spans="1:12" x14ac:dyDescent="0.35">
      <c r="A846" s="21" t="s">
        <v>1540</v>
      </c>
      <c r="B846" s="21" t="s">
        <v>6851</v>
      </c>
      <c r="C846" s="21" t="s">
        <v>1763</v>
      </c>
      <c r="D846" s="21" t="s">
        <v>1765</v>
      </c>
      <c r="E846" s="21" t="s">
        <v>6903</v>
      </c>
      <c r="F846" s="13">
        <v>2</v>
      </c>
      <c r="G846" s="22">
        <v>95.99</v>
      </c>
      <c r="H846" s="22">
        <v>191.98</v>
      </c>
      <c r="I846" s="22">
        <v>16.846245</v>
      </c>
      <c r="J846" s="22">
        <f t="shared" si="39"/>
        <v>33.692489999999999</v>
      </c>
      <c r="K846" s="23">
        <f t="shared" si="41"/>
        <v>14.908181415929205</v>
      </c>
      <c r="L846" s="23">
        <f t="shared" si="40"/>
        <v>29.81636283185841</v>
      </c>
    </row>
    <row r="847" spans="1:12" x14ac:dyDescent="0.35">
      <c r="A847" s="21" t="s">
        <v>1540</v>
      </c>
      <c r="B847" s="21" t="s">
        <v>6851</v>
      </c>
      <c r="C847" s="21" t="s">
        <v>1763</v>
      </c>
      <c r="D847" s="21" t="s">
        <v>1765</v>
      </c>
      <c r="E847" s="21" t="s">
        <v>6904</v>
      </c>
      <c r="F847" s="13">
        <v>1</v>
      </c>
      <c r="G847" s="22">
        <v>95.99</v>
      </c>
      <c r="H847" s="22">
        <v>95.99</v>
      </c>
      <c r="I847" s="22">
        <v>16.846245</v>
      </c>
      <c r="J847" s="22">
        <f t="shared" si="39"/>
        <v>16.846245</v>
      </c>
      <c r="K847" s="23">
        <f t="shared" si="41"/>
        <v>14.908181415929205</v>
      </c>
      <c r="L847" s="23">
        <f t="shared" si="40"/>
        <v>14.908181415929205</v>
      </c>
    </row>
    <row r="848" spans="1:12" x14ac:dyDescent="0.35">
      <c r="A848" s="21" t="s">
        <v>1540</v>
      </c>
      <c r="B848" s="21" t="s">
        <v>6851</v>
      </c>
      <c r="C848" s="21" t="s">
        <v>1763</v>
      </c>
      <c r="D848" s="21" t="s">
        <v>1765</v>
      </c>
      <c r="E848" s="21" t="s">
        <v>6896</v>
      </c>
      <c r="F848" s="13">
        <v>3</v>
      </c>
      <c r="G848" s="22">
        <v>95.99</v>
      </c>
      <c r="H848" s="22">
        <v>287.96999999999997</v>
      </c>
      <c r="I848" s="22">
        <v>16.846245</v>
      </c>
      <c r="J848" s="22">
        <f t="shared" si="39"/>
        <v>50.538735000000003</v>
      </c>
      <c r="K848" s="23">
        <f t="shared" si="41"/>
        <v>14.908181415929205</v>
      </c>
      <c r="L848" s="23">
        <f t="shared" si="40"/>
        <v>44.724544247787613</v>
      </c>
    </row>
    <row r="849" spans="1:12" x14ac:dyDescent="0.35">
      <c r="A849" s="21" t="s">
        <v>1540</v>
      </c>
      <c r="B849" s="21" t="s">
        <v>6851</v>
      </c>
      <c r="C849" s="21" t="s">
        <v>1763</v>
      </c>
      <c r="D849" s="21" t="s">
        <v>1765</v>
      </c>
      <c r="E849" s="21" t="s">
        <v>6888</v>
      </c>
      <c r="F849" s="13">
        <v>4</v>
      </c>
      <c r="G849" s="22">
        <v>95.99</v>
      </c>
      <c r="H849" s="22">
        <v>383.96</v>
      </c>
      <c r="I849" s="22">
        <v>16.846245</v>
      </c>
      <c r="J849" s="22">
        <f t="shared" si="39"/>
        <v>67.384979999999999</v>
      </c>
      <c r="K849" s="23">
        <f t="shared" si="41"/>
        <v>14.908181415929205</v>
      </c>
      <c r="L849" s="23">
        <f t="shared" si="40"/>
        <v>59.632725663716819</v>
      </c>
    </row>
    <row r="850" spans="1:12" x14ac:dyDescent="0.35">
      <c r="A850" s="21" t="s">
        <v>1540</v>
      </c>
      <c r="B850" s="21" t="s">
        <v>6851</v>
      </c>
      <c r="C850" s="21" t="s">
        <v>1763</v>
      </c>
      <c r="D850" s="21" t="s">
        <v>1765</v>
      </c>
      <c r="E850" s="21" t="s">
        <v>6898</v>
      </c>
      <c r="F850" s="13">
        <v>1</v>
      </c>
      <c r="G850" s="22">
        <v>95.99</v>
      </c>
      <c r="H850" s="22">
        <v>95.99</v>
      </c>
      <c r="I850" s="22">
        <v>16.846245</v>
      </c>
      <c r="J850" s="22">
        <f t="shared" si="39"/>
        <v>16.846245</v>
      </c>
      <c r="K850" s="23">
        <f t="shared" si="41"/>
        <v>14.908181415929205</v>
      </c>
      <c r="L850" s="23">
        <f t="shared" si="40"/>
        <v>14.908181415929205</v>
      </c>
    </row>
    <row r="851" spans="1:12" x14ac:dyDescent="0.35">
      <c r="A851" s="21" t="s">
        <v>1540</v>
      </c>
      <c r="B851" s="21" t="s">
        <v>6851</v>
      </c>
      <c r="C851" s="21" t="s">
        <v>1763</v>
      </c>
      <c r="D851" s="21" t="s">
        <v>1765</v>
      </c>
      <c r="E851" s="21" t="s">
        <v>6899</v>
      </c>
      <c r="F851" s="13">
        <v>2</v>
      </c>
      <c r="G851" s="22">
        <v>95.99</v>
      </c>
      <c r="H851" s="22">
        <v>191.98</v>
      </c>
      <c r="I851" s="22">
        <v>16.846245</v>
      </c>
      <c r="J851" s="22">
        <f t="shared" si="39"/>
        <v>33.692489999999999</v>
      </c>
      <c r="K851" s="23">
        <f t="shared" si="41"/>
        <v>14.908181415929205</v>
      </c>
      <c r="L851" s="23">
        <f t="shared" si="40"/>
        <v>29.81636283185841</v>
      </c>
    </row>
    <row r="852" spans="1:12" x14ac:dyDescent="0.35">
      <c r="A852" s="21" t="s">
        <v>1540</v>
      </c>
      <c r="B852" s="21" t="s">
        <v>6851</v>
      </c>
      <c r="C852" s="21" t="s">
        <v>1820</v>
      </c>
      <c r="D852" s="21" t="s">
        <v>1822</v>
      </c>
      <c r="E852" s="21" t="s">
        <v>6889</v>
      </c>
      <c r="F852" s="13">
        <v>11</v>
      </c>
      <c r="G852" s="22">
        <v>95.99</v>
      </c>
      <c r="H852" s="22">
        <v>1055.8899999999999</v>
      </c>
      <c r="I852" s="22">
        <v>16.846245</v>
      </c>
      <c r="J852" s="22">
        <f t="shared" si="39"/>
        <v>185.308695</v>
      </c>
      <c r="K852" s="23">
        <f t="shared" si="41"/>
        <v>14.908181415929205</v>
      </c>
      <c r="L852" s="23">
        <f t="shared" si="40"/>
        <v>163.98999557522126</v>
      </c>
    </row>
    <row r="853" spans="1:12" x14ac:dyDescent="0.35">
      <c r="A853" s="21" t="s">
        <v>1540</v>
      </c>
      <c r="B853" s="21" t="s">
        <v>6851</v>
      </c>
      <c r="C853" s="21" t="s">
        <v>1820</v>
      </c>
      <c r="D853" s="21" t="s">
        <v>1822</v>
      </c>
      <c r="E853" s="21" t="s">
        <v>6902</v>
      </c>
      <c r="F853" s="13">
        <v>10</v>
      </c>
      <c r="G853" s="22">
        <v>95.99</v>
      </c>
      <c r="H853" s="22">
        <v>959.9</v>
      </c>
      <c r="I853" s="22">
        <v>16.846245</v>
      </c>
      <c r="J853" s="22">
        <f t="shared" si="39"/>
        <v>168.46244999999999</v>
      </c>
      <c r="K853" s="23">
        <f t="shared" si="41"/>
        <v>14.908181415929205</v>
      </c>
      <c r="L853" s="23">
        <f t="shared" si="40"/>
        <v>149.08181415929204</v>
      </c>
    </row>
    <row r="854" spans="1:12" x14ac:dyDescent="0.35">
      <c r="A854" s="21" t="s">
        <v>1540</v>
      </c>
      <c r="B854" s="21" t="s">
        <v>6851</v>
      </c>
      <c r="C854" s="21" t="s">
        <v>1820</v>
      </c>
      <c r="D854" s="21" t="s">
        <v>1822</v>
      </c>
      <c r="E854" s="21" t="s">
        <v>6903</v>
      </c>
      <c r="F854" s="13">
        <v>3</v>
      </c>
      <c r="G854" s="22">
        <v>95.99</v>
      </c>
      <c r="H854" s="22">
        <v>287.96999999999997</v>
      </c>
      <c r="I854" s="22">
        <v>16.846245</v>
      </c>
      <c r="J854" s="22">
        <f t="shared" si="39"/>
        <v>50.538735000000003</v>
      </c>
      <c r="K854" s="23">
        <f t="shared" si="41"/>
        <v>14.908181415929205</v>
      </c>
      <c r="L854" s="23">
        <f t="shared" si="40"/>
        <v>44.724544247787613</v>
      </c>
    </row>
    <row r="855" spans="1:12" x14ac:dyDescent="0.35">
      <c r="A855" s="21" t="s">
        <v>1540</v>
      </c>
      <c r="B855" s="21" t="s">
        <v>6851</v>
      </c>
      <c r="C855" s="21" t="s">
        <v>1820</v>
      </c>
      <c r="D855" s="21" t="s">
        <v>1822</v>
      </c>
      <c r="E855" s="21" t="s">
        <v>6904</v>
      </c>
      <c r="F855" s="13">
        <v>3</v>
      </c>
      <c r="G855" s="22">
        <v>95.99</v>
      </c>
      <c r="H855" s="22">
        <v>287.96999999999997</v>
      </c>
      <c r="I855" s="22">
        <v>16.846245</v>
      </c>
      <c r="J855" s="22">
        <f t="shared" si="39"/>
        <v>50.538735000000003</v>
      </c>
      <c r="K855" s="23">
        <f t="shared" si="41"/>
        <v>14.908181415929205</v>
      </c>
      <c r="L855" s="23">
        <f t="shared" si="40"/>
        <v>44.724544247787613</v>
      </c>
    </row>
    <row r="856" spans="1:12" x14ac:dyDescent="0.35">
      <c r="A856" s="21" t="s">
        <v>1540</v>
      </c>
      <c r="B856" s="21" t="s">
        <v>6851</v>
      </c>
      <c r="C856" s="21" t="s">
        <v>1820</v>
      </c>
      <c r="D856" s="21" t="s">
        <v>1822</v>
      </c>
      <c r="E856" s="21" t="s">
        <v>6896</v>
      </c>
      <c r="F856" s="13">
        <v>4</v>
      </c>
      <c r="G856" s="22">
        <v>95.99</v>
      </c>
      <c r="H856" s="22">
        <v>383.96</v>
      </c>
      <c r="I856" s="22">
        <v>16.846245</v>
      </c>
      <c r="J856" s="22">
        <f t="shared" si="39"/>
        <v>67.384979999999999</v>
      </c>
      <c r="K856" s="23">
        <f t="shared" si="41"/>
        <v>14.908181415929205</v>
      </c>
      <c r="L856" s="23">
        <f t="shared" si="40"/>
        <v>59.632725663716819</v>
      </c>
    </row>
    <row r="857" spans="1:12" x14ac:dyDescent="0.35">
      <c r="A857" s="21" t="s">
        <v>1540</v>
      </c>
      <c r="B857" s="21" t="s">
        <v>6851</v>
      </c>
      <c r="C857" s="21" t="s">
        <v>1820</v>
      </c>
      <c r="D857" s="21" t="s">
        <v>1822</v>
      </c>
      <c r="E857" s="21" t="s">
        <v>6897</v>
      </c>
      <c r="F857" s="13">
        <v>6</v>
      </c>
      <c r="G857" s="22">
        <v>95.99</v>
      </c>
      <c r="H857" s="22">
        <v>575.93999999999994</v>
      </c>
      <c r="I857" s="22">
        <v>16.846245</v>
      </c>
      <c r="J857" s="22">
        <f t="shared" si="39"/>
        <v>101.07747000000001</v>
      </c>
      <c r="K857" s="23">
        <f t="shared" si="41"/>
        <v>14.908181415929205</v>
      </c>
      <c r="L857" s="23">
        <f t="shared" si="40"/>
        <v>89.449088495575225</v>
      </c>
    </row>
    <row r="858" spans="1:12" x14ac:dyDescent="0.35">
      <c r="A858" s="21" t="s">
        <v>1540</v>
      </c>
      <c r="B858" s="21" t="s">
        <v>6851</v>
      </c>
      <c r="C858" s="21" t="s">
        <v>1820</v>
      </c>
      <c r="D858" s="21" t="s">
        <v>1822</v>
      </c>
      <c r="E858" s="21" t="s">
        <v>6888</v>
      </c>
      <c r="F858" s="13">
        <v>5</v>
      </c>
      <c r="G858" s="22">
        <v>95.99</v>
      </c>
      <c r="H858" s="22">
        <v>479.95</v>
      </c>
      <c r="I858" s="22">
        <v>16.846245</v>
      </c>
      <c r="J858" s="22">
        <f t="shared" si="39"/>
        <v>84.231224999999995</v>
      </c>
      <c r="K858" s="23">
        <f t="shared" si="41"/>
        <v>14.908181415929205</v>
      </c>
      <c r="L858" s="23">
        <f t="shared" si="40"/>
        <v>74.540907079646018</v>
      </c>
    </row>
    <row r="859" spans="1:12" x14ac:dyDescent="0.35">
      <c r="A859" s="21" t="s">
        <v>1540</v>
      </c>
      <c r="B859" s="21" t="s">
        <v>6851</v>
      </c>
      <c r="C859" s="21" t="s">
        <v>1820</v>
      </c>
      <c r="D859" s="21" t="s">
        <v>1822</v>
      </c>
      <c r="E859" s="21" t="s">
        <v>6898</v>
      </c>
      <c r="F859" s="13">
        <v>4</v>
      </c>
      <c r="G859" s="22">
        <v>95.99</v>
      </c>
      <c r="H859" s="22">
        <v>383.96</v>
      </c>
      <c r="I859" s="22">
        <v>16.846245</v>
      </c>
      <c r="J859" s="22">
        <f t="shared" si="39"/>
        <v>67.384979999999999</v>
      </c>
      <c r="K859" s="23">
        <f t="shared" si="41"/>
        <v>14.908181415929205</v>
      </c>
      <c r="L859" s="23">
        <f t="shared" si="40"/>
        <v>59.632725663716819</v>
      </c>
    </row>
    <row r="860" spans="1:12" x14ac:dyDescent="0.35">
      <c r="A860" s="21" t="s">
        <v>1540</v>
      </c>
      <c r="B860" s="21" t="s">
        <v>6851</v>
      </c>
      <c r="C860" s="21" t="s">
        <v>2021</v>
      </c>
      <c r="D860" s="21" t="s">
        <v>2023</v>
      </c>
      <c r="E860" s="21" t="s">
        <v>6896</v>
      </c>
      <c r="F860" s="13">
        <v>9</v>
      </c>
      <c r="G860" s="22">
        <v>119.99</v>
      </c>
      <c r="H860" s="22">
        <v>1079.9099999999999</v>
      </c>
      <c r="I860" s="22">
        <v>21.058244999999999</v>
      </c>
      <c r="J860" s="22">
        <f t="shared" si="39"/>
        <v>189.52420499999999</v>
      </c>
      <c r="K860" s="23">
        <f t="shared" si="41"/>
        <v>18.635615044247789</v>
      </c>
      <c r="L860" s="23">
        <f t="shared" si="40"/>
        <v>167.72053539823011</v>
      </c>
    </row>
    <row r="861" spans="1:12" x14ac:dyDescent="0.35">
      <c r="A861" s="21" t="s">
        <v>1540</v>
      </c>
      <c r="B861" s="21" t="s">
        <v>6851</v>
      </c>
      <c r="C861" s="21" t="s">
        <v>2021</v>
      </c>
      <c r="D861" s="21" t="s">
        <v>2023</v>
      </c>
      <c r="E861" s="21" t="s">
        <v>6897</v>
      </c>
      <c r="F861" s="13">
        <v>8</v>
      </c>
      <c r="G861" s="22">
        <v>119.99</v>
      </c>
      <c r="H861" s="22">
        <v>959.92</v>
      </c>
      <c r="I861" s="22">
        <v>21.058244999999999</v>
      </c>
      <c r="J861" s="22">
        <f t="shared" si="39"/>
        <v>168.46596</v>
      </c>
      <c r="K861" s="23">
        <f t="shared" si="41"/>
        <v>18.635615044247789</v>
      </c>
      <c r="L861" s="23">
        <f t="shared" si="40"/>
        <v>149.08492035398231</v>
      </c>
    </row>
    <row r="862" spans="1:12" x14ac:dyDescent="0.35">
      <c r="A862" s="21" t="s">
        <v>1540</v>
      </c>
      <c r="B862" s="21" t="s">
        <v>6851</v>
      </c>
      <c r="C862" s="21" t="s">
        <v>2021</v>
      </c>
      <c r="D862" s="21" t="s">
        <v>2023</v>
      </c>
      <c r="E862" s="21" t="s">
        <v>6898</v>
      </c>
      <c r="F862" s="13">
        <v>5</v>
      </c>
      <c r="G862" s="22">
        <v>119.99</v>
      </c>
      <c r="H862" s="22">
        <v>599.94999999999993</v>
      </c>
      <c r="I862" s="22">
        <v>21.058244999999999</v>
      </c>
      <c r="J862" s="22">
        <f t="shared" si="39"/>
        <v>105.291225</v>
      </c>
      <c r="K862" s="23">
        <f t="shared" si="41"/>
        <v>18.635615044247789</v>
      </c>
      <c r="L862" s="23">
        <f t="shared" si="40"/>
        <v>93.178075221238942</v>
      </c>
    </row>
    <row r="863" spans="1:12" x14ac:dyDescent="0.35">
      <c r="A863" s="21" t="s">
        <v>1540</v>
      </c>
      <c r="B863" s="21" t="s">
        <v>6851</v>
      </c>
      <c r="C863" s="21" t="s">
        <v>2021</v>
      </c>
      <c r="D863" s="21" t="s">
        <v>2023</v>
      </c>
      <c r="E863" s="21" t="s">
        <v>6899</v>
      </c>
      <c r="F863" s="13">
        <v>5</v>
      </c>
      <c r="G863" s="22">
        <v>119.99</v>
      </c>
      <c r="H863" s="22">
        <v>599.94999999999993</v>
      </c>
      <c r="I863" s="22">
        <v>21.058244999999999</v>
      </c>
      <c r="J863" s="22">
        <f t="shared" si="39"/>
        <v>105.291225</v>
      </c>
      <c r="K863" s="23">
        <f t="shared" si="41"/>
        <v>18.635615044247789</v>
      </c>
      <c r="L863" s="23">
        <f t="shared" si="40"/>
        <v>93.178075221238942</v>
      </c>
    </row>
    <row r="864" spans="1:12" x14ac:dyDescent="0.35">
      <c r="A864" s="21" t="s">
        <v>1540</v>
      </c>
      <c r="B864" s="21" t="s">
        <v>6851</v>
      </c>
      <c r="C864" s="21" t="s">
        <v>2021</v>
      </c>
      <c r="D864" s="21" t="s">
        <v>2023</v>
      </c>
      <c r="E864" s="21" t="s">
        <v>6900</v>
      </c>
      <c r="F864" s="13">
        <v>1</v>
      </c>
      <c r="G864" s="22">
        <v>119.99</v>
      </c>
      <c r="H864" s="22">
        <v>119.99</v>
      </c>
      <c r="I864" s="22">
        <v>21.058244999999999</v>
      </c>
      <c r="J864" s="22">
        <f t="shared" si="39"/>
        <v>21.058244999999999</v>
      </c>
      <c r="K864" s="23">
        <f t="shared" si="41"/>
        <v>18.635615044247789</v>
      </c>
      <c r="L864" s="23">
        <f t="shared" si="40"/>
        <v>18.635615044247789</v>
      </c>
    </row>
    <row r="865" spans="1:12" x14ac:dyDescent="0.35">
      <c r="A865" s="21" t="s">
        <v>1540</v>
      </c>
      <c r="B865" s="21" t="s">
        <v>6851</v>
      </c>
      <c r="C865" s="21" t="s">
        <v>2021</v>
      </c>
      <c r="D865" s="21" t="s">
        <v>2023</v>
      </c>
      <c r="E865" s="21" t="s">
        <v>6901</v>
      </c>
      <c r="F865" s="13">
        <v>4</v>
      </c>
      <c r="G865" s="22">
        <v>119.99</v>
      </c>
      <c r="H865" s="22">
        <v>479.96</v>
      </c>
      <c r="I865" s="22">
        <v>21.058244999999999</v>
      </c>
      <c r="J865" s="22">
        <f t="shared" si="39"/>
        <v>84.232979999999998</v>
      </c>
      <c r="K865" s="23">
        <f t="shared" si="41"/>
        <v>18.635615044247789</v>
      </c>
      <c r="L865" s="23">
        <f t="shared" si="40"/>
        <v>74.542460176991156</v>
      </c>
    </row>
    <row r="866" spans="1:12" x14ac:dyDescent="0.35">
      <c r="A866" s="21" t="s">
        <v>1540</v>
      </c>
      <c r="B866" s="21" t="s">
        <v>6851</v>
      </c>
      <c r="C866" s="21" t="s">
        <v>2021</v>
      </c>
      <c r="D866" s="21" t="s">
        <v>2023</v>
      </c>
      <c r="E866" s="21" t="s">
        <v>6875</v>
      </c>
      <c r="F866" s="13">
        <v>2</v>
      </c>
      <c r="G866" s="22">
        <v>119.99</v>
      </c>
      <c r="H866" s="22">
        <v>239.98</v>
      </c>
      <c r="I866" s="22">
        <v>21.058244999999999</v>
      </c>
      <c r="J866" s="22">
        <f t="shared" si="39"/>
        <v>42.116489999999999</v>
      </c>
      <c r="K866" s="23">
        <f t="shared" si="41"/>
        <v>18.635615044247789</v>
      </c>
      <c r="L866" s="23">
        <f t="shared" si="40"/>
        <v>37.271230088495578</v>
      </c>
    </row>
    <row r="867" spans="1:12" x14ac:dyDescent="0.35">
      <c r="A867" s="21" t="s">
        <v>1540</v>
      </c>
      <c r="B867" s="21" t="s">
        <v>6851</v>
      </c>
      <c r="C867" s="21" t="s">
        <v>1997</v>
      </c>
      <c r="D867" s="21" t="s">
        <v>1999</v>
      </c>
      <c r="E867" s="21" t="s">
        <v>6896</v>
      </c>
      <c r="F867" s="13">
        <v>10</v>
      </c>
      <c r="G867" s="22">
        <v>95.99</v>
      </c>
      <c r="H867" s="22">
        <v>959.9</v>
      </c>
      <c r="I867" s="22">
        <v>16.846245</v>
      </c>
      <c r="J867" s="22">
        <f t="shared" si="39"/>
        <v>168.46244999999999</v>
      </c>
      <c r="K867" s="23">
        <f t="shared" si="41"/>
        <v>14.908181415929205</v>
      </c>
      <c r="L867" s="23">
        <f t="shared" si="40"/>
        <v>149.08181415929204</v>
      </c>
    </row>
    <row r="868" spans="1:12" x14ac:dyDescent="0.35">
      <c r="A868" s="21" t="s">
        <v>1540</v>
      </c>
      <c r="B868" s="21" t="s">
        <v>6851</v>
      </c>
      <c r="C868" s="21" t="s">
        <v>1997</v>
      </c>
      <c r="D868" s="21" t="s">
        <v>1999</v>
      </c>
      <c r="E868" s="21" t="s">
        <v>6897</v>
      </c>
      <c r="F868" s="13">
        <v>6</v>
      </c>
      <c r="G868" s="22">
        <v>95.99</v>
      </c>
      <c r="H868" s="22">
        <v>575.93999999999994</v>
      </c>
      <c r="I868" s="22">
        <v>16.846245</v>
      </c>
      <c r="J868" s="22">
        <f t="shared" si="39"/>
        <v>101.07747000000001</v>
      </c>
      <c r="K868" s="23">
        <f t="shared" si="41"/>
        <v>14.908181415929205</v>
      </c>
      <c r="L868" s="23">
        <f t="shared" si="40"/>
        <v>89.449088495575225</v>
      </c>
    </row>
    <row r="869" spans="1:12" x14ac:dyDescent="0.35">
      <c r="A869" s="21" t="s">
        <v>1540</v>
      </c>
      <c r="B869" s="21" t="s">
        <v>6851</v>
      </c>
      <c r="C869" s="21" t="s">
        <v>1997</v>
      </c>
      <c r="D869" s="21" t="s">
        <v>1999</v>
      </c>
      <c r="E869" s="21" t="s">
        <v>6888</v>
      </c>
      <c r="F869" s="13">
        <v>4</v>
      </c>
      <c r="G869" s="22">
        <v>95.99</v>
      </c>
      <c r="H869" s="22">
        <v>383.96</v>
      </c>
      <c r="I869" s="22">
        <v>16.846245</v>
      </c>
      <c r="J869" s="22">
        <f t="shared" si="39"/>
        <v>67.384979999999999</v>
      </c>
      <c r="K869" s="23">
        <f t="shared" si="41"/>
        <v>14.908181415929205</v>
      </c>
      <c r="L869" s="23">
        <f t="shared" si="40"/>
        <v>59.632725663716819</v>
      </c>
    </row>
    <row r="870" spans="1:12" x14ac:dyDescent="0.35">
      <c r="A870" s="21" t="s">
        <v>1540</v>
      </c>
      <c r="B870" s="21" t="s">
        <v>6851</v>
      </c>
      <c r="C870" s="21" t="s">
        <v>1997</v>
      </c>
      <c r="D870" s="21" t="s">
        <v>1999</v>
      </c>
      <c r="E870" s="21" t="s">
        <v>6898</v>
      </c>
      <c r="F870" s="13">
        <v>3</v>
      </c>
      <c r="G870" s="22">
        <v>95.99</v>
      </c>
      <c r="H870" s="22">
        <v>287.96999999999997</v>
      </c>
      <c r="I870" s="22">
        <v>16.846245</v>
      </c>
      <c r="J870" s="22">
        <f t="shared" si="39"/>
        <v>50.538735000000003</v>
      </c>
      <c r="K870" s="23">
        <f t="shared" si="41"/>
        <v>14.908181415929205</v>
      </c>
      <c r="L870" s="23">
        <f t="shared" si="40"/>
        <v>44.724544247787613</v>
      </c>
    </row>
    <row r="871" spans="1:12" x14ac:dyDescent="0.35">
      <c r="A871" s="21" t="s">
        <v>1540</v>
      </c>
      <c r="B871" s="21" t="s">
        <v>6851</v>
      </c>
      <c r="C871" s="21" t="s">
        <v>1997</v>
      </c>
      <c r="D871" s="21" t="s">
        <v>1999</v>
      </c>
      <c r="E871" s="21" t="s">
        <v>6899</v>
      </c>
      <c r="F871" s="13">
        <v>5</v>
      </c>
      <c r="G871" s="22">
        <v>95.99</v>
      </c>
      <c r="H871" s="22">
        <v>479.95</v>
      </c>
      <c r="I871" s="22">
        <v>16.846245</v>
      </c>
      <c r="J871" s="22">
        <f t="shared" si="39"/>
        <v>84.231224999999995</v>
      </c>
      <c r="K871" s="23">
        <f t="shared" si="41"/>
        <v>14.908181415929205</v>
      </c>
      <c r="L871" s="23">
        <f t="shared" si="40"/>
        <v>74.540907079646018</v>
      </c>
    </row>
    <row r="872" spans="1:12" x14ac:dyDescent="0.35">
      <c r="A872" s="21" t="s">
        <v>1540</v>
      </c>
      <c r="B872" s="21" t="s">
        <v>6851</v>
      </c>
      <c r="C872" s="21" t="s">
        <v>1997</v>
      </c>
      <c r="D872" s="21" t="s">
        <v>1999</v>
      </c>
      <c r="E872" s="21" t="s">
        <v>6900</v>
      </c>
      <c r="F872" s="13">
        <v>7</v>
      </c>
      <c r="G872" s="22">
        <v>95.99</v>
      </c>
      <c r="H872" s="22">
        <v>671.93</v>
      </c>
      <c r="I872" s="22">
        <v>16.846245</v>
      </c>
      <c r="J872" s="22">
        <f t="shared" si="39"/>
        <v>117.923715</v>
      </c>
      <c r="K872" s="23">
        <f t="shared" si="41"/>
        <v>14.908181415929205</v>
      </c>
      <c r="L872" s="23">
        <f t="shared" si="40"/>
        <v>104.35726991150443</v>
      </c>
    </row>
    <row r="873" spans="1:12" x14ac:dyDescent="0.35">
      <c r="A873" s="21" t="s">
        <v>1540</v>
      </c>
      <c r="B873" s="21" t="s">
        <v>6851</v>
      </c>
      <c r="C873" s="21" t="s">
        <v>1997</v>
      </c>
      <c r="D873" s="21" t="s">
        <v>1999</v>
      </c>
      <c r="E873" s="21" t="s">
        <v>6901</v>
      </c>
      <c r="F873" s="13">
        <v>3</v>
      </c>
      <c r="G873" s="22">
        <v>95.99</v>
      </c>
      <c r="H873" s="22">
        <v>287.96999999999997</v>
      </c>
      <c r="I873" s="22">
        <v>16.846245</v>
      </c>
      <c r="J873" s="22">
        <f t="shared" si="39"/>
        <v>50.538735000000003</v>
      </c>
      <c r="K873" s="23">
        <f t="shared" si="41"/>
        <v>14.908181415929205</v>
      </c>
      <c r="L873" s="23">
        <f t="shared" si="40"/>
        <v>44.724544247787613</v>
      </c>
    </row>
    <row r="874" spans="1:12" x14ac:dyDescent="0.35">
      <c r="A874" s="21" t="s">
        <v>1540</v>
      </c>
      <c r="B874" s="21" t="s">
        <v>6851</v>
      </c>
      <c r="C874" s="21" t="s">
        <v>1997</v>
      </c>
      <c r="D874" s="21" t="s">
        <v>1999</v>
      </c>
      <c r="E874" s="21" t="s">
        <v>6875</v>
      </c>
      <c r="F874" s="13">
        <v>5</v>
      </c>
      <c r="G874" s="22">
        <v>95.99</v>
      </c>
      <c r="H874" s="22">
        <v>479.95</v>
      </c>
      <c r="I874" s="22">
        <v>16.846245</v>
      </c>
      <c r="J874" s="22">
        <f t="shared" si="39"/>
        <v>84.231224999999995</v>
      </c>
      <c r="K874" s="23">
        <f t="shared" si="41"/>
        <v>14.908181415929205</v>
      </c>
      <c r="L874" s="23">
        <f t="shared" si="40"/>
        <v>74.540907079646018</v>
      </c>
    </row>
    <row r="875" spans="1:12" x14ac:dyDescent="0.35">
      <c r="A875" s="21" t="s">
        <v>1540</v>
      </c>
      <c r="B875" s="21" t="s">
        <v>6851</v>
      </c>
      <c r="C875" s="21" t="s">
        <v>1742</v>
      </c>
      <c r="D875" s="21" t="s">
        <v>1744</v>
      </c>
      <c r="E875" s="21" t="s">
        <v>6889</v>
      </c>
      <c r="F875" s="13">
        <v>12</v>
      </c>
      <c r="G875" s="22">
        <v>95.99</v>
      </c>
      <c r="H875" s="22">
        <v>1151.8799999999999</v>
      </c>
      <c r="I875" s="22">
        <v>16.846245</v>
      </c>
      <c r="J875" s="22">
        <f t="shared" si="39"/>
        <v>202.15494000000001</v>
      </c>
      <c r="K875" s="23">
        <f t="shared" si="41"/>
        <v>14.908181415929205</v>
      </c>
      <c r="L875" s="23">
        <f t="shared" si="40"/>
        <v>178.89817699115045</v>
      </c>
    </row>
    <row r="876" spans="1:12" x14ac:dyDescent="0.35">
      <c r="A876" s="21" t="s">
        <v>1540</v>
      </c>
      <c r="B876" s="21" t="s">
        <v>6851</v>
      </c>
      <c r="C876" s="21" t="s">
        <v>1742</v>
      </c>
      <c r="D876" s="21" t="s">
        <v>1744</v>
      </c>
      <c r="E876" s="21" t="s">
        <v>6902</v>
      </c>
      <c r="F876" s="13">
        <v>13</v>
      </c>
      <c r="G876" s="22">
        <v>95.99</v>
      </c>
      <c r="H876" s="22">
        <v>1247.8699999999999</v>
      </c>
      <c r="I876" s="22">
        <v>16.846245</v>
      </c>
      <c r="J876" s="22">
        <f t="shared" si="39"/>
        <v>219.00118499999999</v>
      </c>
      <c r="K876" s="23">
        <f t="shared" si="41"/>
        <v>14.908181415929205</v>
      </c>
      <c r="L876" s="23">
        <f t="shared" si="40"/>
        <v>193.80635840707967</v>
      </c>
    </row>
    <row r="877" spans="1:12" x14ac:dyDescent="0.35">
      <c r="A877" s="21" t="s">
        <v>1540</v>
      </c>
      <c r="B877" s="21" t="s">
        <v>6851</v>
      </c>
      <c r="C877" s="21" t="s">
        <v>1742</v>
      </c>
      <c r="D877" s="21" t="s">
        <v>1744</v>
      </c>
      <c r="E877" s="21" t="s">
        <v>6903</v>
      </c>
      <c r="F877" s="13">
        <v>4</v>
      </c>
      <c r="G877" s="22">
        <v>95.99</v>
      </c>
      <c r="H877" s="22">
        <v>383.96</v>
      </c>
      <c r="I877" s="22">
        <v>16.846245</v>
      </c>
      <c r="J877" s="22">
        <f t="shared" si="39"/>
        <v>67.384979999999999</v>
      </c>
      <c r="K877" s="23">
        <f t="shared" si="41"/>
        <v>14.908181415929205</v>
      </c>
      <c r="L877" s="23">
        <f t="shared" si="40"/>
        <v>59.632725663716819</v>
      </c>
    </row>
    <row r="878" spans="1:12" x14ac:dyDescent="0.35">
      <c r="A878" s="21" t="s">
        <v>1540</v>
      </c>
      <c r="B878" s="21" t="s">
        <v>6851</v>
      </c>
      <c r="C878" s="21" t="s">
        <v>1742</v>
      </c>
      <c r="D878" s="21" t="s">
        <v>1744</v>
      </c>
      <c r="E878" s="21" t="s">
        <v>6904</v>
      </c>
      <c r="F878" s="13">
        <v>4</v>
      </c>
      <c r="G878" s="22">
        <v>95.99</v>
      </c>
      <c r="H878" s="22">
        <v>383.96</v>
      </c>
      <c r="I878" s="22">
        <v>16.846245</v>
      </c>
      <c r="J878" s="22">
        <f t="shared" si="39"/>
        <v>67.384979999999999</v>
      </c>
      <c r="K878" s="23">
        <f t="shared" si="41"/>
        <v>14.908181415929205</v>
      </c>
      <c r="L878" s="23">
        <f t="shared" si="40"/>
        <v>59.632725663716819</v>
      </c>
    </row>
    <row r="879" spans="1:12" x14ac:dyDescent="0.35">
      <c r="A879" s="21" t="s">
        <v>1540</v>
      </c>
      <c r="B879" s="21" t="s">
        <v>6851</v>
      </c>
      <c r="C879" s="21" t="s">
        <v>1742</v>
      </c>
      <c r="D879" s="21" t="s">
        <v>1744</v>
      </c>
      <c r="E879" s="21" t="s">
        <v>6896</v>
      </c>
      <c r="F879" s="13">
        <v>5</v>
      </c>
      <c r="G879" s="22">
        <v>95.99</v>
      </c>
      <c r="H879" s="22">
        <v>479.95</v>
      </c>
      <c r="I879" s="22">
        <v>16.846245</v>
      </c>
      <c r="J879" s="22">
        <f t="shared" si="39"/>
        <v>84.231224999999995</v>
      </c>
      <c r="K879" s="23">
        <f t="shared" si="41"/>
        <v>14.908181415929205</v>
      </c>
      <c r="L879" s="23">
        <f t="shared" si="40"/>
        <v>74.540907079646018</v>
      </c>
    </row>
    <row r="880" spans="1:12" x14ac:dyDescent="0.35">
      <c r="A880" s="21" t="s">
        <v>1540</v>
      </c>
      <c r="B880" s="21" t="s">
        <v>6851</v>
      </c>
      <c r="C880" s="21" t="s">
        <v>1742</v>
      </c>
      <c r="D880" s="21" t="s">
        <v>1744</v>
      </c>
      <c r="E880" s="21" t="s">
        <v>6897</v>
      </c>
      <c r="F880" s="13">
        <v>3</v>
      </c>
      <c r="G880" s="22">
        <v>95.99</v>
      </c>
      <c r="H880" s="22">
        <v>287.96999999999997</v>
      </c>
      <c r="I880" s="22">
        <v>16.846245</v>
      </c>
      <c r="J880" s="22">
        <f t="shared" si="39"/>
        <v>50.538735000000003</v>
      </c>
      <c r="K880" s="23">
        <f t="shared" si="41"/>
        <v>14.908181415929205</v>
      </c>
      <c r="L880" s="23">
        <f t="shared" si="40"/>
        <v>44.724544247787613</v>
      </c>
    </row>
    <row r="881" spans="1:12" x14ac:dyDescent="0.35">
      <c r="A881" s="21" t="s">
        <v>1540</v>
      </c>
      <c r="B881" s="21" t="s">
        <v>6851</v>
      </c>
      <c r="C881" s="21" t="s">
        <v>1742</v>
      </c>
      <c r="D881" s="21" t="s">
        <v>1744</v>
      </c>
      <c r="E881" s="21" t="s">
        <v>6888</v>
      </c>
      <c r="F881" s="13">
        <v>2</v>
      </c>
      <c r="G881" s="22">
        <v>95.99</v>
      </c>
      <c r="H881" s="22">
        <v>191.98</v>
      </c>
      <c r="I881" s="22">
        <v>16.846245</v>
      </c>
      <c r="J881" s="22">
        <f t="shared" si="39"/>
        <v>33.692489999999999</v>
      </c>
      <c r="K881" s="23">
        <f t="shared" si="41"/>
        <v>14.908181415929205</v>
      </c>
      <c r="L881" s="23">
        <f t="shared" si="40"/>
        <v>29.81636283185841</v>
      </c>
    </row>
    <row r="882" spans="1:12" x14ac:dyDescent="0.35">
      <c r="A882" s="21" t="s">
        <v>1540</v>
      </c>
      <c r="B882" s="21" t="s">
        <v>6851</v>
      </c>
      <c r="C882" s="21" t="s">
        <v>1742</v>
      </c>
      <c r="D882" s="21" t="s">
        <v>1744</v>
      </c>
      <c r="E882" s="21" t="s">
        <v>6898</v>
      </c>
      <c r="F882" s="13">
        <v>1</v>
      </c>
      <c r="G882" s="22">
        <v>95.99</v>
      </c>
      <c r="H882" s="22">
        <v>95.99</v>
      </c>
      <c r="I882" s="22">
        <v>16.846245</v>
      </c>
      <c r="J882" s="22">
        <f t="shared" si="39"/>
        <v>16.846245</v>
      </c>
      <c r="K882" s="23">
        <f t="shared" si="41"/>
        <v>14.908181415929205</v>
      </c>
      <c r="L882" s="23">
        <f t="shared" si="40"/>
        <v>14.908181415929205</v>
      </c>
    </row>
    <row r="883" spans="1:12" x14ac:dyDescent="0.35">
      <c r="A883" s="21" t="s">
        <v>1540</v>
      </c>
      <c r="B883" s="21" t="s">
        <v>6845</v>
      </c>
      <c r="C883" s="21" t="s">
        <v>1748</v>
      </c>
      <c r="D883" s="21" t="s">
        <v>1750</v>
      </c>
      <c r="E883" s="21" t="s">
        <v>6902</v>
      </c>
      <c r="F883" s="13">
        <v>1</v>
      </c>
      <c r="G883" s="22">
        <v>119.99</v>
      </c>
      <c r="H883" s="22">
        <v>119.99</v>
      </c>
      <c r="I883" s="22">
        <v>21.058244999999999</v>
      </c>
      <c r="J883" s="22">
        <f t="shared" si="39"/>
        <v>21.058244999999999</v>
      </c>
      <c r="K883" s="23">
        <f t="shared" si="41"/>
        <v>18.635615044247789</v>
      </c>
      <c r="L883" s="23">
        <f t="shared" si="40"/>
        <v>18.635615044247789</v>
      </c>
    </row>
    <row r="884" spans="1:12" x14ac:dyDescent="0.35">
      <c r="A884" s="21" t="s">
        <v>1540</v>
      </c>
      <c r="B884" s="21" t="s">
        <v>6845</v>
      </c>
      <c r="C884" s="21" t="s">
        <v>2078</v>
      </c>
      <c r="D884" s="21" t="s">
        <v>2080</v>
      </c>
      <c r="E884" s="21" t="s">
        <v>6896</v>
      </c>
      <c r="F884" s="13">
        <v>5</v>
      </c>
      <c r="G884" s="22">
        <v>107.99</v>
      </c>
      <c r="H884" s="22">
        <v>539.94999999999993</v>
      </c>
      <c r="I884" s="22">
        <v>18.952245000000001</v>
      </c>
      <c r="J884" s="22">
        <f t="shared" si="39"/>
        <v>94.76122500000001</v>
      </c>
      <c r="K884" s="23">
        <f t="shared" si="41"/>
        <v>16.7718982300885</v>
      </c>
      <c r="L884" s="23">
        <f t="shared" si="40"/>
        <v>83.859491150442494</v>
      </c>
    </row>
    <row r="885" spans="1:12" x14ac:dyDescent="0.35">
      <c r="A885" s="21" t="s">
        <v>1540</v>
      </c>
      <c r="B885" s="21" t="s">
        <v>6845</v>
      </c>
      <c r="C885" s="21" t="s">
        <v>2078</v>
      </c>
      <c r="D885" s="21" t="s">
        <v>2080</v>
      </c>
      <c r="E885" s="21" t="s">
        <v>6897</v>
      </c>
      <c r="F885" s="13">
        <v>2</v>
      </c>
      <c r="G885" s="22">
        <v>107.99</v>
      </c>
      <c r="H885" s="22">
        <v>215.98</v>
      </c>
      <c r="I885" s="22">
        <v>18.952245000000001</v>
      </c>
      <c r="J885" s="22">
        <f t="shared" si="39"/>
        <v>37.904490000000003</v>
      </c>
      <c r="K885" s="23">
        <f t="shared" si="41"/>
        <v>16.7718982300885</v>
      </c>
      <c r="L885" s="23">
        <f t="shared" si="40"/>
        <v>33.543796460176999</v>
      </c>
    </row>
    <row r="886" spans="1:12" x14ac:dyDescent="0.35">
      <c r="A886" s="21" t="s">
        <v>1540</v>
      </c>
      <c r="B886" s="21" t="s">
        <v>6845</v>
      </c>
      <c r="C886" s="21" t="s">
        <v>2078</v>
      </c>
      <c r="D886" s="21" t="s">
        <v>2080</v>
      </c>
      <c r="E886" s="21" t="s">
        <v>6900</v>
      </c>
      <c r="F886" s="13">
        <v>1</v>
      </c>
      <c r="G886" s="22">
        <v>107.99</v>
      </c>
      <c r="H886" s="22">
        <v>107.99</v>
      </c>
      <c r="I886" s="22">
        <v>18.952245000000001</v>
      </c>
      <c r="J886" s="22">
        <f t="shared" si="39"/>
        <v>18.952245000000001</v>
      </c>
      <c r="K886" s="23">
        <f t="shared" si="41"/>
        <v>16.7718982300885</v>
      </c>
      <c r="L886" s="23">
        <f t="shared" si="40"/>
        <v>16.7718982300885</v>
      </c>
    </row>
    <row r="887" spans="1:12" x14ac:dyDescent="0.35">
      <c r="A887" s="21" t="s">
        <v>1540</v>
      </c>
      <c r="B887" s="21" t="s">
        <v>6858</v>
      </c>
      <c r="C887" s="21" t="s">
        <v>2006</v>
      </c>
      <c r="D887" s="21" t="s">
        <v>2008</v>
      </c>
      <c r="E887" s="21" t="s">
        <v>6896</v>
      </c>
      <c r="F887" s="13">
        <v>1</v>
      </c>
      <c r="G887" s="22">
        <v>95.99</v>
      </c>
      <c r="H887" s="22">
        <v>95.99</v>
      </c>
      <c r="I887" s="22">
        <v>16.846245</v>
      </c>
      <c r="J887" s="22">
        <f t="shared" si="39"/>
        <v>16.846245</v>
      </c>
      <c r="K887" s="23">
        <f t="shared" si="41"/>
        <v>14.908181415929205</v>
      </c>
      <c r="L887" s="23">
        <f t="shared" si="40"/>
        <v>14.908181415929205</v>
      </c>
    </row>
    <row r="888" spans="1:12" x14ac:dyDescent="0.35">
      <c r="A888" s="21" t="s">
        <v>1540</v>
      </c>
      <c r="B888" s="21" t="s">
        <v>6858</v>
      </c>
      <c r="C888" s="21" t="s">
        <v>2006</v>
      </c>
      <c r="D888" s="21" t="s">
        <v>2008</v>
      </c>
      <c r="E888" s="21" t="s">
        <v>6899</v>
      </c>
      <c r="F888" s="13">
        <v>2</v>
      </c>
      <c r="G888" s="22">
        <v>95.99</v>
      </c>
      <c r="H888" s="22">
        <v>191.98</v>
      </c>
      <c r="I888" s="22">
        <v>16.846245</v>
      </c>
      <c r="J888" s="22">
        <f t="shared" si="39"/>
        <v>33.692489999999999</v>
      </c>
      <c r="K888" s="23">
        <f t="shared" si="41"/>
        <v>14.908181415929205</v>
      </c>
      <c r="L888" s="23">
        <f t="shared" si="40"/>
        <v>29.81636283185841</v>
      </c>
    </row>
    <row r="889" spans="1:12" x14ac:dyDescent="0.35">
      <c r="A889" s="21" t="s">
        <v>1540</v>
      </c>
      <c r="B889" s="21" t="s">
        <v>6858</v>
      </c>
      <c r="C889" s="21" t="s">
        <v>2006</v>
      </c>
      <c r="D889" s="21" t="s">
        <v>2008</v>
      </c>
      <c r="E889" s="21" t="s">
        <v>6901</v>
      </c>
      <c r="F889" s="13">
        <v>1</v>
      </c>
      <c r="G889" s="22">
        <v>95.99</v>
      </c>
      <c r="H889" s="22">
        <v>95.99</v>
      </c>
      <c r="I889" s="22">
        <v>16.846245</v>
      </c>
      <c r="J889" s="22">
        <f t="shared" si="39"/>
        <v>16.846245</v>
      </c>
      <c r="K889" s="23">
        <f t="shared" si="41"/>
        <v>14.908181415929205</v>
      </c>
      <c r="L889" s="23">
        <f t="shared" si="40"/>
        <v>14.908181415929205</v>
      </c>
    </row>
    <row r="890" spans="1:12" x14ac:dyDescent="0.35">
      <c r="A890" s="21" t="s">
        <v>1540</v>
      </c>
      <c r="B890" s="21" t="s">
        <v>6858</v>
      </c>
      <c r="C890" s="21" t="s">
        <v>2006</v>
      </c>
      <c r="D890" s="21" t="s">
        <v>2008</v>
      </c>
      <c r="E890" s="21" t="s">
        <v>6875</v>
      </c>
      <c r="F890" s="13">
        <v>1</v>
      </c>
      <c r="G890" s="22">
        <v>95.99</v>
      </c>
      <c r="H890" s="22">
        <v>95.99</v>
      </c>
      <c r="I890" s="22">
        <v>16.846245</v>
      </c>
      <c r="J890" s="22">
        <f t="shared" si="39"/>
        <v>16.846245</v>
      </c>
      <c r="K890" s="23">
        <f t="shared" si="41"/>
        <v>14.908181415929205</v>
      </c>
      <c r="L890" s="23">
        <f t="shared" si="40"/>
        <v>14.908181415929205</v>
      </c>
    </row>
    <row r="891" spans="1:12" x14ac:dyDescent="0.35">
      <c r="A891" s="21" t="s">
        <v>1540</v>
      </c>
      <c r="B891" s="21" t="s">
        <v>6858</v>
      </c>
      <c r="C891" s="21" t="s">
        <v>2024</v>
      </c>
      <c r="D891" s="21" t="s">
        <v>2026</v>
      </c>
      <c r="E891" s="21" t="s">
        <v>6896</v>
      </c>
      <c r="F891" s="13">
        <v>9</v>
      </c>
      <c r="G891" s="22">
        <v>95.99</v>
      </c>
      <c r="H891" s="22">
        <v>863.91</v>
      </c>
      <c r="I891" s="22">
        <v>16.846245</v>
      </c>
      <c r="J891" s="22">
        <f t="shared" si="39"/>
        <v>151.61620500000001</v>
      </c>
      <c r="K891" s="23">
        <f t="shared" si="41"/>
        <v>14.908181415929205</v>
      </c>
      <c r="L891" s="23">
        <f t="shared" si="40"/>
        <v>134.17363274336284</v>
      </c>
    </row>
    <row r="892" spans="1:12" x14ac:dyDescent="0.35">
      <c r="A892" s="21" t="s">
        <v>1540</v>
      </c>
      <c r="B892" s="21" t="s">
        <v>6858</v>
      </c>
      <c r="C892" s="21" t="s">
        <v>2024</v>
      </c>
      <c r="D892" s="21" t="s">
        <v>2026</v>
      </c>
      <c r="E892" s="21" t="s">
        <v>6897</v>
      </c>
      <c r="F892" s="13">
        <v>7</v>
      </c>
      <c r="G892" s="22">
        <v>95.99</v>
      </c>
      <c r="H892" s="22">
        <v>671.93</v>
      </c>
      <c r="I892" s="22">
        <v>16.846245</v>
      </c>
      <c r="J892" s="22">
        <f t="shared" si="39"/>
        <v>117.923715</v>
      </c>
      <c r="K892" s="23">
        <f t="shared" si="41"/>
        <v>14.908181415929205</v>
      </c>
      <c r="L892" s="23">
        <f t="shared" si="40"/>
        <v>104.35726991150443</v>
      </c>
    </row>
    <row r="893" spans="1:12" x14ac:dyDescent="0.35">
      <c r="A893" s="21" t="s">
        <v>1540</v>
      </c>
      <c r="B893" s="21" t="s">
        <v>6858</v>
      </c>
      <c r="C893" s="21" t="s">
        <v>2024</v>
      </c>
      <c r="D893" s="21" t="s">
        <v>2026</v>
      </c>
      <c r="E893" s="21" t="s">
        <v>6898</v>
      </c>
      <c r="F893" s="13">
        <v>1</v>
      </c>
      <c r="G893" s="22">
        <v>95.99</v>
      </c>
      <c r="H893" s="22">
        <v>95.99</v>
      </c>
      <c r="I893" s="22">
        <v>16.846245</v>
      </c>
      <c r="J893" s="22">
        <f t="shared" si="39"/>
        <v>16.846245</v>
      </c>
      <c r="K893" s="23">
        <f t="shared" si="41"/>
        <v>14.908181415929205</v>
      </c>
      <c r="L893" s="23">
        <f t="shared" si="40"/>
        <v>14.908181415929205</v>
      </c>
    </row>
    <row r="894" spans="1:12" x14ac:dyDescent="0.35">
      <c r="A894" s="21" t="s">
        <v>1540</v>
      </c>
      <c r="B894" s="21" t="s">
        <v>6858</v>
      </c>
      <c r="C894" s="21" t="s">
        <v>2024</v>
      </c>
      <c r="D894" s="21" t="s">
        <v>2026</v>
      </c>
      <c r="E894" s="21" t="s">
        <v>6900</v>
      </c>
      <c r="F894" s="13">
        <v>2</v>
      </c>
      <c r="G894" s="22">
        <v>95.99</v>
      </c>
      <c r="H894" s="22">
        <v>191.98</v>
      </c>
      <c r="I894" s="22">
        <v>16.846245</v>
      </c>
      <c r="J894" s="22">
        <f t="shared" si="39"/>
        <v>33.692489999999999</v>
      </c>
      <c r="K894" s="23">
        <f t="shared" si="41"/>
        <v>14.908181415929205</v>
      </c>
      <c r="L894" s="23">
        <f t="shared" si="40"/>
        <v>29.81636283185841</v>
      </c>
    </row>
    <row r="895" spans="1:12" x14ac:dyDescent="0.35">
      <c r="A895" s="21" t="s">
        <v>1540</v>
      </c>
      <c r="B895" s="21" t="s">
        <v>6858</v>
      </c>
      <c r="C895" s="21" t="s">
        <v>2024</v>
      </c>
      <c r="D895" s="21" t="s">
        <v>2026</v>
      </c>
      <c r="E895" s="21" t="s">
        <v>6875</v>
      </c>
      <c r="F895" s="13">
        <v>1</v>
      </c>
      <c r="G895" s="22">
        <v>95.99</v>
      </c>
      <c r="H895" s="22">
        <v>95.99</v>
      </c>
      <c r="I895" s="22">
        <v>16.846245</v>
      </c>
      <c r="J895" s="22">
        <f t="shared" si="39"/>
        <v>16.846245</v>
      </c>
      <c r="K895" s="23">
        <f t="shared" si="41"/>
        <v>14.908181415929205</v>
      </c>
      <c r="L895" s="23">
        <f t="shared" si="40"/>
        <v>14.908181415929205</v>
      </c>
    </row>
    <row r="896" spans="1:12" x14ac:dyDescent="0.35">
      <c r="A896" s="21" t="s">
        <v>1540</v>
      </c>
      <c r="B896" s="21" t="s">
        <v>6858</v>
      </c>
      <c r="C896" s="21" t="s">
        <v>1667</v>
      </c>
      <c r="D896" s="21" t="s">
        <v>1669</v>
      </c>
      <c r="E896" s="21" t="s">
        <v>6889</v>
      </c>
      <c r="F896" s="13">
        <v>1</v>
      </c>
      <c r="G896" s="22">
        <v>107.99</v>
      </c>
      <c r="H896" s="22">
        <v>107.99</v>
      </c>
      <c r="I896" s="22">
        <v>18.952245000000001</v>
      </c>
      <c r="J896" s="22">
        <f t="shared" si="39"/>
        <v>18.952245000000001</v>
      </c>
      <c r="K896" s="23">
        <f t="shared" si="41"/>
        <v>16.7718982300885</v>
      </c>
      <c r="L896" s="23">
        <f t="shared" si="40"/>
        <v>16.7718982300885</v>
      </c>
    </row>
    <row r="897" spans="1:12" x14ac:dyDescent="0.35">
      <c r="A897" s="21" t="s">
        <v>1540</v>
      </c>
      <c r="B897" s="21" t="s">
        <v>6858</v>
      </c>
      <c r="C897" s="21" t="s">
        <v>1667</v>
      </c>
      <c r="D897" s="21" t="s">
        <v>1669</v>
      </c>
      <c r="E897" s="21" t="s">
        <v>6902</v>
      </c>
      <c r="F897" s="13">
        <v>1</v>
      </c>
      <c r="G897" s="22">
        <v>107.99</v>
      </c>
      <c r="H897" s="22">
        <v>107.99</v>
      </c>
      <c r="I897" s="22">
        <v>18.952245000000001</v>
      </c>
      <c r="J897" s="22">
        <f t="shared" si="39"/>
        <v>18.952245000000001</v>
      </c>
      <c r="K897" s="23">
        <f t="shared" si="41"/>
        <v>16.7718982300885</v>
      </c>
      <c r="L897" s="23">
        <f t="shared" si="40"/>
        <v>16.7718982300885</v>
      </c>
    </row>
    <row r="898" spans="1:12" x14ac:dyDescent="0.35">
      <c r="A898" s="21" t="s">
        <v>1540</v>
      </c>
      <c r="B898" s="21" t="s">
        <v>6858</v>
      </c>
      <c r="C898" s="21" t="s">
        <v>1667</v>
      </c>
      <c r="D898" s="21" t="s">
        <v>1669</v>
      </c>
      <c r="E898" s="21" t="s">
        <v>6903</v>
      </c>
      <c r="F898" s="13">
        <v>3</v>
      </c>
      <c r="G898" s="22">
        <v>107.99</v>
      </c>
      <c r="H898" s="22">
        <v>323.96999999999997</v>
      </c>
      <c r="I898" s="22">
        <v>18.952245000000001</v>
      </c>
      <c r="J898" s="22">
        <f t="shared" ref="J898:J961" si="42">SUM(I898*F898)</f>
        <v>56.856735</v>
      </c>
      <c r="K898" s="23">
        <f t="shared" si="41"/>
        <v>16.7718982300885</v>
      </c>
      <c r="L898" s="23">
        <f t="shared" ref="L898:L961" si="43">SUM(K898*F898)</f>
        <v>50.315694690265502</v>
      </c>
    </row>
    <row r="899" spans="1:12" x14ac:dyDescent="0.35">
      <c r="A899" s="21" t="s">
        <v>1540</v>
      </c>
      <c r="B899" s="21" t="s">
        <v>6858</v>
      </c>
      <c r="C899" s="21" t="s">
        <v>1667</v>
      </c>
      <c r="D899" s="21" t="s">
        <v>1669</v>
      </c>
      <c r="E899" s="21" t="s">
        <v>6904</v>
      </c>
      <c r="F899" s="13">
        <v>3</v>
      </c>
      <c r="G899" s="22">
        <v>107.99</v>
      </c>
      <c r="H899" s="22">
        <v>323.96999999999997</v>
      </c>
      <c r="I899" s="22">
        <v>18.952245000000001</v>
      </c>
      <c r="J899" s="22">
        <f t="shared" si="42"/>
        <v>56.856735</v>
      </c>
      <c r="K899" s="23">
        <f t="shared" ref="K899:K962" si="44">SUM(I899/1.13)</f>
        <v>16.7718982300885</v>
      </c>
      <c r="L899" s="23">
        <f t="shared" si="43"/>
        <v>50.315694690265502</v>
      </c>
    </row>
    <row r="900" spans="1:12" x14ac:dyDescent="0.35">
      <c r="A900" s="21" t="s">
        <v>1540</v>
      </c>
      <c r="B900" s="21" t="s">
        <v>6858</v>
      </c>
      <c r="C900" s="21" t="s">
        <v>1667</v>
      </c>
      <c r="D900" s="21" t="s">
        <v>1669</v>
      </c>
      <c r="E900" s="21" t="s">
        <v>6896</v>
      </c>
      <c r="F900" s="13">
        <v>1</v>
      </c>
      <c r="G900" s="22">
        <v>107.99</v>
      </c>
      <c r="H900" s="22">
        <v>107.99</v>
      </c>
      <c r="I900" s="22">
        <v>18.952245000000001</v>
      </c>
      <c r="J900" s="22">
        <f t="shared" si="42"/>
        <v>18.952245000000001</v>
      </c>
      <c r="K900" s="23">
        <f t="shared" si="44"/>
        <v>16.7718982300885</v>
      </c>
      <c r="L900" s="23">
        <f t="shared" si="43"/>
        <v>16.7718982300885</v>
      </c>
    </row>
    <row r="901" spans="1:12" x14ac:dyDescent="0.35">
      <c r="A901" s="21" t="s">
        <v>1540</v>
      </c>
      <c r="B901" s="21" t="s">
        <v>6858</v>
      </c>
      <c r="C901" s="21" t="s">
        <v>1667</v>
      </c>
      <c r="D901" s="21" t="s">
        <v>1669</v>
      </c>
      <c r="E901" s="21" t="s">
        <v>6897</v>
      </c>
      <c r="F901" s="13">
        <v>1</v>
      </c>
      <c r="G901" s="22">
        <v>107.99</v>
      </c>
      <c r="H901" s="22">
        <v>107.99</v>
      </c>
      <c r="I901" s="22">
        <v>18.952245000000001</v>
      </c>
      <c r="J901" s="22">
        <f t="shared" si="42"/>
        <v>18.952245000000001</v>
      </c>
      <c r="K901" s="23">
        <f t="shared" si="44"/>
        <v>16.7718982300885</v>
      </c>
      <c r="L901" s="23">
        <f t="shared" si="43"/>
        <v>16.7718982300885</v>
      </c>
    </row>
    <row r="902" spans="1:12" x14ac:dyDescent="0.35">
      <c r="A902" s="21" t="s">
        <v>1540</v>
      </c>
      <c r="B902" s="21" t="s">
        <v>6858</v>
      </c>
      <c r="C902" s="21" t="s">
        <v>1688</v>
      </c>
      <c r="D902" s="21" t="s">
        <v>1690</v>
      </c>
      <c r="E902" s="21" t="s">
        <v>6889</v>
      </c>
      <c r="F902" s="13">
        <v>4</v>
      </c>
      <c r="G902" s="22">
        <v>95.99</v>
      </c>
      <c r="H902" s="22">
        <v>383.96</v>
      </c>
      <c r="I902" s="22">
        <v>16.846245</v>
      </c>
      <c r="J902" s="22">
        <f t="shared" si="42"/>
        <v>67.384979999999999</v>
      </c>
      <c r="K902" s="23">
        <f t="shared" si="44"/>
        <v>14.908181415929205</v>
      </c>
      <c r="L902" s="23">
        <f t="shared" si="43"/>
        <v>59.632725663716819</v>
      </c>
    </row>
    <row r="903" spans="1:12" x14ac:dyDescent="0.35">
      <c r="A903" s="21" t="s">
        <v>1540</v>
      </c>
      <c r="B903" s="21" t="s">
        <v>6858</v>
      </c>
      <c r="C903" s="21" t="s">
        <v>1688</v>
      </c>
      <c r="D903" s="21" t="s">
        <v>1690</v>
      </c>
      <c r="E903" s="21" t="s">
        <v>6902</v>
      </c>
      <c r="F903" s="13">
        <v>2</v>
      </c>
      <c r="G903" s="22">
        <v>95.99</v>
      </c>
      <c r="H903" s="22">
        <v>191.98</v>
      </c>
      <c r="I903" s="22">
        <v>16.846245</v>
      </c>
      <c r="J903" s="22">
        <f t="shared" si="42"/>
        <v>33.692489999999999</v>
      </c>
      <c r="K903" s="23">
        <f t="shared" si="44"/>
        <v>14.908181415929205</v>
      </c>
      <c r="L903" s="23">
        <f t="shared" si="43"/>
        <v>29.81636283185841</v>
      </c>
    </row>
    <row r="904" spans="1:12" x14ac:dyDescent="0.35">
      <c r="A904" s="21" t="s">
        <v>1540</v>
      </c>
      <c r="B904" s="21" t="s">
        <v>6858</v>
      </c>
      <c r="C904" s="21" t="s">
        <v>1688</v>
      </c>
      <c r="D904" s="21" t="s">
        <v>1690</v>
      </c>
      <c r="E904" s="21" t="s">
        <v>6904</v>
      </c>
      <c r="F904" s="13">
        <v>3</v>
      </c>
      <c r="G904" s="22">
        <v>95.99</v>
      </c>
      <c r="H904" s="22">
        <v>287.96999999999997</v>
      </c>
      <c r="I904" s="22">
        <v>16.846245</v>
      </c>
      <c r="J904" s="22">
        <f t="shared" si="42"/>
        <v>50.538735000000003</v>
      </c>
      <c r="K904" s="23">
        <f t="shared" si="44"/>
        <v>14.908181415929205</v>
      </c>
      <c r="L904" s="23">
        <f t="shared" si="43"/>
        <v>44.724544247787613</v>
      </c>
    </row>
    <row r="905" spans="1:12" x14ac:dyDescent="0.35">
      <c r="A905" s="21" t="s">
        <v>1540</v>
      </c>
      <c r="B905" s="21" t="s">
        <v>6858</v>
      </c>
      <c r="C905" s="21" t="s">
        <v>1688</v>
      </c>
      <c r="D905" s="21" t="s">
        <v>1690</v>
      </c>
      <c r="E905" s="21" t="s">
        <v>6896</v>
      </c>
      <c r="F905" s="13">
        <v>2</v>
      </c>
      <c r="G905" s="22">
        <v>95.99</v>
      </c>
      <c r="H905" s="22">
        <v>191.98</v>
      </c>
      <c r="I905" s="22">
        <v>16.846245</v>
      </c>
      <c r="J905" s="22">
        <f t="shared" si="42"/>
        <v>33.692489999999999</v>
      </c>
      <c r="K905" s="23">
        <f t="shared" si="44"/>
        <v>14.908181415929205</v>
      </c>
      <c r="L905" s="23">
        <f t="shared" si="43"/>
        <v>29.81636283185841</v>
      </c>
    </row>
    <row r="906" spans="1:12" x14ac:dyDescent="0.35">
      <c r="A906" s="21" t="s">
        <v>1540</v>
      </c>
      <c r="B906" s="21" t="s">
        <v>6858</v>
      </c>
      <c r="C906" s="21" t="s">
        <v>1688</v>
      </c>
      <c r="D906" s="21" t="s">
        <v>1690</v>
      </c>
      <c r="E906" s="21" t="s">
        <v>6888</v>
      </c>
      <c r="F906" s="13">
        <v>1</v>
      </c>
      <c r="G906" s="22">
        <v>95.99</v>
      </c>
      <c r="H906" s="22">
        <v>95.99</v>
      </c>
      <c r="I906" s="22">
        <v>16.846245</v>
      </c>
      <c r="J906" s="22">
        <f t="shared" si="42"/>
        <v>16.846245</v>
      </c>
      <c r="K906" s="23">
        <f t="shared" si="44"/>
        <v>14.908181415929205</v>
      </c>
      <c r="L906" s="23">
        <f t="shared" si="43"/>
        <v>14.908181415929205</v>
      </c>
    </row>
    <row r="907" spans="1:12" x14ac:dyDescent="0.35">
      <c r="A907" s="21" t="s">
        <v>1540</v>
      </c>
      <c r="B907" s="21" t="s">
        <v>6858</v>
      </c>
      <c r="C907" s="21" t="s">
        <v>1688</v>
      </c>
      <c r="D907" s="21" t="s">
        <v>1690</v>
      </c>
      <c r="E907" s="21" t="s">
        <v>6899</v>
      </c>
      <c r="F907" s="13">
        <v>2</v>
      </c>
      <c r="G907" s="22">
        <v>95.99</v>
      </c>
      <c r="H907" s="22">
        <v>191.98</v>
      </c>
      <c r="I907" s="22">
        <v>16.846245</v>
      </c>
      <c r="J907" s="22">
        <f t="shared" si="42"/>
        <v>33.692489999999999</v>
      </c>
      <c r="K907" s="23">
        <f t="shared" si="44"/>
        <v>14.908181415929205</v>
      </c>
      <c r="L907" s="23">
        <f t="shared" si="43"/>
        <v>29.81636283185841</v>
      </c>
    </row>
    <row r="908" spans="1:12" x14ac:dyDescent="0.35">
      <c r="A908" s="21" t="s">
        <v>1540</v>
      </c>
      <c r="B908" s="21" t="s">
        <v>6858</v>
      </c>
      <c r="C908" s="21" t="s">
        <v>2012</v>
      </c>
      <c r="D908" s="21" t="s">
        <v>2014</v>
      </c>
      <c r="E908" s="21" t="s">
        <v>6896</v>
      </c>
      <c r="F908" s="13">
        <v>6</v>
      </c>
      <c r="G908" s="22">
        <v>107.99</v>
      </c>
      <c r="H908" s="22">
        <v>647.93999999999994</v>
      </c>
      <c r="I908" s="22">
        <v>18.952245000000001</v>
      </c>
      <c r="J908" s="22">
        <f t="shared" si="42"/>
        <v>113.71347</v>
      </c>
      <c r="K908" s="23">
        <f t="shared" si="44"/>
        <v>16.7718982300885</v>
      </c>
      <c r="L908" s="23">
        <f t="shared" si="43"/>
        <v>100.631389380531</v>
      </c>
    </row>
    <row r="909" spans="1:12" x14ac:dyDescent="0.35">
      <c r="A909" s="21" t="s">
        <v>1540</v>
      </c>
      <c r="B909" s="21" t="s">
        <v>6858</v>
      </c>
      <c r="C909" s="21" t="s">
        <v>2012</v>
      </c>
      <c r="D909" s="21" t="s">
        <v>2014</v>
      </c>
      <c r="E909" s="21" t="s">
        <v>6897</v>
      </c>
      <c r="F909" s="13">
        <v>4</v>
      </c>
      <c r="G909" s="22">
        <v>107.99</v>
      </c>
      <c r="H909" s="22">
        <v>431.96</v>
      </c>
      <c r="I909" s="22">
        <v>18.952245000000001</v>
      </c>
      <c r="J909" s="22">
        <f t="shared" si="42"/>
        <v>75.808980000000005</v>
      </c>
      <c r="K909" s="23">
        <f t="shared" si="44"/>
        <v>16.7718982300885</v>
      </c>
      <c r="L909" s="23">
        <f t="shared" si="43"/>
        <v>67.087592920353998</v>
      </c>
    </row>
    <row r="910" spans="1:12" x14ac:dyDescent="0.35">
      <c r="A910" s="21" t="s">
        <v>1540</v>
      </c>
      <c r="B910" s="21" t="s">
        <v>6858</v>
      </c>
      <c r="C910" s="21" t="s">
        <v>2012</v>
      </c>
      <c r="D910" s="21" t="s">
        <v>2014</v>
      </c>
      <c r="E910" s="21" t="s">
        <v>6898</v>
      </c>
      <c r="F910" s="13">
        <v>1</v>
      </c>
      <c r="G910" s="22">
        <v>107.99</v>
      </c>
      <c r="H910" s="22">
        <v>107.99</v>
      </c>
      <c r="I910" s="22">
        <v>18.952245000000001</v>
      </c>
      <c r="J910" s="22">
        <f t="shared" si="42"/>
        <v>18.952245000000001</v>
      </c>
      <c r="K910" s="23">
        <f t="shared" si="44"/>
        <v>16.7718982300885</v>
      </c>
      <c r="L910" s="23">
        <f t="shared" si="43"/>
        <v>16.7718982300885</v>
      </c>
    </row>
    <row r="911" spans="1:12" x14ac:dyDescent="0.35">
      <c r="A911" s="21" t="s">
        <v>1540</v>
      </c>
      <c r="B911" s="21" t="s">
        <v>6858</v>
      </c>
      <c r="C911" s="21" t="s">
        <v>2012</v>
      </c>
      <c r="D911" s="21" t="s">
        <v>2014</v>
      </c>
      <c r="E911" s="21" t="s">
        <v>6901</v>
      </c>
      <c r="F911" s="13">
        <v>1</v>
      </c>
      <c r="G911" s="22">
        <v>107.99</v>
      </c>
      <c r="H911" s="22">
        <v>107.99</v>
      </c>
      <c r="I911" s="22">
        <v>18.952245000000001</v>
      </c>
      <c r="J911" s="22">
        <f t="shared" si="42"/>
        <v>18.952245000000001</v>
      </c>
      <c r="K911" s="23">
        <f t="shared" si="44"/>
        <v>16.7718982300885</v>
      </c>
      <c r="L911" s="23">
        <f t="shared" si="43"/>
        <v>16.7718982300885</v>
      </c>
    </row>
    <row r="912" spans="1:12" x14ac:dyDescent="0.35">
      <c r="A912" s="21" t="s">
        <v>1540</v>
      </c>
      <c r="B912" s="21" t="s">
        <v>6858</v>
      </c>
      <c r="C912" s="21" t="s">
        <v>2012</v>
      </c>
      <c r="D912" s="21" t="s">
        <v>2014</v>
      </c>
      <c r="E912" s="21" t="s">
        <v>6875</v>
      </c>
      <c r="F912" s="13">
        <v>2</v>
      </c>
      <c r="G912" s="22">
        <v>107.99</v>
      </c>
      <c r="H912" s="22">
        <v>215.98</v>
      </c>
      <c r="I912" s="22">
        <v>18.952245000000001</v>
      </c>
      <c r="J912" s="22">
        <f t="shared" si="42"/>
        <v>37.904490000000003</v>
      </c>
      <c r="K912" s="23">
        <f t="shared" si="44"/>
        <v>16.7718982300885</v>
      </c>
      <c r="L912" s="23">
        <f t="shared" si="43"/>
        <v>33.543796460176999</v>
      </c>
    </row>
    <row r="913" spans="1:12" x14ac:dyDescent="0.35">
      <c r="A913" s="21" t="s">
        <v>1540</v>
      </c>
      <c r="B913" s="21" t="s">
        <v>6858</v>
      </c>
      <c r="C913" s="21" t="s">
        <v>1679</v>
      </c>
      <c r="D913" s="21" t="s">
        <v>1681</v>
      </c>
      <c r="E913" s="21" t="s">
        <v>6889</v>
      </c>
      <c r="F913" s="13">
        <v>4</v>
      </c>
      <c r="G913" s="22">
        <v>119.99</v>
      </c>
      <c r="H913" s="22">
        <v>479.96</v>
      </c>
      <c r="I913" s="22">
        <v>21.058244999999999</v>
      </c>
      <c r="J913" s="22">
        <f t="shared" si="42"/>
        <v>84.232979999999998</v>
      </c>
      <c r="K913" s="23">
        <f t="shared" si="44"/>
        <v>18.635615044247789</v>
      </c>
      <c r="L913" s="23">
        <f t="shared" si="43"/>
        <v>74.542460176991156</v>
      </c>
    </row>
    <row r="914" spans="1:12" x14ac:dyDescent="0.35">
      <c r="A914" s="21" t="s">
        <v>1540</v>
      </c>
      <c r="B914" s="21" t="s">
        <v>6858</v>
      </c>
      <c r="C914" s="21" t="s">
        <v>1679</v>
      </c>
      <c r="D914" s="21" t="s">
        <v>1681</v>
      </c>
      <c r="E914" s="21" t="s">
        <v>6902</v>
      </c>
      <c r="F914" s="13">
        <v>4</v>
      </c>
      <c r="G914" s="22">
        <v>119.99</v>
      </c>
      <c r="H914" s="22">
        <v>479.96</v>
      </c>
      <c r="I914" s="22">
        <v>21.058244999999999</v>
      </c>
      <c r="J914" s="22">
        <f t="shared" si="42"/>
        <v>84.232979999999998</v>
      </c>
      <c r="K914" s="23">
        <f t="shared" si="44"/>
        <v>18.635615044247789</v>
      </c>
      <c r="L914" s="23">
        <f t="shared" si="43"/>
        <v>74.542460176991156</v>
      </c>
    </row>
    <row r="915" spans="1:12" x14ac:dyDescent="0.35">
      <c r="A915" s="21" t="s">
        <v>1540</v>
      </c>
      <c r="B915" s="21" t="s">
        <v>6858</v>
      </c>
      <c r="C915" s="21" t="s">
        <v>1679</v>
      </c>
      <c r="D915" s="21" t="s">
        <v>1681</v>
      </c>
      <c r="E915" s="21" t="s">
        <v>6903</v>
      </c>
      <c r="F915" s="13">
        <v>3</v>
      </c>
      <c r="G915" s="22">
        <v>119.99</v>
      </c>
      <c r="H915" s="22">
        <v>359.96999999999997</v>
      </c>
      <c r="I915" s="22">
        <v>21.058244999999999</v>
      </c>
      <c r="J915" s="22">
        <f t="shared" si="42"/>
        <v>63.174734999999998</v>
      </c>
      <c r="K915" s="23">
        <f t="shared" si="44"/>
        <v>18.635615044247789</v>
      </c>
      <c r="L915" s="23">
        <f t="shared" si="43"/>
        <v>55.906845132743371</v>
      </c>
    </row>
    <row r="916" spans="1:12" x14ac:dyDescent="0.35">
      <c r="A916" s="21" t="s">
        <v>1540</v>
      </c>
      <c r="B916" s="21" t="s">
        <v>6858</v>
      </c>
      <c r="C916" s="21" t="s">
        <v>1679</v>
      </c>
      <c r="D916" s="21" t="s">
        <v>1681</v>
      </c>
      <c r="E916" s="21" t="s">
        <v>6896</v>
      </c>
      <c r="F916" s="13">
        <v>1</v>
      </c>
      <c r="G916" s="22">
        <v>119.99</v>
      </c>
      <c r="H916" s="22">
        <v>119.99</v>
      </c>
      <c r="I916" s="22">
        <v>21.058244999999999</v>
      </c>
      <c r="J916" s="22">
        <f t="shared" si="42"/>
        <v>21.058244999999999</v>
      </c>
      <c r="K916" s="23">
        <f t="shared" si="44"/>
        <v>18.635615044247789</v>
      </c>
      <c r="L916" s="23">
        <f t="shared" si="43"/>
        <v>18.635615044247789</v>
      </c>
    </row>
    <row r="917" spans="1:12" x14ac:dyDescent="0.35">
      <c r="A917" s="21" t="s">
        <v>1540</v>
      </c>
      <c r="B917" s="21" t="s">
        <v>6858</v>
      </c>
      <c r="C917" s="21" t="s">
        <v>1679</v>
      </c>
      <c r="D917" s="21" t="s">
        <v>1681</v>
      </c>
      <c r="E917" s="21" t="s">
        <v>6897</v>
      </c>
      <c r="F917" s="13">
        <v>1</v>
      </c>
      <c r="G917" s="22">
        <v>119.99</v>
      </c>
      <c r="H917" s="22">
        <v>119.99</v>
      </c>
      <c r="I917" s="22">
        <v>21.058244999999999</v>
      </c>
      <c r="J917" s="22">
        <f t="shared" si="42"/>
        <v>21.058244999999999</v>
      </c>
      <c r="K917" s="23">
        <f t="shared" si="44"/>
        <v>18.635615044247789</v>
      </c>
      <c r="L917" s="23">
        <f t="shared" si="43"/>
        <v>18.635615044247789</v>
      </c>
    </row>
    <row r="918" spans="1:12" x14ac:dyDescent="0.35">
      <c r="A918" s="21" t="s">
        <v>1540</v>
      </c>
      <c r="B918" s="21" t="s">
        <v>6858</v>
      </c>
      <c r="C918" s="21" t="s">
        <v>1682</v>
      </c>
      <c r="D918" s="21" t="s">
        <v>1684</v>
      </c>
      <c r="E918" s="21" t="s">
        <v>6889</v>
      </c>
      <c r="F918" s="13">
        <v>8</v>
      </c>
      <c r="G918" s="22">
        <v>95.99</v>
      </c>
      <c r="H918" s="22">
        <v>767.92</v>
      </c>
      <c r="I918" s="22">
        <v>16.846245</v>
      </c>
      <c r="J918" s="22">
        <f t="shared" si="42"/>
        <v>134.76996</v>
      </c>
      <c r="K918" s="23">
        <f t="shared" si="44"/>
        <v>14.908181415929205</v>
      </c>
      <c r="L918" s="23">
        <f t="shared" si="43"/>
        <v>119.26545132743364</v>
      </c>
    </row>
    <row r="919" spans="1:12" x14ac:dyDescent="0.35">
      <c r="A919" s="21" t="s">
        <v>1540</v>
      </c>
      <c r="B919" s="21" t="s">
        <v>6858</v>
      </c>
      <c r="C919" s="21" t="s">
        <v>1682</v>
      </c>
      <c r="D919" s="21" t="s">
        <v>1684</v>
      </c>
      <c r="E919" s="21" t="s">
        <v>6902</v>
      </c>
      <c r="F919" s="13">
        <v>7</v>
      </c>
      <c r="G919" s="22">
        <v>95.99</v>
      </c>
      <c r="H919" s="22">
        <v>671.93</v>
      </c>
      <c r="I919" s="22">
        <v>16.846245</v>
      </c>
      <c r="J919" s="22">
        <f t="shared" si="42"/>
        <v>117.923715</v>
      </c>
      <c r="K919" s="23">
        <f t="shared" si="44"/>
        <v>14.908181415929205</v>
      </c>
      <c r="L919" s="23">
        <f t="shared" si="43"/>
        <v>104.35726991150443</v>
      </c>
    </row>
    <row r="920" spans="1:12" x14ac:dyDescent="0.35">
      <c r="A920" s="21" t="s">
        <v>1540</v>
      </c>
      <c r="B920" s="21" t="s">
        <v>6858</v>
      </c>
      <c r="C920" s="21" t="s">
        <v>1682</v>
      </c>
      <c r="D920" s="21" t="s">
        <v>1684</v>
      </c>
      <c r="E920" s="21" t="s">
        <v>6903</v>
      </c>
      <c r="F920" s="13">
        <v>8</v>
      </c>
      <c r="G920" s="22">
        <v>95.99</v>
      </c>
      <c r="H920" s="22">
        <v>767.92</v>
      </c>
      <c r="I920" s="22">
        <v>16.846245</v>
      </c>
      <c r="J920" s="22">
        <f t="shared" si="42"/>
        <v>134.76996</v>
      </c>
      <c r="K920" s="23">
        <f t="shared" si="44"/>
        <v>14.908181415929205</v>
      </c>
      <c r="L920" s="23">
        <f t="shared" si="43"/>
        <v>119.26545132743364</v>
      </c>
    </row>
    <row r="921" spans="1:12" x14ac:dyDescent="0.35">
      <c r="A921" s="21" t="s">
        <v>1540</v>
      </c>
      <c r="B921" s="21" t="s">
        <v>6858</v>
      </c>
      <c r="C921" s="21" t="s">
        <v>1682</v>
      </c>
      <c r="D921" s="21" t="s">
        <v>1684</v>
      </c>
      <c r="E921" s="21" t="s">
        <v>6904</v>
      </c>
      <c r="F921" s="13">
        <v>4</v>
      </c>
      <c r="G921" s="22">
        <v>95.99</v>
      </c>
      <c r="H921" s="22">
        <v>383.96</v>
      </c>
      <c r="I921" s="22">
        <v>16.846245</v>
      </c>
      <c r="J921" s="22">
        <f t="shared" si="42"/>
        <v>67.384979999999999</v>
      </c>
      <c r="K921" s="23">
        <f t="shared" si="44"/>
        <v>14.908181415929205</v>
      </c>
      <c r="L921" s="23">
        <f t="shared" si="43"/>
        <v>59.632725663716819</v>
      </c>
    </row>
    <row r="922" spans="1:12" x14ac:dyDescent="0.35">
      <c r="A922" s="21" t="s">
        <v>1540</v>
      </c>
      <c r="B922" s="21" t="s">
        <v>6858</v>
      </c>
      <c r="C922" s="21" t="s">
        <v>1682</v>
      </c>
      <c r="D922" s="21" t="s">
        <v>1684</v>
      </c>
      <c r="E922" s="21" t="s">
        <v>6896</v>
      </c>
      <c r="F922" s="13">
        <v>1</v>
      </c>
      <c r="G922" s="22">
        <v>95.99</v>
      </c>
      <c r="H922" s="22">
        <v>95.99</v>
      </c>
      <c r="I922" s="22">
        <v>16.846245</v>
      </c>
      <c r="J922" s="22">
        <f t="shared" si="42"/>
        <v>16.846245</v>
      </c>
      <c r="K922" s="23">
        <f t="shared" si="44"/>
        <v>14.908181415929205</v>
      </c>
      <c r="L922" s="23">
        <f t="shared" si="43"/>
        <v>14.908181415929205</v>
      </c>
    </row>
    <row r="923" spans="1:12" x14ac:dyDescent="0.35">
      <c r="A923" s="21" t="s">
        <v>1540</v>
      </c>
      <c r="B923" s="21" t="s">
        <v>6858</v>
      </c>
      <c r="C923" s="21" t="s">
        <v>1682</v>
      </c>
      <c r="D923" s="21" t="s">
        <v>1684</v>
      </c>
      <c r="E923" s="21" t="s">
        <v>6897</v>
      </c>
      <c r="F923" s="13">
        <v>7</v>
      </c>
      <c r="G923" s="22">
        <v>95.99</v>
      </c>
      <c r="H923" s="22">
        <v>671.93</v>
      </c>
      <c r="I923" s="22">
        <v>16.846245</v>
      </c>
      <c r="J923" s="22">
        <f t="shared" si="42"/>
        <v>117.923715</v>
      </c>
      <c r="K923" s="23">
        <f t="shared" si="44"/>
        <v>14.908181415929205</v>
      </c>
      <c r="L923" s="23">
        <f t="shared" si="43"/>
        <v>104.35726991150443</v>
      </c>
    </row>
    <row r="924" spans="1:12" x14ac:dyDescent="0.35">
      <c r="A924" s="21" t="s">
        <v>1540</v>
      </c>
      <c r="B924" s="21" t="s">
        <v>6858</v>
      </c>
      <c r="C924" s="21" t="s">
        <v>1682</v>
      </c>
      <c r="D924" s="21" t="s">
        <v>1684</v>
      </c>
      <c r="E924" s="21" t="s">
        <v>6888</v>
      </c>
      <c r="F924" s="13">
        <v>5</v>
      </c>
      <c r="G924" s="22">
        <v>95.99</v>
      </c>
      <c r="H924" s="22">
        <v>479.95</v>
      </c>
      <c r="I924" s="22">
        <v>16.846245</v>
      </c>
      <c r="J924" s="22">
        <f t="shared" si="42"/>
        <v>84.231224999999995</v>
      </c>
      <c r="K924" s="23">
        <f t="shared" si="44"/>
        <v>14.908181415929205</v>
      </c>
      <c r="L924" s="23">
        <f t="shared" si="43"/>
        <v>74.540907079646018</v>
      </c>
    </row>
    <row r="925" spans="1:12" x14ac:dyDescent="0.35">
      <c r="A925" s="21" t="s">
        <v>1540</v>
      </c>
      <c r="B925" s="21" t="s">
        <v>6858</v>
      </c>
      <c r="C925" s="21" t="s">
        <v>1682</v>
      </c>
      <c r="D925" s="21" t="s">
        <v>1684</v>
      </c>
      <c r="E925" s="21" t="s">
        <v>6898</v>
      </c>
      <c r="F925" s="13">
        <v>5</v>
      </c>
      <c r="G925" s="22">
        <v>95.99</v>
      </c>
      <c r="H925" s="22">
        <v>479.95</v>
      </c>
      <c r="I925" s="22">
        <v>16.846245</v>
      </c>
      <c r="J925" s="22">
        <f t="shared" si="42"/>
        <v>84.231224999999995</v>
      </c>
      <c r="K925" s="23">
        <f t="shared" si="44"/>
        <v>14.908181415929205</v>
      </c>
      <c r="L925" s="23">
        <f t="shared" si="43"/>
        <v>74.540907079646018</v>
      </c>
    </row>
    <row r="926" spans="1:12" x14ac:dyDescent="0.35">
      <c r="A926" s="21" t="s">
        <v>1540</v>
      </c>
      <c r="B926" s="21" t="s">
        <v>6858</v>
      </c>
      <c r="C926" s="21" t="s">
        <v>1682</v>
      </c>
      <c r="D926" s="21" t="s">
        <v>1684</v>
      </c>
      <c r="E926" s="21" t="s">
        <v>6899</v>
      </c>
      <c r="F926" s="13">
        <v>4</v>
      </c>
      <c r="G926" s="22">
        <v>95.99</v>
      </c>
      <c r="H926" s="22">
        <v>383.96</v>
      </c>
      <c r="I926" s="22">
        <v>16.846245</v>
      </c>
      <c r="J926" s="22">
        <f t="shared" si="42"/>
        <v>67.384979999999999</v>
      </c>
      <c r="K926" s="23">
        <f t="shared" si="44"/>
        <v>14.908181415929205</v>
      </c>
      <c r="L926" s="23">
        <f t="shared" si="43"/>
        <v>59.632725663716819</v>
      </c>
    </row>
    <row r="927" spans="1:12" x14ac:dyDescent="0.35">
      <c r="A927" s="21" t="s">
        <v>1540</v>
      </c>
      <c r="B927" s="21" t="s">
        <v>6858</v>
      </c>
      <c r="C927" s="21" t="s">
        <v>2000</v>
      </c>
      <c r="D927" s="21" t="s">
        <v>2002</v>
      </c>
      <c r="E927" s="21" t="s">
        <v>6896</v>
      </c>
      <c r="F927" s="13">
        <v>5</v>
      </c>
      <c r="G927" s="22">
        <v>107.99</v>
      </c>
      <c r="H927" s="22">
        <v>539.94999999999993</v>
      </c>
      <c r="I927" s="22">
        <v>18.952245000000001</v>
      </c>
      <c r="J927" s="22">
        <f t="shared" si="42"/>
        <v>94.76122500000001</v>
      </c>
      <c r="K927" s="23">
        <f t="shared" si="44"/>
        <v>16.7718982300885</v>
      </c>
      <c r="L927" s="23">
        <f t="shared" si="43"/>
        <v>83.859491150442494</v>
      </c>
    </row>
    <row r="928" spans="1:12" x14ac:dyDescent="0.35">
      <c r="A928" s="21" t="s">
        <v>1540</v>
      </c>
      <c r="B928" s="21" t="s">
        <v>6858</v>
      </c>
      <c r="C928" s="21" t="s">
        <v>2000</v>
      </c>
      <c r="D928" s="21" t="s">
        <v>2002</v>
      </c>
      <c r="E928" s="21" t="s">
        <v>6897</v>
      </c>
      <c r="F928" s="13">
        <v>1</v>
      </c>
      <c r="G928" s="22">
        <v>107.99</v>
      </c>
      <c r="H928" s="22">
        <v>107.99</v>
      </c>
      <c r="I928" s="22">
        <v>18.952245000000001</v>
      </c>
      <c r="J928" s="22">
        <f t="shared" si="42"/>
        <v>18.952245000000001</v>
      </c>
      <c r="K928" s="23">
        <f t="shared" si="44"/>
        <v>16.7718982300885</v>
      </c>
      <c r="L928" s="23">
        <f t="shared" si="43"/>
        <v>16.7718982300885</v>
      </c>
    </row>
    <row r="929" spans="1:12" x14ac:dyDescent="0.35">
      <c r="A929" s="21" t="s">
        <v>1540</v>
      </c>
      <c r="B929" s="21" t="s">
        <v>6858</v>
      </c>
      <c r="C929" s="21" t="s">
        <v>2000</v>
      </c>
      <c r="D929" s="21" t="s">
        <v>2002</v>
      </c>
      <c r="E929" s="21" t="s">
        <v>6888</v>
      </c>
      <c r="F929" s="13">
        <v>2</v>
      </c>
      <c r="G929" s="22">
        <v>107.99</v>
      </c>
      <c r="H929" s="22">
        <v>215.98</v>
      </c>
      <c r="I929" s="22">
        <v>18.952245000000001</v>
      </c>
      <c r="J929" s="22">
        <f t="shared" si="42"/>
        <v>37.904490000000003</v>
      </c>
      <c r="K929" s="23">
        <f t="shared" si="44"/>
        <v>16.7718982300885</v>
      </c>
      <c r="L929" s="23">
        <f t="shared" si="43"/>
        <v>33.543796460176999</v>
      </c>
    </row>
    <row r="930" spans="1:12" x14ac:dyDescent="0.35">
      <c r="A930" s="21" t="s">
        <v>1540</v>
      </c>
      <c r="B930" s="21" t="s">
        <v>6858</v>
      </c>
      <c r="C930" s="21" t="s">
        <v>2000</v>
      </c>
      <c r="D930" s="21" t="s">
        <v>2002</v>
      </c>
      <c r="E930" s="21" t="s">
        <v>6899</v>
      </c>
      <c r="F930" s="13">
        <v>1</v>
      </c>
      <c r="G930" s="22">
        <v>107.99</v>
      </c>
      <c r="H930" s="22">
        <v>107.99</v>
      </c>
      <c r="I930" s="22">
        <v>18.952245000000001</v>
      </c>
      <c r="J930" s="22">
        <f t="shared" si="42"/>
        <v>18.952245000000001</v>
      </c>
      <c r="K930" s="23">
        <f t="shared" si="44"/>
        <v>16.7718982300885</v>
      </c>
      <c r="L930" s="23">
        <f t="shared" si="43"/>
        <v>16.7718982300885</v>
      </c>
    </row>
    <row r="931" spans="1:12" x14ac:dyDescent="0.35">
      <c r="A931" s="21" t="s">
        <v>1540</v>
      </c>
      <c r="B931" s="21" t="s">
        <v>6858</v>
      </c>
      <c r="C931" s="21" t="s">
        <v>2000</v>
      </c>
      <c r="D931" s="21" t="s">
        <v>2002</v>
      </c>
      <c r="E931" s="21" t="s">
        <v>6900</v>
      </c>
      <c r="F931" s="13">
        <v>1</v>
      </c>
      <c r="G931" s="22">
        <v>107.99</v>
      </c>
      <c r="H931" s="22">
        <v>107.99</v>
      </c>
      <c r="I931" s="22">
        <v>18.952245000000001</v>
      </c>
      <c r="J931" s="22">
        <f t="shared" si="42"/>
        <v>18.952245000000001</v>
      </c>
      <c r="K931" s="23">
        <f t="shared" si="44"/>
        <v>16.7718982300885</v>
      </c>
      <c r="L931" s="23">
        <f t="shared" si="43"/>
        <v>16.7718982300885</v>
      </c>
    </row>
    <row r="932" spans="1:12" x14ac:dyDescent="0.35">
      <c r="A932" s="21" t="s">
        <v>1540</v>
      </c>
      <c r="B932" s="21" t="s">
        <v>6858</v>
      </c>
      <c r="C932" s="21" t="s">
        <v>2000</v>
      </c>
      <c r="D932" s="21" t="s">
        <v>2002</v>
      </c>
      <c r="E932" s="21" t="s">
        <v>6875</v>
      </c>
      <c r="F932" s="13">
        <v>1</v>
      </c>
      <c r="G932" s="22">
        <v>107.99</v>
      </c>
      <c r="H932" s="22">
        <v>107.99</v>
      </c>
      <c r="I932" s="22">
        <v>18.952245000000001</v>
      </c>
      <c r="J932" s="22">
        <f t="shared" si="42"/>
        <v>18.952245000000001</v>
      </c>
      <c r="K932" s="23">
        <f t="shared" si="44"/>
        <v>16.7718982300885</v>
      </c>
      <c r="L932" s="23">
        <f t="shared" si="43"/>
        <v>16.7718982300885</v>
      </c>
    </row>
    <row r="933" spans="1:12" x14ac:dyDescent="0.35">
      <c r="A933" s="21" t="s">
        <v>1540</v>
      </c>
      <c r="B933" s="21" t="s">
        <v>6858</v>
      </c>
      <c r="C933" s="21" t="s">
        <v>2015</v>
      </c>
      <c r="D933" s="21" t="s">
        <v>2017</v>
      </c>
      <c r="E933" s="21" t="s">
        <v>6896</v>
      </c>
      <c r="F933" s="13">
        <v>3</v>
      </c>
      <c r="G933" s="22">
        <v>107.99</v>
      </c>
      <c r="H933" s="22">
        <v>323.96999999999997</v>
      </c>
      <c r="I933" s="22">
        <v>18.952245000000001</v>
      </c>
      <c r="J933" s="22">
        <f t="shared" si="42"/>
        <v>56.856735</v>
      </c>
      <c r="K933" s="23">
        <f t="shared" si="44"/>
        <v>16.7718982300885</v>
      </c>
      <c r="L933" s="23">
        <f t="shared" si="43"/>
        <v>50.315694690265502</v>
      </c>
    </row>
    <row r="934" spans="1:12" x14ac:dyDescent="0.35">
      <c r="A934" s="21" t="s">
        <v>1540</v>
      </c>
      <c r="B934" s="21" t="s">
        <v>6858</v>
      </c>
      <c r="C934" s="21" t="s">
        <v>2015</v>
      </c>
      <c r="D934" s="21" t="s">
        <v>2017</v>
      </c>
      <c r="E934" s="21" t="s">
        <v>6898</v>
      </c>
      <c r="F934" s="13">
        <v>1</v>
      </c>
      <c r="G934" s="22">
        <v>107.99</v>
      </c>
      <c r="H934" s="22">
        <v>107.99</v>
      </c>
      <c r="I934" s="22">
        <v>18.952245000000001</v>
      </c>
      <c r="J934" s="22">
        <f t="shared" si="42"/>
        <v>18.952245000000001</v>
      </c>
      <c r="K934" s="23">
        <f t="shared" si="44"/>
        <v>16.7718982300885</v>
      </c>
      <c r="L934" s="23">
        <f t="shared" si="43"/>
        <v>16.7718982300885</v>
      </c>
    </row>
    <row r="935" spans="1:12" x14ac:dyDescent="0.35">
      <c r="A935" s="21" t="s">
        <v>1540</v>
      </c>
      <c r="B935" s="21" t="s">
        <v>6858</v>
      </c>
      <c r="C935" s="21" t="s">
        <v>2015</v>
      </c>
      <c r="D935" s="21" t="s">
        <v>2017</v>
      </c>
      <c r="E935" s="21" t="s">
        <v>6899</v>
      </c>
      <c r="F935" s="13">
        <v>1</v>
      </c>
      <c r="G935" s="22">
        <v>107.99</v>
      </c>
      <c r="H935" s="22">
        <v>107.99</v>
      </c>
      <c r="I935" s="22">
        <v>18.952245000000001</v>
      </c>
      <c r="J935" s="22">
        <f t="shared" si="42"/>
        <v>18.952245000000001</v>
      </c>
      <c r="K935" s="23">
        <f t="shared" si="44"/>
        <v>16.7718982300885</v>
      </c>
      <c r="L935" s="23">
        <f t="shared" si="43"/>
        <v>16.7718982300885</v>
      </c>
    </row>
    <row r="936" spans="1:12" x14ac:dyDescent="0.35">
      <c r="A936" s="21" t="s">
        <v>1540</v>
      </c>
      <c r="B936" s="21" t="s">
        <v>6858</v>
      </c>
      <c r="C936" s="21" t="s">
        <v>1670</v>
      </c>
      <c r="D936" s="21" t="s">
        <v>1672</v>
      </c>
      <c r="E936" s="21" t="s">
        <v>6889</v>
      </c>
      <c r="F936" s="13">
        <v>6</v>
      </c>
      <c r="G936" s="22">
        <v>119.99</v>
      </c>
      <c r="H936" s="22">
        <v>719.93999999999994</v>
      </c>
      <c r="I936" s="22">
        <v>21.058244999999999</v>
      </c>
      <c r="J936" s="22">
        <f t="shared" si="42"/>
        <v>126.34947</v>
      </c>
      <c r="K936" s="23">
        <f t="shared" si="44"/>
        <v>18.635615044247789</v>
      </c>
      <c r="L936" s="23">
        <f t="shared" si="43"/>
        <v>111.81369026548674</v>
      </c>
    </row>
    <row r="937" spans="1:12" x14ac:dyDescent="0.35">
      <c r="A937" s="21" t="s">
        <v>1540</v>
      </c>
      <c r="B937" s="21" t="s">
        <v>6858</v>
      </c>
      <c r="C937" s="21" t="s">
        <v>1670</v>
      </c>
      <c r="D937" s="21" t="s">
        <v>1672</v>
      </c>
      <c r="E937" s="21" t="s">
        <v>6902</v>
      </c>
      <c r="F937" s="13">
        <v>6</v>
      </c>
      <c r="G937" s="22">
        <v>119.99</v>
      </c>
      <c r="H937" s="22">
        <v>719.93999999999994</v>
      </c>
      <c r="I937" s="22">
        <v>21.058244999999999</v>
      </c>
      <c r="J937" s="22">
        <f t="shared" si="42"/>
        <v>126.34947</v>
      </c>
      <c r="K937" s="23">
        <f t="shared" si="44"/>
        <v>18.635615044247789</v>
      </c>
      <c r="L937" s="23">
        <f t="shared" si="43"/>
        <v>111.81369026548674</v>
      </c>
    </row>
    <row r="938" spans="1:12" x14ac:dyDescent="0.35">
      <c r="A938" s="21" t="s">
        <v>1540</v>
      </c>
      <c r="B938" s="21" t="s">
        <v>6858</v>
      </c>
      <c r="C938" s="21" t="s">
        <v>1670</v>
      </c>
      <c r="D938" s="21" t="s">
        <v>1672</v>
      </c>
      <c r="E938" s="21" t="s">
        <v>6903</v>
      </c>
      <c r="F938" s="13">
        <v>3</v>
      </c>
      <c r="G938" s="22">
        <v>119.99</v>
      </c>
      <c r="H938" s="22">
        <v>359.96999999999997</v>
      </c>
      <c r="I938" s="22">
        <v>21.058244999999999</v>
      </c>
      <c r="J938" s="22">
        <f t="shared" si="42"/>
        <v>63.174734999999998</v>
      </c>
      <c r="K938" s="23">
        <f t="shared" si="44"/>
        <v>18.635615044247789</v>
      </c>
      <c r="L938" s="23">
        <f t="shared" si="43"/>
        <v>55.906845132743371</v>
      </c>
    </row>
    <row r="939" spans="1:12" x14ac:dyDescent="0.35">
      <c r="A939" s="21" t="s">
        <v>1540</v>
      </c>
      <c r="B939" s="21" t="s">
        <v>6858</v>
      </c>
      <c r="C939" s="21" t="s">
        <v>1670</v>
      </c>
      <c r="D939" s="21" t="s">
        <v>1672</v>
      </c>
      <c r="E939" s="21" t="s">
        <v>6904</v>
      </c>
      <c r="F939" s="13">
        <v>1</v>
      </c>
      <c r="G939" s="22">
        <v>119.99</v>
      </c>
      <c r="H939" s="22">
        <v>119.99</v>
      </c>
      <c r="I939" s="22">
        <v>21.058244999999999</v>
      </c>
      <c r="J939" s="22">
        <f t="shared" si="42"/>
        <v>21.058244999999999</v>
      </c>
      <c r="K939" s="23">
        <f t="shared" si="44"/>
        <v>18.635615044247789</v>
      </c>
      <c r="L939" s="23">
        <f t="shared" si="43"/>
        <v>18.635615044247789</v>
      </c>
    </row>
    <row r="940" spans="1:12" x14ac:dyDescent="0.35">
      <c r="A940" s="21" t="s">
        <v>1540</v>
      </c>
      <c r="B940" s="21" t="s">
        <v>6858</v>
      </c>
      <c r="C940" s="21" t="s">
        <v>1670</v>
      </c>
      <c r="D940" s="21" t="s">
        <v>1672</v>
      </c>
      <c r="E940" s="21" t="s">
        <v>6896</v>
      </c>
      <c r="F940" s="13">
        <v>2</v>
      </c>
      <c r="G940" s="22">
        <v>119.99</v>
      </c>
      <c r="H940" s="22">
        <v>239.98</v>
      </c>
      <c r="I940" s="22">
        <v>21.058244999999999</v>
      </c>
      <c r="J940" s="22">
        <f t="shared" si="42"/>
        <v>42.116489999999999</v>
      </c>
      <c r="K940" s="23">
        <f t="shared" si="44"/>
        <v>18.635615044247789</v>
      </c>
      <c r="L940" s="23">
        <f t="shared" si="43"/>
        <v>37.271230088495578</v>
      </c>
    </row>
    <row r="941" spans="1:12" x14ac:dyDescent="0.35">
      <c r="A941" s="21" t="s">
        <v>1540</v>
      </c>
      <c r="B941" s="21" t="s">
        <v>6858</v>
      </c>
      <c r="C941" s="21" t="s">
        <v>1670</v>
      </c>
      <c r="D941" s="21" t="s">
        <v>1672</v>
      </c>
      <c r="E941" s="21" t="s">
        <v>6897</v>
      </c>
      <c r="F941" s="13">
        <v>1</v>
      </c>
      <c r="G941" s="22">
        <v>119.99</v>
      </c>
      <c r="H941" s="22">
        <v>119.99</v>
      </c>
      <c r="I941" s="22">
        <v>21.058244999999999</v>
      </c>
      <c r="J941" s="22">
        <f t="shared" si="42"/>
        <v>21.058244999999999</v>
      </c>
      <c r="K941" s="23">
        <f t="shared" si="44"/>
        <v>18.635615044247789</v>
      </c>
      <c r="L941" s="23">
        <f t="shared" si="43"/>
        <v>18.635615044247789</v>
      </c>
    </row>
    <row r="942" spans="1:12" x14ac:dyDescent="0.35">
      <c r="A942" s="21" t="s">
        <v>1540</v>
      </c>
      <c r="B942" s="21" t="s">
        <v>6858</v>
      </c>
      <c r="C942" s="21" t="s">
        <v>1670</v>
      </c>
      <c r="D942" s="21" t="s">
        <v>1672</v>
      </c>
      <c r="E942" s="21" t="s">
        <v>6898</v>
      </c>
      <c r="F942" s="13">
        <v>1</v>
      </c>
      <c r="G942" s="22">
        <v>119.99</v>
      </c>
      <c r="H942" s="22">
        <v>119.99</v>
      </c>
      <c r="I942" s="22">
        <v>21.058244999999999</v>
      </c>
      <c r="J942" s="22">
        <f t="shared" si="42"/>
        <v>21.058244999999999</v>
      </c>
      <c r="K942" s="23">
        <f t="shared" si="44"/>
        <v>18.635615044247789</v>
      </c>
      <c r="L942" s="23">
        <f t="shared" si="43"/>
        <v>18.635615044247789</v>
      </c>
    </row>
    <row r="943" spans="1:12" x14ac:dyDescent="0.35">
      <c r="A943" s="21" t="s">
        <v>1540</v>
      </c>
      <c r="B943" s="21" t="s">
        <v>6858</v>
      </c>
      <c r="C943" s="21" t="s">
        <v>1685</v>
      </c>
      <c r="D943" s="21" t="s">
        <v>1687</v>
      </c>
      <c r="E943" s="21" t="s">
        <v>6889</v>
      </c>
      <c r="F943" s="13">
        <v>4</v>
      </c>
      <c r="G943" s="22">
        <v>107.99</v>
      </c>
      <c r="H943" s="22">
        <v>431.96</v>
      </c>
      <c r="I943" s="22">
        <v>18.952245000000001</v>
      </c>
      <c r="J943" s="22">
        <f t="shared" si="42"/>
        <v>75.808980000000005</v>
      </c>
      <c r="K943" s="23">
        <f t="shared" si="44"/>
        <v>16.7718982300885</v>
      </c>
      <c r="L943" s="23">
        <f t="shared" si="43"/>
        <v>67.087592920353998</v>
      </c>
    </row>
    <row r="944" spans="1:12" x14ac:dyDescent="0.35">
      <c r="A944" s="21" t="s">
        <v>1540</v>
      </c>
      <c r="B944" s="21" t="s">
        <v>6858</v>
      </c>
      <c r="C944" s="21" t="s">
        <v>1685</v>
      </c>
      <c r="D944" s="21" t="s">
        <v>1687</v>
      </c>
      <c r="E944" s="21" t="s">
        <v>6902</v>
      </c>
      <c r="F944" s="13">
        <v>3</v>
      </c>
      <c r="G944" s="22">
        <v>107.99</v>
      </c>
      <c r="H944" s="22">
        <v>323.96999999999997</v>
      </c>
      <c r="I944" s="22">
        <v>18.952245000000001</v>
      </c>
      <c r="J944" s="22">
        <f t="shared" si="42"/>
        <v>56.856735</v>
      </c>
      <c r="K944" s="23">
        <f t="shared" si="44"/>
        <v>16.7718982300885</v>
      </c>
      <c r="L944" s="23">
        <f t="shared" si="43"/>
        <v>50.315694690265502</v>
      </c>
    </row>
    <row r="945" spans="1:12" x14ac:dyDescent="0.35">
      <c r="A945" s="21" t="s">
        <v>1540</v>
      </c>
      <c r="B945" s="21" t="s">
        <v>6858</v>
      </c>
      <c r="C945" s="21" t="s">
        <v>1685</v>
      </c>
      <c r="D945" s="21" t="s">
        <v>1687</v>
      </c>
      <c r="E945" s="21" t="s">
        <v>6903</v>
      </c>
      <c r="F945" s="13">
        <v>5</v>
      </c>
      <c r="G945" s="22">
        <v>107.99</v>
      </c>
      <c r="H945" s="22">
        <v>539.94999999999993</v>
      </c>
      <c r="I945" s="22">
        <v>18.952245000000001</v>
      </c>
      <c r="J945" s="22">
        <f t="shared" si="42"/>
        <v>94.76122500000001</v>
      </c>
      <c r="K945" s="23">
        <f t="shared" si="44"/>
        <v>16.7718982300885</v>
      </c>
      <c r="L945" s="23">
        <f t="shared" si="43"/>
        <v>83.859491150442494</v>
      </c>
    </row>
    <row r="946" spans="1:12" x14ac:dyDescent="0.35">
      <c r="A946" s="21" t="s">
        <v>1540</v>
      </c>
      <c r="B946" s="21" t="s">
        <v>6858</v>
      </c>
      <c r="C946" s="21" t="s">
        <v>1685</v>
      </c>
      <c r="D946" s="21" t="s">
        <v>1687</v>
      </c>
      <c r="E946" s="21" t="s">
        <v>6904</v>
      </c>
      <c r="F946" s="13">
        <v>5</v>
      </c>
      <c r="G946" s="22">
        <v>107.99</v>
      </c>
      <c r="H946" s="22">
        <v>539.94999999999993</v>
      </c>
      <c r="I946" s="22">
        <v>18.952245000000001</v>
      </c>
      <c r="J946" s="22">
        <f t="shared" si="42"/>
        <v>94.76122500000001</v>
      </c>
      <c r="K946" s="23">
        <f t="shared" si="44"/>
        <v>16.7718982300885</v>
      </c>
      <c r="L946" s="23">
        <f t="shared" si="43"/>
        <v>83.859491150442494</v>
      </c>
    </row>
    <row r="947" spans="1:12" x14ac:dyDescent="0.35">
      <c r="A947" s="21" t="s">
        <v>1540</v>
      </c>
      <c r="B947" s="21" t="s">
        <v>6858</v>
      </c>
      <c r="C947" s="21" t="s">
        <v>1685</v>
      </c>
      <c r="D947" s="21" t="s">
        <v>1687</v>
      </c>
      <c r="E947" s="21" t="s">
        <v>6896</v>
      </c>
      <c r="F947" s="13">
        <v>6</v>
      </c>
      <c r="G947" s="22">
        <v>107.99</v>
      </c>
      <c r="H947" s="22">
        <v>647.93999999999994</v>
      </c>
      <c r="I947" s="22">
        <v>18.952245000000001</v>
      </c>
      <c r="J947" s="22">
        <f t="shared" si="42"/>
        <v>113.71347</v>
      </c>
      <c r="K947" s="23">
        <f t="shared" si="44"/>
        <v>16.7718982300885</v>
      </c>
      <c r="L947" s="23">
        <f t="shared" si="43"/>
        <v>100.631389380531</v>
      </c>
    </row>
    <row r="948" spans="1:12" x14ac:dyDescent="0.35">
      <c r="A948" s="21" t="s">
        <v>1540</v>
      </c>
      <c r="B948" s="21" t="s">
        <v>6858</v>
      </c>
      <c r="C948" s="21" t="s">
        <v>1685</v>
      </c>
      <c r="D948" s="21" t="s">
        <v>1687</v>
      </c>
      <c r="E948" s="21" t="s">
        <v>6897</v>
      </c>
      <c r="F948" s="13">
        <v>2</v>
      </c>
      <c r="G948" s="22">
        <v>107.99</v>
      </c>
      <c r="H948" s="22">
        <v>215.98</v>
      </c>
      <c r="I948" s="22">
        <v>18.952245000000001</v>
      </c>
      <c r="J948" s="22">
        <f t="shared" si="42"/>
        <v>37.904490000000003</v>
      </c>
      <c r="K948" s="23">
        <f t="shared" si="44"/>
        <v>16.7718982300885</v>
      </c>
      <c r="L948" s="23">
        <f t="shared" si="43"/>
        <v>33.543796460176999</v>
      </c>
    </row>
    <row r="949" spans="1:12" x14ac:dyDescent="0.35">
      <c r="A949" s="21" t="s">
        <v>1540</v>
      </c>
      <c r="B949" s="21" t="s">
        <v>6858</v>
      </c>
      <c r="C949" s="21" t="s">
        <v>1685</v>
      </c>
      <c r="D949" s="21" t="s">
        <v>1687</v>
      </c>
      <c r="E949" s="21" t="s">
        <v>6888</v>
      </c>
      <c r="F949" s="13">
        <v>2</v>
      </c>
      <c r="G949" s="22">
        <v>107.99</v>
      </c>
      <c r="H949" s="22">
        <v>215.98</v>
      </c>
      <c r="I949" s="22">
        <v>18.952245000000001</v>
      </c>
      <c r="J949" s="22">
        <f t="shared" si="42"/>
        <v>37.904490000000003</v>
      </c>
      <c r="K949" s="23">
        <f t="shared" si="44"/>
        <v>16.7718982300885</v>
      </c>
      <c r="L949" s="23">
        <f t="shared" si="43"/>
        <v>33.543796460176999</v>
      </c>
    </row>
    <row r="950" spans="1:12" x14ac:dyDescent="0.35">
      <c r="A950" s="21" t="s">
        <v>1540</v>
      </c>
      <c r="B950" s="21" t="s">
        <v>6858</v>
      </c>
      <c r="C950" s="21" t="s">
        <v>1685</v>
      </c>
      <c r="D950" s="21" t="s">
        <v>1687</v>
      </c>
      <c r="E950" s="21" t="s">
        <v>6898</v>
      </c>
      <c r="F950" s="13">
        <v>3</v>
      </c>
      <c r="G950" s="22">
        <v>107.99</v>
      </c>
      <c r="H950" s="22">
        <v>323.96999999999997</v>
      </c>
      <c r="I950" s="22">
        <v>18.952245000000001</v>
      </c>
      <c r="J950" s="22">
        <f t="shared" si="42"/>
        <v>56.856735</v>
      </c>
      <c r="K950" s="23">
        <f t="shared" si="44"/>
        <v>16.7718982300885</v>
      </c>
      <c r="L950" s="23">
        <f t="shared" si="43"/>
        <v>50.315694690265502</v>
      </c>
    </row>
    <row r="951" spans="1:12" x14ac:dyDescent="0.35">
      <c r="A951" s="21" t="s">
        <v>1540</v>
      </c>
      <c r="B951" s="21" t="s">
        <v>6858</v>
      </c>
      <c r="C951" s="21" t="s">
        <v>2027</v>
      </c>
      <c r="D951" s="21" t="s">
        <v>2029</v>
      </c>
      <c r="E951" s="21" t="s">
        <v>6896</v>
      </c>
      <c r="F951" s="13">
        <v>7</v>
      </c>
      <c r="G951" s="22">
        <v>95.99</v>
      </c>
      <c r="H951" s="22">
        <v>671.93</v>
      </c>
      <c r="I951" s="22">
        <v>16.846245</v>
      </c>
      <c r="J951" s="22">
        <f t="shared" si="42"/>
        <v>117.923715</v>
      </c>
      <c r="K951" s="23">
        <f t="shared" si="44"/>
        <v>14.908181415929205</v>
      </c>
      <c r="L951" s="23">
        <f t="shared" si="43"/>
        <v>104.35726991150443</v>
      </c>
    </row>
    <row r="952" spans="1:12" x14ac:dyDescent="0.35">
      <c r="A952" s="21" t="s">
        <v>1540</v>
      </c>
      <c r="B952" s="21" t="s">
        <v>6858</v>
      </c>
      <c r="C952" s="21" t="s">
        <v>2027</v>
      </c>
      <c r="D952" s="21" t="s">
        <v>2029</v>
      </c>
      <c r="E952" s="21" t="s">
        <v>6897</v>
      </c>
      <c r="F952" s="13">
        <v>7</v>
      </c>
      <c r="G952" s="22">
        <v>95.99</v>
      </c>
      <c r="H952" s="22">
        <v>671.93</v>
      </c>
      <c r="I952" s="22">
        <v>16.846245</v>
      </c>
      <c r="J952" s="22">
        <f t="shared" si="42"/>
        <v>117.923715</v>
      </c>
      <c r="K952" s="23">
        <f t="shared" si="44"/>
        <v>14.908181415929205</v>
      </c>
      <c r="L952" s="23">
        <f t="shared" si="43"/>
        <v>104.35726991150443</v>
      </c>
    </row>
    <row r="953" spans="1:12" x14ac:dyDescent="0.35">
      <c r="A953" s="21" t="s">
        <v>1540</v>
      </c>
      <c r="B953" s="21" t="s">
        <v>6858</v>
      </c>
      <c r="C953" s="21" t="s">
        <v>2027</v>
      </c>
      <c r="D953" s="21" t="s">
        <v>2029</v>
      </c>
      <c r="E953" s="21" t="s">
        <v>6888</v>
      </c>
      <c r="F953" s="13">
        <v>1</v>
      </c>
      <c r="G953" s="22">
        <v>95.99</v>
      </c>
      <c r="H953" s="22">
        <v>95.99</v>
      </c>
      <c r="I953" s="22">
        <v>16.846245</v>
      </c>
      <c r="J953" s="22">
        <f t="shared" si="42"/>
        <v>16.846245</v>
      </c>
      <c r="K953" s="23">
        <f t="shared" si="44"/>
        <v>14.908181415929205</v>
      </c>
      <c r="L953" s="23">
        <f t="shared" si="43"/>
        <v>14.908181415929205</v>
      </c>
    </row>
    <row r="954" spans="1:12" x14ac:dyDescent="0.35">
      <c r="A954" s="21" t="s">
        <v>1540</v>
      </c>
      <c r="B954" s="21" t="s">
        <v>6858</v>
      </c>
      <c r="C954" s="21" t="s">
        <v>2027</v>
      </c>
      <c r="D954" s="21" t="s">
        <v>2029</v>
      </c>
      <c r="E954" s="21" t="s">
        <v>6875</v>
      </c>
      <c r="F954" s="13">
        <v>1</v>
      </c>
      <c r="G954" s="22">
        <v>95.99</v>
      </c>
      <c r="H954" s="22">
        <v>95.99</v>
      </c>
      <c r="I954" s="22">
        <v>16.846245</v>
      </c>
      <c r="J954" s="22">
        <f t="shared" si="42"/>
        <v>16.846245</v>
      </c>
      <c r="K954" s="23">
        <f t="shared" si="44"/>
        <v>14.908181415929205</v>
      </c>
      <c r="L954" s="23">
        <f t="shared" si="43"/>
        <v>14.908181415929205</v>
      </c>
    </row>
    <row r="955" spans="1:12" x14ac:dyDescent="0.35">
      <c r="A955" s="21" t="s">
        <v>1540</v>
      </c>
      <c r="B955" s="21" t="s">
        <v>6858</v>
      </c>
      <c r="C955" s="21" t="s">
        <v>2030</v>
      </c>
      <c r="D955" s="21" t="s">
        <v>2032</v>
      </c>
      <c r="E955" s="21" t="s">
        <v>6896</v>
      </c>
      <c r="F955" s="13">
        <v>4</v>
      </c>
      <c r="G955" s="22">
        <v>95.99</v>
      </c>
      <c r="H955" s="22">
        <v>383.96</v>
      </c>
      <c r="I955" s="22">
        <v>16.846245</v>
      </c>
      <c r="J955" s="22">
        <f t="shared" si="42"/>
        <v>67.384979999999999</v>
      </c>
      <c r="K955" s="23">
        <f t="shared" si="44"/>
        <v>14.908181415929205</v>
      </c>
      <c r="L955" s="23">
        <f t="shared" si="43"/>
        <v>59.632725663716819</v>
      </c>
    </row>
    <row r="956" spans="1:12" x14ac:dyDescent="0.35">
      <c r="A956" s="21" t="s">
        <v>1540</v>
      </c>
      <c r="B956" s="21" t="s">
        <v>6858</v>
      </c>
      <c r="C956" s="21" t="s">
        <v>2030</v>
      </c>
      <c r="D956" s="21" t="s">
        <v>2032</v>
      </c>
      <c r="E956" s="21" t="s">
        <v>6897</v>
      </c>
      <c r="F956" s="13">
        <v>2</v>
      </c>
      <c r="G956" s="22">
        <v>95.99</v>
      </c>
      <c r="H956" s="22">
        <v>191.98</v>
      </c>
      <c r="I956" s="22">
        <v>16.846245</v>
      </c>
      <c r="J956" s="22">
        <f t="shared" si="42"/>
        <v>33.692489999999999</v>
      </c>
      <c r="K956" s="23">
        <f t="shared" si="44"/>
        <v>14.908181415929205</v>
      </c>
      <c r="L956" s="23">
        <f t="shared" si="43"/>
        <v>29.81636283185841</v>
      </c>
    </row>
    <row r="957" spans="1:12" x14ac:dyDescent="0.35">
      <c r="A957" s="21" t="s">
        <v>1540</v>
      </c>
      <c r="B957" s="21" t="s">
        <v>6858</v>
      </c>
      <c r="C957" s="21" t="s">
        <v>1664</v>
      </c>
      <c r="D957" s="21" t="s">
        <v>1666</v>
      </c>
      <c r="E957" s="21" t="s">
        <v>6889</v>
      </c>
      <c r="F957" s="13">
        <v>1</v>
      </c>
      <c r="G957" s="22">
        <v>107.99</v>
      </c>
      <c r="H957" s="22">
        <v>107.99</v>
      </c>
      <c r="I957" s="22">
        <v>18.952245000000001</v>
      </c>
      <c r="J957" s="22">
        <f t="shared" si="42"/>
        <v>18.952245000000001</v>
      </c>
      <c r="K957" s="23">
        <f t="shared" si="44"/>
        <v>16.7718982300885</v>
      </c>
      <c r="L957" s="23">
        <f t="shared" si="43"/>
        <v>16.7718982300885</v>
      </c>
    </row>
    <row r="958" spans="1:12" x14ac:dyDescent="0.35">
      <c r="A958" s="21" t="s">
        <v>1540</v>
      </c>
      <c r="B958" s="21" t="s">
        <v>6858</v>
      </c>
      <c r="C958" s="21" t="s">
        <v>1664</v>
      </c>
      <c r="D958" s="21" t="s">
        <v>1666</v>
      </c>
      <c r="E958" s="21" t="s">
        <v>6902</v>
      </c>
      <c r="F958" s="13">
        <v>3</v>
      </c>
      <c r="G958" s="22">
        <v>107.99</v>
      </c>
      <c r="H958" s="22">
        <v>323.96999999999997</v>
      </c>
      <c r="I958" s="22">
        <v>18.952245000000001</v>
      </c>
      <c r="J958" s="22">
        <f t="shared" si="42"/>
        <v>56.856735</v>
      </c>
      <c r="K958" s="23">
        <f t="shared" si="44"/>
        <v>16.7718982300885</v>
      </c>
      <c r="L958" s="23">
        <f t="shared" si="43"/>
        <v>50.315694690265502</v>
      </c>
    </row>
    <row r="959" spans="1:12" x14ac:dyDescent="0.35">
      <c r="A959" s="21" t="s">
        <v>1540</v>
      </c>
      <c r="B959" s="21" t="s">
        <v>6858</v>
      </c>
      <c r="C959" s="21" t="s">
        <v>1664</v>
      </c>
      <c r="D959" s="21" t="s">
        <v>1666</v>
      </c>
      <c r="E959" s="21" t="s">
        <v>6903</v>
      </c>
      <c r="F959" s="13">
        <v>2</v>
      </c>
      <c r="G959" s="22">
        <v>107.99</v>
      </c>
      <c r="H959" s="22">
        <v>215.98</v>
      </c>
      <c r="I959" s="22">
        <v>18.952245000000001</v>
      </c>
      <c r="J959" s="22">
        <f t="shared" si="42"/>
        <v>37.904490000000003</v>
      </c>
      <c r="K959" s="23">
        <f t="shared" si="44"/>
        <v>16.7718982300885</v>
      </c>
      <c r="L959" s="23">
        <f t="shared" si="43"/>
        <v>33.543796460176999</v>
      </c>
    </row>
    <row r="960" spans="1:12" x14ac:dyDescent="0.35">
      <c r="A960" s="21" t="s">
        <v>1540</v>
      </c>
      <c r="B960" s="21" t="s">
        <v>6858</v>
      </c>
      <c r="C960" s="21" t="s">
        <v>1664</v>
      </c>
      <c r="D960" s="21" t="s">
        <v>1666</v>
      </c>
      <c r="E960" s="21" t="s">
        <v>6904</v>
      </c>
      <c r="F960" s="13">
        <v>1</v>
      </c>
      <c r="G960" s="22">
        <v>107.99</v>
      </c>
      <c r="H960" s="22">
        <v>107.99</v>
      </c>
      <c r="I960" s="22">
        <v>18.952245000000001</v>
      </c>
      <c r="J960" s="22">
        <f t="shared" si="42"/>
        <v>18.952245000000001</v>
      </c>
      <c r="K960" s="23">
        <f t="shared" si="44"/>
        <v>16.7718982300885</v>
      </c>
      <c r="L960" s="23">
        <f t="shared" si="43"/>
        <v>16.7718982300885</v>
      </c>
    </row>
    <row r="961" spans="1:12" x14ac:dyDescent="0.35">
      <c r="A961" s="21" t="s">
        <v>1540</v>
      </c>
      <c r="B961" s="21" t="s">
        <v>6858</v>
      </c>
      <c r="C961" s="21" t="s">
        <v>1664</v>
      </c>
      <c r="D961" s="21" t="s">
        <v>1666</v>
      </c>
      <c r="E961" s="21" t="s">
        <v>6896</v>
      </c>
      <c r="F961" s="13">
        <v>1</v>
      </c>
      <c r="G961" s="22">
        <v>107.99</v>
      </c>
      <c r="H961" s="22">
        <v>107.99</v>
      </c>
      <c r="I961" s="22">
        <v>18.952245000000001</v>
      </c>
      <c r="J961" s="22">
        <f t="shared" si="42"/>
        <v>18.952245000000001</v>
      </c>
      <c r="K961" s="23">
        <f t="shared" si="44"/>
        <v>16.7718982300885</v>
      </c>
      <c r="L961" s="23">
        <f t="shared" si="43"/>
        <v>16.7718982300885</v>
      </c>
    </row>
    <row r="962" spans="1:12" x14ac:dyDescent="0.35">
      <c r="A962" s="21" t="s">
        <v>1540</v>
      </c>
      <c r="B962" s="21" t="s">
        <v>6858</v>
      </c>
      <c r="C962" s="21" t="s">
        <v>1664</v>
      </c>
      <c r="D962" s="21" t="s">
        <v>1666</v>
      </c>
      <c r="E962" s="21" t="s">
        <v>6888</v>
      </c>
      <c r="F962" s="13">
        <v>2</v>
      </c>
      <c r="G962" s="22">
        <v>107.99</v>
      </c>
      <c r="H962" s="22">
        <v>215.98</v>
      </c>
      <c r="I962" s="22">
        <v>18.952245000000001</v>
      </c>
      <c r="J962" s="22">
        <f t="shared" ref="J962:J1025" si="45">SUM(I962*F962)</f>
        <v>37.904490000000003</v>
      </c>
      <c r="K962" s="23">
        <f t="shared" si="44"/>
        <v>16.7718982300885</v>
      </c>
      <c r="L962" s="23">
        <f t="shared" ref="L962:L1025" si="46">SUM(K962*F962)</f>
        <v>33.543796460176999</v>
      </c>
    </row>
    <row r="963" spans="1:12" x14ac:dyDescent="0.35">
      <c r="A963" s="21" t="s">
        <v>1540</v>
      </c>
      <c r="B963" s="21" t="s">
        <v>6858</v>
      </c>
      <c r="C963" s="21" t="s">
        <v>1664</v>
      </c>
      <c r="D963" s="21" t="s">
        <v>1666</v>
      </c>
      <c r="E963" s="21" t="s">
        <v>6898</v>
      </c>
      <c r="F963" s="13">
        <v>1</v>
      </c>
      <c r="G963" s="22">
        <v>107.99</v>
      </c>
      <c r="H963" s="22">
        <v>107.99</v>
      </c>
      <c r="I963" s="22">
        <v>18.952245000000001</v>
      </c>
      <c r="J963" s="22">
        <f t="shared" si="45"/>
        <v>18.952245000000001</v>
      </c>
      <c r="K963" s="23">
        <f t="shared" ref="K963:K1026" si="47">SUM(I963/1.13)</f>
        <v>16.7718982300885</v>
      </c>
      <c r="L963" s="23">
        <f t="shared" si="46"/>
        <v>16.7718982300885</v>
      </c>
    </row>
    <row r="964" spans="1:12" x14ac:dyDescent="0.35">
      <c r="A964" s="21" t="s">
        <v>1540</v>
      </c>
      <c r="B964" s="21" t="s">
        <v>6858</v>
      </c>
      <c r="C964" s="21" t="s">
        <v>1664</v>
      </c>
      <c r="D964" s="21" t="s">
        <v>1666</v>
      </c>
      <c r="E964" s="21" t="s">
        <v>6899</v>
      </c>
      <c r="F964" s="13">
        <v>4</v>
      </c>
      <c r="G964" s="22">
        <v>107.99</v>
      </c>
      <c r="H964" s="22">
        <v>431.96</v>
      </c>
      <c r="I964" s="22">
        <v>18.952245000000001</v>
      </c>
      <c r="J964" s="22">
        <f t="shared" si="45"/>
        <v>75.808980000000005</v>
      </c>
      <c r="K964" s="23">
        <f t="shared" si="47"/>
        <v>16.7718982300885</v>
      </c>
      <c r="L964" s="23">
        <f t="shared" si="46"/>
        <v>67.087592920353998</v>
      </c>
    </row>
    <row r="965" spans="1:12" x14ac:dyDescent="0.35">
      <c r="A965" s="21" t="s">
        <v>1540</v>
      </c>
      <c r="B965" s="21" t="s">
        <v>6858</v>
      </c>
      <c r="C965" s="21" t="s">
        <v>1691</v>
      </c>
      <c r="D965" s="21" t="s">
        <v>1693</v>
      </c>
      <c r="E965" s="21" t="s">
        <v>6889</v>
      </c>
      <c r="F965" s="13">
        <v>4</v>
      </c>
      <c r="G965" s="22">
        <v>107.99</v>
      </c>
      <c r="H965" s="22">
        <v>431.96</v>
      </c>
      <c r="I965" s="22">
        <v>18.952245000000001</v>
      </c>
      <c r="J965" s="22">
        <f t="shared" si="45"/>
        <v>75.808980000000005</v>
      </c>
      <c r="K965" s="23">
        <f t="shared" si="47"/>
        <v>16.7718982300885</v>
      </c>
      <c r="L965" s="23">
        <f t="shared" si="46"/>
        <v>67.087592920353998</v>
      </c>
    </row>
    <row r="966" spans="1:12" x14ac:dyDescent="0.35">
      <c r="A966" s="21" t="s">
        <v>1540</v>
      </c>
      <c r="B966" s="21" t="s">
        <v>6858</v>
      </c>
      <c r="C966" s="21" t="s">
        <v>1691</v>
      </c>
      <c r="D966" s="21" t="s">
        <v>1693</v>
      </c>
      <c r="E966" s="21" t="s">
        <v>6902</v>
      </c>
      <c r="F966" s="13">
        <v>9</v>
      </c>
      <c r="G966" s="22">
        <v>107.99</v>
      </c>
      <c r="H966" s="22">
        <v>971.91</v>
      </c>
      <c r="I966" s="22">
        <v>18.952245000000001</v>
      </c>
      <c r="J966" s="22">
        <f t="shared" si="45"/>
        <v>170.57020500000002</v>
      </c>
      <c r="K966" s="23">
        <f t="shared" si="47"/>
        <v>16.7718982300885</v>
      </c>
      <c r="L966" s="23">
        <f t="shared" si="46"/>
        <v>150.94708407079651</v>
      </c>
    </row>
    <row r="967" spans="1:12" x14ac:dyDescent="0.35">
      <c r="A967" s="21" t="s">
        <v>1540</v>
      </c>
      <c r="B967" s="21" t="s">
        <v>6858</v>
      </c>
      <c r="C967" s="21" t="s">
        <v>1691</v>
      </c>
      <c r="D967" s="21" t="s">
        <v>1693</v>
      </c>
      <c r="E967" s="21" t="s">
        <v>6903</v>
      </c>
      <c r="F967" s="13">
        <v>12</v>
      </c>
      <c r="G967" s="22">
        <v>107.99</v>
      </c>
      <c r="H967" s="22">
        <v>1295.8799999999999</v>
      </c>
      <c r="I967" s="22">
        <v>18.952245000000001</v>
      </c>
      <c r="J967" s="22">
        <f t="shared" si="45"/>
        <v>227.42694</v>
      </c>
      <c r="K967" s="23">
        <f t="shared" si="47"/>
        <v>16.7718982300885</v>
      </c>
      <c r="L967" s="23">
        <f t="shared" si="46"/>
        <v>201.26277876106201</v>
      </c>
    </row>
    <row r="968" spans="1:12" x14ac:dyDescent="0.35">
      <c r="A968" s="21" t="s">
        <v>1540</v>
      </c>
      <c r="B968" s="21" t="s">
        <v>6858</v>
      </c>
      <c r="C968" s="21" t="s">
        <v>1691</v>
      </c>
      <c r="D968" s="21" t="s">
        <v>1693</v>
      </c>
      <c r="E968" s="21" t="s">
        <v>6904</v>
      </c>
      <c r="F968" s="13">
        <v>2</v>
      </c>
      <c r="G968" s="22">
        <v>107.99</v>
      </c>
      <c r="H968" s="22">
        <v>215.98</v>
      </c>
      <c r="I968" s="22">
        <v>18.952245000000001</v>
      </c>
      <c r="J968" s="22">
        <f t="shared" si="45"/>
        <v>37.904490000000003</v>
      </c>
      <c r="K968" s="23">
        <f t="shared" si="47"/>
        <v>16.7718982300885</v>
      </c>
      <c r="L968" s="23">
        <f t="shared" si="46"/>
        <v>33.543796460176999</v>
      </c>
    </row>
    <row r="969" spans="1:12" x14ac:dyDescent="0.35">
      <c r="A969" s="21" t="s">
        <v>1540</v>
      </c>
      <c r="B969" s="21" t="s">
        <v>6858</v>
      </c>
      <c r="C969" s="21" t="s">
        <v>1691</v>
      </c>
      <c r="D969" s="21" t="s">
        <v>1693</v>
      </c>
      <c r="E969" s="21" t="s">
        <v>6896</v>
      </c>
      <c r="F969" s="13">
        <v>6</v>
      </c>
      <c r="G969" s="22">
        <v>107.99</v>
      </c>
      <c r="H969" s="22">
        <v>647.93999999999994</v>
      </c>
      <c r="I969" s="22">
        <v>18.952245000000001</v>
      </c>
      <c r="J969" s="22">
        <f t="shared" si="45"/>
        <v>113.71347</v>
      </c>
      <c r="K969" s="23">
        <f t="shared" si="47"/>
        <v>16.7718982300885</v>
      </c>
      <c r="L969" s="23">
        <f t="shared" si="46"/>
        <v>100.631389380531</v>
      </c>
    </row>
    <row r="970" spans="1:12" x14ac:dyDescent="0.35">
      <c r="A970" s="21" t="s">
        <v>1540</v>
      </c>
      <c r="B970" s="21" t="s">
        <v>6858</v>
      </c>
      <c r="C970" s="21" t="s">
        <v>1691</v>
      </c>
      <c r="D970" s="21" t="s">
        <v>1693</v>
      </c>
      <c r="E970" s="21" t="s">
        <v>6897</v>
      </c>
      <c r="F970" s="13">
        <v>4</v>
      </c>
      <c r="G970" s="22">
        <v>107.99</v>
      </c>
      <c r="H970" s="22">
        <v>431.96</v>
      </c>
      <c r="I970" s="22">
        <v>18.952245000000001</v>
      </c>
      <c r="J970" s="22">
        <f t="shared" si="45"/>
        <v>75.808980000000005</v>
      </c>
      <c r="K970" s="23">
        <f t="shared" si="47"/>
        <v>16.7718982300885</v>
      </c>
      <c r="L970" s="23">
        <f t="shared" si="46"/>
        <v>67.087592920353998</v>
      </c>
    </row>
    <row r="971" spans="1:12" x14ac:dyDescent="0.35">
      <c r="A971" s="21" t="s">
        <v>1540</v>
      </c>
      <c r="B971" s="21" t="s">
        <v>6858</v>
      </c>
      <c r="C971" s="21" t="s">
        <v>1691</v>
      </c>
      <c r="D971" s="21" t="s">
        <v>1693</v>
      </c>
      <c r="E971" s="21" t="s">
        <v>6888</v>
      </c>
      <c r="F971" s="13">
        <v>4</v>
      </c>
      <c r="G971" s="22">
        <v>107.99</v>
      </c>
      <c r="H971" s="22">
        <v>431.96</v>
      </c>
      <c r="I971" s="22">
        <v>18.952245000000001</v>
      </c>
      <c r="J971" s="22">
        <f t="shared" si="45"/>
        <v>75.808980000000005</v>
      </c>
      <c r="K971" s="23">
        <f t="shared" si="47"/>
        <v>16.7718982300885</v>
      </c>
      <c r="L971" s="23">
        <f t="shared" si="46"/>
        <v>67.087592920353998</v>
      </c>
    </row>
    <row r="972" spans="1:12" x14ac:dyDescent="0.35">
      <c r="A972" s="21" t="s">
        <v>1540</v>
      </c>
      <c r="B972" s="21" t="s">
        <v>6858</v>
      </c>
      <c r="C972" s="21" t="s">
        <v>1691</v>
      </c>
      <c r="D972" s="21" t="s">
        <v>1693</v>
      </c>
      <c r="E972" s="21" t="s">
        <v>6898</v>
      </c>
      <c r="F972" s="13">
        <v>7</v>
      </c>
      <c r="G972" s="22">
        <v>107.99</v>
      </c>
      <c r="H972" s="22">
        <v>755.93</v>
      </c>
      <c r="I972" s="22">
        <v>18.952245000000001</v>
      </c>
      <c r="J972" s="22">
        <f t="shared" si="45"/>
        <v>132.66571500000001</v>
      </c>
      <c r="K972" s="23">
        <f t="shared" si="47"/>
        <v>16.7718982300885</v>
      </c>
      <c r="L972" s="23">
        <f t="shared" si="46"/>
        <v>117.4032876106195</v>
      </c>
    </row>
    <row r="973" spans="1:12" x14ac:dyDescent="0.35">
      <c r="A973" s="21" t="s">
        <v>1540</v>
      </c>
      <c r="B973" s="21" t="s">
        <v>6858</v>
      </c>
      <c r="C973" s="21" t="s">
        <v>2018</v>
      </c>
      <c r="D973" s="21" t="s">
        <v>2020</v>
      </c>
      <c r="E973" s="21" t="s">
        <v>6896</v>
      </c>
      <c r="F973" s="13">
        <v>3</v>
      </c>
      <c r="G973" s="22">
        <v>107.99</v>
      </c>
      <c r="H973" s="22">
        <v>323.96999999999997</v>
      </c>
      <c r="I973" s="22">
        <v>18.952245000000001</v>
      </c>
      <c r="J973" s="22">
        <f t="shared" si="45"/>
        <v>56.856735</v>
      </c>
      <c r="K973" s="23">
        <f t="shared" si="47"/>
        <v>16.7718982300885</v>
      </c>
      <c r="L973" s="23">
        <f t="shared" si="46"/>
        <v>50.315694690265502</v>
      </c>
    </row>
    <row r="974" spans="1:12" x14ac:dyDescent="0.35">
      <c r="A974" s="21" t="s">
        <v>1540</v>
      </c>
      <c r="B974" s="21" t="s">
        <v>6858</v>
      </c>
      <c r="C974" s="21" t="s">
        <v>2018</v>
      </c>
      <c r="D974" s="21" t="s">
        <v>2020</v>
      </c>
      <c r="E974" s="21" t="s">
        <v>6897</v>
      </c>
      <c r="F974" s="13">
        <v>3</v>
      </c>
      <c r="G974" s="22">
        <v>107.99</v>
      </c>
      <c r="H974" s="22">
        <v>323.96999999999997</v>
      </c>
      <c r="I974" s="22">
        <v>18.952245000000001</v>
      </c>
      <c r="J974" s="22">
        <f t="shared" si="45"/>
        <v>56.856735</v>
      </c>
      <c r="K974" s="23">
        <f t="shared" si="47"/>
        <v>16.7718982300885</v>
      </c>
      <c r="L974" s="23">
        <f t="shared" si="46"/>
        <v>50.315694690265502</v>
      </c>
    </row>
    <row r="975" spans="1:12" x14ac:dyDescent="0.35">
      <c r="A975" s="21" t="s">
        <v>1540</v>
      </c>
      <c r="B975" s="21" t="s">
        <v>6858</v>
      </c>
      <c r="C975" s="21" t="s">
        <v>2018</v>
      </c>
      <c r="D975" s="21" t="s">
        <v>2020</v>
      </c>
      <c r="E975" s="21" t="s">
        <v>6888</v>
      </c>
      <c r="F975" s="13">
        <v>1</v>
      </c>
      <c r="G975" s="22">
        <v>107.99</v>
      </c>
      <c r="H975" s="22">
        <v>107.99</v>
      </c>
      <c r="I975" s="22">
        <v>18.952245000000001</v>
      </c>
      <c r="J975" s="22">
        <f t="shared" si="45"/>
        <v>18.952245000000001</v>
      </c>
      <c r="K975" s="23">
        <f t="shared" si="47"/>
        <v>16.7718982300885</v>
      </c>
      <c r="L975" s="23">
        <f t="shared" si="46"/>
        <v>16.7718982300885</v>
      </c>
    </row>
    <row r="976" spans="1:12" x14ac:dyDescent="0.35">
      <c r="A976" s="21" t="s">
        <v>1540</v>
      </c>
      <c r="B976" s="21" t="s">
        <v>6858</v>
      </c>
      <c r="C976" s="21" t="s">
        <v>2018</v>
      </c>
      <c r="D976" s="21" t="s">
        <v>2020</v>
      </c>
      <c r="E976" s="21" t="s">
        <v>6898</v>
      </c>
      <c r="F976" s="13">
        <v>1</v>
      </c>
      <c r="G976" s="22">
        <v>107.99</v>
      </c>
      <c r="H976" s="22">
        <v>107.99</v>
      </c>
      <c r="I976" s="22">
        <v>18.952245000000001</v>
      </c>
      <c r="J976" s="22">
        <f t="shared" si="45"/>
        <v>18.952245000000001</v>
      </c>
      <c r="K976" s="23">
        <f t="shared" si="47"/>
        <v>16.7718982300885</v>
      </c>
      <c r="L976" s="23">
        <f t="shared" si="46"/>
        <v>16.7718982300885</v>
      </c>
    </row>
    <row r="977" spans="1:12" x14ac:dyDescent="0.35">
      <c r="A977" s="21" t="s">
        <v>1540</v>
      </c>
      <c r="B977" s="21" t="s">
        <v>6858</v>
      </c>
      <c r="C977" s="21" t="s">
        <v>2018</v>
      </c>
      <c r="D977" s="21" t="s">
        <v>2020</v>
      </c>
      <c r="E977" s="21" t="s">
        <v>6875</v>
      </c>
      <c r="F977" s="13">
        <v>2</v>
      </c>
      <c r="G977" s="22">
        <v>107.99</v>
      </c>
      <c r="H977" s="22">
        <v>215.98</v>
      </c>
      <c r="I977" s="22">
        <v>18.952245000000001</v>
      </c>
      <c r="J977" s="22">
        <f t="shared" si="45"/>
        <v>37.904490000000003</v>
      </c>
      <c r="K977" s="23">
        <f t="shared" si="47"/>
        <v>16.7718982300885</v>
      </c>
      <c r="L977" s="23">
        <f t="shared" si="46"/>
        <v>33.543796460176999</v>
      </c>
    </row>
    <row r="978" spans="1:12" x14ac:dyDescent="0.35">
      <c r="A978" s="21" t="s">
        <v>1540</v>
      </c>
      <c r="B978" s="21" t="s">
        <v>6858</v>
      </c>
      <c r="C978" s="21" t="s">
        <v>1676</v>
      </c>
      <c r="D978" s="21" t="s">
        <v>1678</v>
      </c>
      <c r="E978" s="21" t="s">
        <v>6889</v>
      </c>
      <c r="F978" s="13">
        <v>8</v>
      </c>
      <c r="G978" s="22">
        <v>107.99</v>
      </c>
      <c r="H978" s="22">
        <v>863.92</v>
      </c>
      <c r="I978" s="22">
        <v>18.952245000000001</v>
      </c>
      <c r="J978" s="22">
        <f t="shared" si="45"/>
        <v>151.61796000000001</v>
      </c>
      <c r="K978" s="23">
        <f t="shared" si="47"/>
        <v>16.7718982300885</v>
      </c>
      <c r="L978" s="23">
        <f t="shared" si="46"/>
        <v>134.175185840708</v>
      </c>
    </row>
    <row r="979" spans="1:12" x14ac:dyDescent="0.35">
      <c r="A979" s="21" t="s">
        <v>1540</v>
      </c>
      <c r="B979" s="21" t="s">
        <v>6858</v>
      </c>
      <c r="C979" s="21" t="s">
        <v>1676</v>
      </c>
      <c r="D979" s="21" t="s">
        <v>1678</v>
      </c>
      <c r="E979" s="21" t="s">
        <v>6902</v>
      </c>
      <c r="F979" s="13">
        <v>2</v>
      </c>
      <c r="G979" s="22">
        <v>107.99</v>
      </c>
      <c r="H979" s="22">
        <v>215.98</v>
      </c>
      <c r="I979" s="22">
        <v>18.952245000000001</v>
      </c>
      <c r="J979" s="22">
        <f t="shared" si="45"/>
        <v>37.904490000000003</v>
      </c>
      <c r="K979" s="23">
        <f t="shared" si="47"/>
        <v>16.7718982300885</v>
      </c>
      <c r="L979" s="23">
        <f t="shared" si="46"/>
        <v>33.543796460176999</v>
      </c>
    </row>
    <row r="980" spans="1:12" x14ac:dyDescent="0.35">
      <c r="A980" s="21" t="s">
        <v>1540</v>
      </c>
      <c r="B980" s="21" t="s">
        <v>6858</v>
      </c>
      <c r="C980" s="21" t="s">
        <v>1676</v>
      </c>
      <c r="D980" s="21" t="s">
        <v>1678</v>
      </c>
      <c r="E980" s="21" t="s">
        <v>6903</v>
      </c>
      <c r="F980" s="13">
        <v>2</v>
      </c>
      <c r="G980" s="22">
        <v>107.99</v>
      </c>
      <c r="H980" s="22">
        <v>215.98</v>
      </c>
      <c r="I980" s="22">
        <v>18.952245000000001</v>
      </c>
      <c r="J980" s="22">
        <f t="shared" si="45"/>
        <v>37.904490000000003</v>
      </c>
      <c r="K980" s="23">
        <f t="shared" si="47"/>
        <v>16.7718982300885</v>
      </c>
      <c r="L980" s="23">
        <f t="shared" si="46"/>
        <v>33.543796460176999</v>
      </c>
    </row>
    <row r="981" spans="1:12" x14ac:dyDescent="0.35">
      <c r="A981" s="21" t="s">
        <v>1540</v>
      </c>
      <c r="B981" s="21" t="s">
        <v>6858</v>
      </c>
      <c r="C981" s="21" t="s">
        <v>1676</v>
      </c>
      <c r="D981" s="21" t="s">
        <v>1678</v>
      </c>
      <c r="E981" s="21" t="s">
        <v>6904</v>
      </c>
      <c r="F981" s="13">
        <v>3</v>
      </c>
      <c r="G981" s="22">
        <v>107.99</v>
      </c>
      <c r="H981" s="22">
        <v>323.96999999999997</v>
      </c>
      <c r="I981" s="22">
        <v>18.952245000000001</v>
      </c>
      <c r="J981" s="22">
        <f t="shared" si="45"/>
        <v>56.856735</v>
      </c>
      <c r="K981" s="23">
        <f t="shared" si="47"/>
        <v>16.7718982300885</v>
      </c>
      <c r="L981" s="23">
        <f t="shared" si="46"/>
        <v>50.315694690265502</v>
      </c>
    </row>
    <row r="982" spans="1:12" x14ac:dyDescent="0.35">
      <c r="A982" s="21" t="s">
        <v>1540</v>
      </c>
      <c r="B982" s="21" t="s">
        <v>6858</v>
      </c>
      <c r="C982" s="21" t="s">
        <v>1676</v>
      </c>
      <c r="D982" s="21" t="s">
        <v>1678</v>
      </c>
      <c r="E982" s="21" t="s">
        <v>6896</v>
      </c>
      <c r="F982" s="13">
        <v>3</v>
      </c>
      <c r="G982" s="22">
        <v>107.99</v>
      </c>
      <c r="H982" s="22">
        <v>323.96999999999997</v>
      </c>
      <c r="I982" s="22">
        <v>18.952245000000001</v>
      </c>
      <c r="J982" s="22">
        <f t="shared" si="45"/>
        <v>56.856735</v>
      </c>
      <c r="K982" s="23">
        <f t="shared" si="47"/>
        <v>16.7718982300885</v>
      </c>
      <c r="L982" s="23">
        <f t="shared" si="46"/>
        <v>50.315694690265502</v>
      </c>
    </row>
    <row r="983" spans="1:12" x14ac:dyDescent="0.35">
      <c r="A983" s="21" t="s">
        <v>1540</v>
      </c>
      <c r="B983" s="21" t="s">
        <v>6858</v>
      </c>
      <c r="C983" s="21" t="s">
        <v>2003</v>
      </c>
      <c r="D983" s="21" t="s">
        <v>2005</v>
      </c>
      <c r="E983" s="21" t="s">
        <v>6896</v>
      </c>
      <c r="F983" s="13">
        <v>7</v>
      </c>
      <c r="G983" s="22">
        <v>95.99</v>
      </c>
      <c r="H983" s="22">
        <v>671.93</v>
      </c>
      <c r="I983" s="22">
        <v>16.846245</v>
      </c>
      <c r="J983" s="22">
        <f t="shared" si="45"/>
        <v>117.923715</v>
      </c>
      <c r="K983" s="23">
        <f t="shared" si="47"/>
        <v>14.908181415929205</v>
      </c>
      <c r="L983" s="23">
        <f t="shared" si="46"/>
        <v>104.35726991150443</v>
      </c>
    </row>
    <row r="984" spans="1:12" x14ac:dyDescent="0.35">
      <c r="A984" s="21" t="s">
        <v>1540</v>
      </c>
      <c r="B984" s="21" t="s">
        <v>6858</v>
      </c>
      <c r="C984" s="21" t="s">
        <v>2003</v>
      </c>
      <c r="D984" s="21" t="s">
        <v>2005</v>
      </c>
      <c r="E984" s="21" t="s">
        <v>6897</v>
      </c>
      <c r="F984" s="13">
        <v>2</v>
      </c>
      <c r="G984" s="22">
        <v>95.99</v>
      </c>
      <c r="H984" s="22">
        <v>191.98</v>
      </c>
      <c r="I984" s="22">
        <v>16.846245</v>
      </c>
      <c r="J984" s="22">
        <f t="shared" si="45"/>
        <v>33.692489999999999</v>
      </c>
      <c r="K984" s="23">
        <f t="shared" si="47"/>
        <v>14.908181415929205</v>
      </c>
      <c r="L984" s="23">
        <f t="shared" si="46"/>
        <v>29.81636283185841</v>
      </c>
    </row>
    <row r="985" spans="1:12" x14ac:dyDescent="0.35">
      <c r="A985" s="21" t="s">
        <v>1540</v>
      </c>
      <c r="B985" s="21" t="s">
        <v>6858</v>
      </c>
      <c r="C985" s="21" t="s">
        <v>2003</v>
      </c>
      <c r="D985" s="21" t="s">
        <v>2005</v>
      </c>
      <c r="E985" s="21" t="s">
        <v>6899</v>
      </c>
      <c r="F985" s="13">
        <v>2</v>
      </c>
      <c r="G985" s="22">
        <v>95.99</v>
      </c>
      <c r="H985" s="22">
        <v>191.98</v>
      </c>
      <c r="I985" s="22">
        <v>16.846245</v>
      </c>
      <c r="J985" s="22">
        <f t="shared" si="45"/>
        <v>33.692489999999999</v>
      </c>
      <c r="K985" s="23">
        <f t="shared" si="47"/>
        <v>14.908181415929205</v>
      </c>
      <c r="L985" s="23">
        <f t="shared" si="46"/>
        <v>29.81636283185841</v>
      </c>
    </row>
    <row r="986" spans="1:12" x14ac:dyDescent="0.35">
      <c r="A986" s="21" t="s">
        <v>1540</v>
      </c>
      <c r="B986" s="21" t="s">
        <v>6858</v>
      </c>
      <c r="C986" s="21" t="s">
        <v>2003</v>
      </c>
      <c r="D986" s="21" t="s">
        <v>2005</v>
      </c>
      <c r="E986" s="21" t="s">
        <v>6901</v>
      </c>
      <c r="F986" s="13">
        <v>1</v>
      </c>
      <c r="G986" s="22">
        <v>95.99</v>
      </c>
      <c r="H986" s="22">
        <v>95.99</v>
      </c>
      <c r="I986" s="22">
        <v>16.846245</v>
      </c>
      <c r="J986" s="22">
        <f t="shared" si="45"/>
        <v>16.846245</v>
      </c>
      <c r="K986" s="23">
        <f t="shared" si="47"/>
        <v>14.908181415929205</v>
      </c>
      <c r="L986" s="23">
        <f t="shared" si="46"/>
        <v>14.908181415929205</v>
      </c>
    </row>
    <row r="987" spans="1:12" x14ac:dyDescent="0.35">
      <c r="A987" s="21" t="s">
        <v>1540</v>
      </c>
      <c r="B987" s="21" t="s">
        <v>6858</v>
      </c>
      <c r="C987" s="21" t="s">
        <v>2009</v>
      </c>
      <c r="D987" s="21" t="s">
        <v>2011</v>
      </c>
      <c r="E987" s="21" t="s">
        <v>6896</v>
      </c>
      <c r="F987" s="13">
        <v>7</v>
      </c>
      <c r="G987" s="22">
        <v>107.99</v>
      </c>
      <c r="H987" s="22">
        <v>755.93</v>
      </c>
      <c r="I987" s="22">
        <v>18.952245000000001</v>
      </c>
      <c r="J987" s="22">
        <f t="shared" si="45"/>
        <v>132.66571500000001</v>
      </c>
      <c r="K987" s="23">
        <f t="shared" si="47"/>
        <v>16.7718982300885</v>
      </c>
      <c r="L987" s="23">
        <f t="shared" si="46"/>
        <v>117.4032876106195</v>
      </c>
    </row>
    <row r="988" spans="1:12" x14ac:dyDescent="0.35">
      <c r="A988" s="21" t="s">
        <v>1540</v>
      </c>
      <c r="B988" s="21" t="s">
        <v>6858</v>
      </c>
      <c r="C988" s="21" t="s">
        <v>2009</v>
      </c>
      <c r="D988" s="21" t="s">
        <v>2011</v>
      </c>
      <c r="E988" s="21" t="s">
        <v>6897</v>
      </c>
      <c r="F988" s="13">
        <v>6</v>
      </c>
      <c r="G988" s="22">
        <v>107.99</v>
      </c>
      <c r="H988" s="22">
        <v>647.93999999999994</v>
      </c>
      <c r="I988" s="22">
        <v>18.952245000000001</v>
      </c>
      <c r="J988" s="22">
        <f t="shared" si="45"/>
        <v>113.71347</v>
      </c>
      <c r="K988" s="23">
        <f t="shared" si="47"/>
        <v>16.7718982300885</v>
      </c>
      <c r="L988" s="23">
        <f t="shared" si="46"/>
        <v>100.631389380531</v>
      </c>
    </row>
    <row r="989" spans="1:12" x14ac:dyDescent="0.35">
      <c r="A989" s="21" t="s">
        <v>1540</v>
      </c>
      <c r="B989" s="21" t="s">
        <v>6858</v>
      </c>
      <c r="C989" s="21" t="s">
        <v>2009</v>
      </c>
      <c r="D989" s="21" t="s">
        <v>2011</v>
      </c>
      <c r="E989" s="21" t="s">
        <v>6888</v>
      </c>
      <c r="F989" s="13">
        <v>1</v>
      </c>
      <c r="G989" s="22">
        <v>107.99</v>
      </c>
      <c r="H989" s="22">
        <v>107.99</v>
      </c>
      <c r="I989" s="22">
        <v>18.952245000000001</v>
      </c>
      <c r="J989" s="22">
        <f t="shared" si="45"/>
        <v>18.952245000000001</v>
      </c>
      <c r="K989" s="23">
        <f t="shared" si="47"/>
        <v>16.7718982300885</v>
      </c>
      <c r="L989" s="23">
        <f t="shared" si="46"/>
        <v>16.7718982300885</v>
      </c>
    </row>
    <row r="990" spans="1:12" x14ac:dyDescent="0.35">
      <c r="A990" s="21" t="s">
        <v>1540</v>
      </c>
      <c r="B990" s="21" t="s">
        <v>6858</v>
      </c>
      <c r="C990" s="21" t="s">
        <v>2009</v>
      </c>
      <c r="D990" s="21" t="s">
        <v>2011</v>
      </c>
      <c r="E990" s="21" t="s">
        <v>6898</v>
      </c>
      <c r="F990" s="13">
        <v>2</v>
      </c>
      <c r="G990" s="22">
        <v>107.99</v>
      </c>
      <c r="H990" s="22">
        <v>215.98</v>
      </c>
      <c r="I990" s="22">
        <v>18.952245000000001</v>
      </c>
      <c r="J990" s="22">
        <f t="shared" si="45"/>
        <v>37.904490000000003</v>
      </c>
      <c r="K990" s="23">
        <f t="shared" si="47"/>
        <v>16.7718982300885</v>
      </c>
      <c r="L990" s="23">
        <f t="shared" si="46"/>
        <v>33.543796460176999</v>
      </c>
    </row>
    <row r="991" spans="1:12" x14ac:dyDescent="0.35">
      <c r="A991" s="21" t="s">
        <v>1540</v>
      </c>
      <c r="B991" s="21" t="s">
        <v>6858</v>
      </c>
      <c r="C991" s="21" t="s">
        <v>2009</v>
      </c>
      <c r="D991" s="21" t="s">
        <v>2011</v>
      </c>
      <c r="E991" s="21" t="s">
        <v>6899</v>
      </c>
      <c r="F991" s="13">
        <v>2</v>
      </c>
      <c r="G991" s="22">
        <v>107.99</v>
      </c>
      <c r="H991" s="22">
        <v>215.98</v>
      </c>
      <c r="I991" s="22">
        <v>18.952245000000001</v>
      </c>
      <c r="J991" s="22">
        <f t="shared" si="45"/>
        <v>37.904490000000003</v>
      </c>
      <c r="K991" s="23">
        <f t="shared" si="47"/>
        <v>16.7718982300885</v>
      </c>
      <c r="L991" s="23">
        <f t="shared" si="46"/>
        <v>33.543796460176999</v>
      </c>
    </row>
    <row r="992" spans="1:12" x14ac:dyDescent="0.35">
      <c r="A992" s="21" t="s">
        <v>1540</v>
      </c>
      <c r="B992" s="21" t="s">
        <v>6858</v>
      </c>
      <c r="C992" s="21" t="s">
        <v>2009</v>
      </c>
      <c r="D992" s="21" t="s">
        <v>2011</v>
      </c>
      <c r="E992" s="21" t="s">
        <v>6900</v>
      </c>
      <c r="F992" s="13">
        <v>2</v>
      </c>
      <c r="G992" s="22">
        <v>107.99</v>
      </c>
      <c r="H992" s="22">
        <v>215.98</v>
      </c>
      <c r="I992" s="22">
        <v>18.952245000000001</v>
      </c>
      <c r="J992" s="22">
        <f t="shared" si="45"/>
        <v>37.904490000000003</v>
      </c>
      <c r="K992" s="23">
        <f t="shared" si="47"/>
        <v>16.7718982300885</v>
      </c>
      <c r="L992" s="23">
        <f t="shared" si="46"/>
        <v>33.543796460176999</v>
      </c>
    </row>
    <row r="993" spans="1:12" x14ac:dyDescent="0.35">
      <c r="A993" s="21" t="s">
        <v>1540</v>
      </c>
      <c r="B993" s="21" t="s">
        <v>6858</v>
      </c>
      <c r="C993" s="21" t="s">
        <v>2009</v>
      </c>
      <c r="D993" s="21" t="s">
        <v>2011</v>
      </c>
      <c r="E993" s="21" t="s">
        <v>6901</v>
      </c>
      <c r="F993" s="13">
        <v>1</v>
      </c>
      <c r="G993" s="22">
        <v>107.99</v>
      </c>
      <c r="H993" s="22">
        <v>107.99</v>
      </c>
      <c r="I993" s="22">
        <v>18.952245000000001</v>
      </c>
      <c r="J993" s="22">
        <f t="shared" si="45"/>
        <v>18.952245000000001</v>
      </c>
      <c r="K993" s="23">
        <f t="shared" si="47"/>
        <v>16.7718982300885</v>
      </c>
      <c r="L993" s="23">
        <f t="shared" si="46"/>
        <v>16.7718982300885</v>
      </c>
    </row>
    <row r="994" spans="1:12" x14ac:dyDescent="0.35">
      <c r="A994" s="21" t="s">
        <v>1540</v>
      </c>
      <c r="B994" s="21" t="s">
        <v>6858</v>
      </c>
      <c r="C994" s="21" t="s">
        <v>2009</v>
      </c>
      <c r="D994" s="21" t="s">
        <v>2011</v>
      </c>
      <c r="E994" s="21" t="s">
        <v>6875</v>
      </c>
      <c r="F994" s="13">
        <v>1</v>
      </c>
      <c r="G994" s="22">
        <v>107.99</v>
      </c>
      <c r="H994" s="22">
        <v>107.99</v>
      </c>
      <c r="I994" s="22">
        <v>18.952245000000001</v>
      </c>
      <c r="J994" s="22">
        <f t="shared" si="45"/>
        <v>18.952245000000001</v>
      </c>
      <c r="K994" s="23">
        <f t="shared" si="47"/>
        <v>16.7718982300885</v>
      </c>
      <c r="L994" s="23">
        <f t="shared" si="46"/>
        <v>16.7718982300885</v>
      </c>
    </row>
    <row r="995" spans="1:12" x14ac:dyDescent="0.35">
      <c r="A995" s="21" t="s">
        <v>1540</v>
      </c>
      <c r="B995" s="21" t="s">
        <v>6858</v>
      </c>
      <c r="C995" s="21" t="s">
        <v>1694</v>
      </c>
      <c r="D995" s="21" t="s">
        <v>1696</v>
      </c>
      <c r="E995" s="21" t="s">
        <v>6889</v>
      </c>
      <c r="F995" s="13">
        <v>4</v>
      </c>
      <c r="G995" s="22">
        <v>95.99</v>
      </c>
      <c r="H995" s="22">
        <v>383.96</v>
      </c>
      <c r="I995" s="22">
        <v>16.846245</v>
      </c>
      <c r="J995" s="22">
        <f t="shared" si="45"/>
        <v>67.384979999999999</v>
      </c>
      <c r="K995" s="23">
        <f t="shared" si="47"/>
        <v>14.908181415929205</v>
      </c>
      <c r="L995" s="23">
        <f t="shared" si="46"/>
        <v>59.632725663716819</v>
      </c>
    </row>
    <row r="996" spans="1:12" x14ac:dyDescent="0.35">
      <c r="A996" s="21" t="s">
        <v>1540</v>
      </c>
      <c r="B996" s="21" t="s">
        <v>6858</v>
      </c>
      <c r="C996" s="21" t="s">
        <v>1694</v>
      </c>
      <c r="D996" s="21" t="s">
        <v>1696</v>
      </c>
      <c r="E996" s="21" t="s">
        <v>6902</v>
      </c>
      <c r="F996" s="13">
        <v>1</v>
      </c>
      <c r="G996" s="22">
        <v>95.99</v>
      </c>
      <c r="H996" s="22">
        <v>95.99</v>
      </c>
      <c r="I996" s="22">
        <v>16.846245</v>
      </c>
      <c r="J996" s="22">
        <f t="shared" si="45"/>
        <v>16.846245</v>
      </c>
      <c r="K996" s="23">
        <f t="shared" si="47"/>
        <v>14.908181415929205</v>
      </c>
      <c r="L996" s="23">
        <f t="shared" si="46"/>
        <v>14.908181415929205</v>
      </c>
    </row>
    <row r="997" spans="1:12" x14ac:dyDescent="0.35">
      <c r="A997" s="21" t="s">
        <v>1540</v>
      </c>
      <c r="B997" s="21" t="s">
        <v>6858</v>
      </c>
      <c r="C997" s="21" t="s">
        <v>1694</v>
      </c>
      <c r="D997" s="21" t="s">
        <v>1696</v>
      </c>
      <c r="E997" s="21" t="s">
        <v>6903</v>
      </c>
      <c r="F997" s="13">
        <v>1</v>
      </c>
      <c r="G997" s="22">
        <v>95.99</v>
      </c>
      <c r="H997" s="22">
        <v>95.99</v>
      </c>
      <c r="I997" s="22">
        <v>16.846245</v>
      </c>
      <c r="J997" s="22">
        <f t="shared" si="45"/>
        <v>16.846245</v>
      </c>
      <c r="K997" s="23">
        <f t="shared" si="47"/>
        <v>14.908181415929205</v>
      </c>
      <c r="L997" s="23">
        <f t="shared" si="46"/>
        <v>14.908181415929205</v>
      </c>
    </row>
    <row r="998" spans="1:12" x14ac:dyDescent="0.35">
      <c r="A998" s="21" t="s">
        <v>1540</v>
      </c>
      <c r="B998" s="21" t="s">
        <v>6858</v>
      </c>
      <c r="C998" s="21" t="s">
        <v>1694</v>
      </c>
      <c r="D998" s="21" t="s">
        <v>1696</v>
      </c>
      <c r="E998" s="21" t="s">
        <v>6904</v>
      </c>
      <c r="F998" s="13">
        <v>4</v>
      </c>
      <c r="G998" s="22">
        <v>95.99</v>
      </c>
      <c r="H998" s="22">
        <v>383.96</v>
      </c>
      <c r="I998" s="22">
        <v>16.846245</v>
      </c>
      <c r="J998" s="22">
        <f t="shared" si="45"/>
        <v>67.384979999999999</v>
      </c>
      <c r="K998" s="23">
        <f t="shared" si="47"/>
        <v>14.908181415929205</v>
      </c>
      <c r="L998" s="23">
        <f t="shared" si="46"/>
        <v>59.632725663716819</v>
      </c>
    </row>
    <row r="999" spans="1:12" x14ac:dyDescent="0.35">
      <c r="A999" s="21" t="s">
        <v>1540</v>
      </c>
      <c r="B999" s="21" t="s">
        <v>6858</v>
      </c>
      <c r="C999" s="21" t="s">
        <v>1694</v>
      </c>
      <c r="D999" s="21" t="s">
        <v>1696</v>
      </c>
      <c r="E999" s="21" t="s">
        <v>6897</v>
      </c>
      <c r="F999" s="13">
        <v>2</v>
      </c>
      <c r="G999" s="22">
        <v>95.99</v>
      </c>
      <c r="H999" s="22">
        <v>191.98</v>
      </c>
      <c r="I999" s="22">
        <v>16.846245</v>
      </c>
      <c r="J999" s="22">
        <f t="shared" si="45"/>
        <v>33.692489999999999</v>
      </c>
      <c r="K999" s="23">
        <f t="shared" si="47"/>
        <v>14.908181415929205</v>
      </c>
      <c r="L999" s="23">
        <f t="shared" si="46"/>
        <v>29.81636283185841</v>
      </c>
    </row>
    <row r="1000" spans="1:12" x14ac:dyDescent="0.35">
      <c r="A1000" s="21" t="s">
        <v>1540</v>
      </c>
      <c r="B1000" s="21" t="s">
        <v>6858</v>
      </c>
      <c r="C1000" s="21" t="s">
        <v>1694</v>
      </c>
      <c r="D1000" s="21" t="s">
        <v>1696</v>
      </c>
      <c r="E1000" s="21" t="s">
        <v>6888</v>
      </c>
      <c r="F1000" s="13">
        <v>2</v>
      </c>
      <c r="G1000" s="22">
        <v>95.99</v>
      </c>
      <c r="H1000" s="22">
        <v>191.98</v>
      </c>
      <c r="I1000" s="22">
        <v>16.846245</v>
      </c>
      <c r="J1000" s="22">
        <f t="shared" si="45"/>
        <v>33.692489999999999</v>
      </c>
      <c r="K1000" s="23">
        <f t="shared" si="47"/>
        <v>14.908181415929205</v>
      </c>
      <c r="L1000" s="23">
        <f t="shared" si="46"/>
        <v>29.81636283185841</v>
      </c>
    </row>
    <row r="1001" spans="1:12" x14ac:dyDescent="0.35">
      <c r="A1001" s="21" t="s">
        <v>1540</v>
      </c>
      <c r="B1001" s="21" t="s">
        <v>6858</v>
      </c>
      <c r="C1001" s="21" t="s">
        <v>1694</v>
      </c>
      <c r="D1001" s="21" t="s">
        <v>1696</v>
      </c>
      <c r="E1001" s="21" t="s">
        <v>6898</v>
      </c>
      <c r="F1001" s="13">
        <v>1</v>
      </c>
      <c r="G1001" s="22">
        <v>95.99</v>
      </c>
      <c r="H1001" s="22">
        <v>95.99</v>
      </c>
      <c r="I1001" s="22">
        <v>16.846245</v>
      </c>
      <c r="J1001" s="22">
        <f t="shared" si="45"/>
        <v>16.846245</v>
      </c>
      <c r="K1001" s="23">
        <f t="shared" si="47"/>
        <v>14.908181415929205</v>
      </c>
      <c r="L1001" s="23">
        <f t="shared" si="46"/>
        <v>14.908181415929205</v>
      </c>
    </row>
    <row r="1002" spans="1:12" x14ac:dyDescent="0.35">
      <c r="A1002" s="21" t="s">
        <v>1540</v>
      </c>
      <c r="B1002" s="21" t="s">
        <v>6858</v>
      </c>
      <c r="C1002" s="21" t="s">
        <v>1694</v>
      </c>
      <c r="D1002" s="21" t="s">
        <v>1696</v>
      </c>
      <c r="E1002" s="21" t="s">
        <v>6899</v>
      </c>
      <c r="F1002" s="13">
        <v>1</v>
      </c>
      <c r="G1002" s="22">
        <v>95.99</v>
      </c>
      <c r="H1002" s="22">
        <v>95.99</v>
      </c>
      <c r="I1002" s="22">
        <v>16.846245</v>
      </c>
      <c r="J1002" s="22">
        <f t="shared" si="45"/>
        <v>16.846245</v>
      </c>
      <c r="K1002" s="23">
        <f t="shared" si="47"/>
        <v>14.908181415929205</v>
      </c>
      <c r="L1002" s="23">
        <f t="shared" si="46"/>
        <v>14.908181415929205</v>
      </c>
    </row>
    <row r="1003" spans="1:12" x14ac:dyDescent="0.35">
      <c r="A1003" s="21" t="s">
        <v>1540</v>
      </c>
      <c r="B1003" s="21" t="s">
        <v>6858</v>
      </c>
      <c r="C1003" s="21" t="s">
        <v>1673</v>
      </c>
      <c r="D1003" s="21" t="s">
        <v>1675</v>
      </c>
      <c r="E1003" s="21" t="s">
        <v>6889</v>
      </c>
      <c r="F1003" s="13">
        <v>4</v>
      </c>
      <c r="G1003" s="22">
        <v>95.99</v>
      </c>
      <c r="H1003" s="22">
        <v>383.96</v>
      </c>
      <c r="I1003" s="22">
        <v>16.846245</v>
      </c>
      <c r="J1003" s="22">
        <f t="shared" si="45"/>
        <v>67.384979999999999</v>
      </c>
      <c r="K1003" s="23">
        <f t="shared" si="47"/>
        <v>14.908181415929205</v>
      </c>
      <c r="L1003" s="23">
        <f t="shared" si="46"/>
        <v>59.632725663716819</v>
      </c>
    </row>
    <row r="1004" spans="1:12" x14ac:dyDescent="0.35">
      <c r="A1004" s="21" t="s">
        <v>1540</v>
      </c>
      <c r="B1004" s="21" t="s">
        <v>6858</v>
      </c>
      <c r="C1004" s="21" t="s">
        <v>1673</v>
      </c>
      <c r="D1004" s="21" t="s">
        <v>1675</v>
      </c>
      <c r="E1004" s="21" t="s">
        <v>6902</v>
      </c>
      <c r="F1004" s="13">
        <v>4</v>
      </c>
      <c r="G1004" s="22">
        <v>95.99</v>
      </c>
      <c r="H1004" s="22">
        <v>383.96</v>
      </c>
      <c r="I1004" s="22">
        <v>16.846245</v>
      </c>
      <c r="J1004" s="22">
        <f t="shared" si="45"/>
        <v>67.384979999999999</v>
      </c>
      <c r="K1004" s="23">
        <f t="shared" si="47"/>
        <v>14.908181415929205</v>
      </c>
      <c r="L1004" s="23">
        <f t="shared" si="46"/>
        <v>59.632725663716819</v>
      </c>
    </row>
    <row r="1005" spans="1:12" x14ac:dyDescent="0.35">
      <c r="A1005" s="21" t="s">
        <v>1540</v>
      </c>
      <c r="B1005" s="21" t="s">
        <v>6858</v>
      </c>
      <c r="C1005" s="21" t="s">
        <v>1673</v>
      </c>
      <c r="D1005" s="21" t="s">
        <v>1675</v>
      </c>
      <c r="E1005" s="21" t="s">
        <v>6903</v>
      </c>
      <c r="F1005" s="13">
        <v>3</v>
      </c>
      <c r="G1005" s="22">
        <v>95.99</v>
      </c>
      <c r="H1005" s="22">
        <v>287.96999999999997</v>
      </c>
      <c r="I1005" s="22">
        <v>16.846245</v>
      </c>
      <c r="J1005" s="22">
        <f t="shared" si="45"/>
        <v>50.538735000000003</v>
      </c>
      <c r="K1005" s="23">
        <f t="shared" si="47"/>
        <v>14.908181415929205</v>
      </c>
      <c r="L1005" s="23">
        <f t="shared" si="46"/>
        <v>44.724544247787613</v>
      </c>
    </row>
    <row r="1006" spans="1:12" x14ac:dyDescent="0.35">
      <c r="A1006" s="21" t="s">
        <v>1540</v>
      </c>
      <c r="B1006" s="21" t="s">
        <v>6858</v>
      </c>
      <c r="C1006" s="21" t="s">
        <v>1673</v>
      </c>
      <c r="D1006" s="21" t="s">
        <v>1675</v>
      </c>
      <c r="E1006" s="21" t="s">
        <v>6904</v>
      </c>
      <c r="F1006" s="13">
        <v>3</v>
      </c>
      <c r="G1006" s="22">
        <v>95.99</v>
      </c>
      <c r="H1006" s="22">
        <v>287.96999999999997</v>
      </c>
      <c r="I1006" s="22">
        <v>16.846245</v>
      </c>
      <c r="J1006" s="22">
        <f t="shared" si="45"/>
        <v>50.538735000000003</v>
      </c>
      <c r="K1006" s="23">
        <f t="shared" si="47"/>
        <v>14.908181415929205</v>
      </c>
      <c r="L1006" s="23">
        <f t="shared" si="46"/>
        <v>44.724544247787613</v>
      </c>
    </row>
    <row r="1007" spans="1:12" x14ac:dyDescent="0.35">
      <c r="A1007" s="21" t="s">
        <v>1540</v>
      </c>
      <c r="B1007" s="21" t="s">
        <v>6858</v>
      </c>
      <c r="C1007" s="21" t="s">
        <v>1673</v>
      </c>
      <c r="D1007" s="21" t="s">
        <v>1675</v>
      </c>
      <c r="E1007" s="21" t="s">
        <v>6896</v>
      </c>
      <c r="F1007" s="13">
        <v>2</v>
      </c>
      <c r="G1007" s="22">
        <v>95.99</v>
      </c>
      <c r="H1007" s="22">
        <v>191.98</v>
      </c>
      <c r="I1007" s="22">
        <v>16.846245</v>
      </c>
      <c r="J1007" s="22">
        <f t="shared" si="45"/>
        <v>33.692489999999999</v>
      </c>
      <c r="K1007" s="23">
        <f t="shared" si="47"/>
        <v>14.908181415929205</v>
      </c>
      <c r="L1007" s="23">
        <f t="shared" si="46"/>
        <v>29.81636283185841</v>
      </c>
    </row>
    <row r="1008" spans="1:12" x14ac:dyDescent="0.35">
      <c r="A1008" s="21" t="s">
        <v>1540</v>
      </c>
      <c r="B1008" s="21" t="s">
        <v>6858</v>
      </c>
      <c r="C1008" s="21" t="s">
        <v>1673</v>
      </c>
      <c r="D1008" s="21" t="s">
        <v>1675</v>
      </c>
      <c r="E1008" s="21" t="s">
        <v>6897</v>
      </c>
      <c r="F1008" s="13">
        <v>2</v>
      </c>
      <c r="G1008" s="22">
        <v>95.99</v>
      </c>
      <c r="H1008" s="22">
        <v>191.98</v>
      </c>
      <c r="I1008" s="22">
        <v>16.846245</v>
      </c>
      <c r="J1008" s="22">
        <f t="shared" si="45"/>
        <v>33.692489999999999</v>
      </c>
      <c r="K1008" s="23">
        <f t="shared" si="47"/>
        <v>14.908181415929205</v>
      </c>
      <c r="L1008" s="23">
        <f t="shared" si="46"/>
        <v>29.81636283185841</v>
      </c>
    </row>
    <row r="1009" spans="1:12" x14ac:dyDescent="0.35">
      <c r="A1009" s="21" t="s">
        <v>1540</v>
      </c>
      <c r="B1009" s="21" t="s">
        <v>6858</v>
      </c>
      <c r="C1009" s="21" t="s">
        <v>1673</v>
      </c>
      <c r="D1009" s="21" t="s">
        <v>1675</v>
      </c>
      <c r="E1009" s="21" t="s">
        <v>6888</v>
      </c>
      <c r="F1009" s="13">
        <v>1</v>
      </c>
      <c r="G1009" s="22">
        <v>95.99</v>
      </c>
      <c r="H1009" s="22">
        <v>95.99</v>
      </c>
      <c r="I1009" s="22">
        <v>16.846245</v>
      </c>
      <c r="J1009" s="22">
        <f t="shared" si="45"/>
        <v>16.846245</v>
      </c>
      <c r="K1009" s="23">
        <f t="shared" si="47"/>
        <v>14.908181415929205</v>
      </c>
      <c r="L1009" s="23">
        <f t="shared" si="46"/>
        <v>14.908181415929205</v>
      </c>
    </row>
    <row r="1010" spans="1:12" x14ac:dyDescent="0.35">
      <c r="A1010" s="21" t="s">
        <v>1540</v>
      </c>
      <c r="B1010" s="21" t="s">
        <v>6858</v>
      </c>
      <c r="C1010" s="21" t="s">
        <v>1661</v>
      </c>
      <c r="D1010" s="21" t="s">
        <v>1663</v>
      </c>
      <c r="E1010" s="21" t="s">
        <v>6902</v>
      </c>
      <c r="F1010" s="13">
        <v>1</v>
      </c>
      <c r="G1010" s="22">
        <v>95.99</v>
      </c>
      <c r="H1010" s="22">
        <v>95.99</v>
      </c>
      <c r="I1010" s="22">
        <v>16.846245</v>
      </c>
      <c r="J1010" s="22">
        <f t="shared" si="45"/>
        <v>16.846245</v>
      </c>
      <c r="K1010" s="23">
        <f t="shared" si="47"/>
        <v>14.908181415929205</v>
      </c>
      <c r="L1010" s="23">
        <f t="shared" si="46"/>
        <v>14.908181415929205</v>
      </c>
    </row>
    <row r="1011" spans="1:12" x14ac:dyDescent="0.35">
      <c r="A1011" s="21" t="s">
        <v>1540</v>
      </c>
      <c r="B1011" s="21" t="s">
        <v>6858</v>
      </c>
      <c r="C1011" s="21" t="s">
        <v>1661</v>
      </c>
      <c r="D1011" s="21" t="s">
        <v>1663</v>
      </c>
      <c r="E1011" s="21" t="s">
        <v>6904</v>
      </c>
      <c r="F1011" s="13">
        <v>1</v>
      </c>
      <c r="G1011" s="22">
        <v>95.99</v>
      </c>
      <c r="H1011" s="22">
        <v>95.99</v>
      </c>
      <c r="I1011" s="22">
        <v>16.846245</v>
      </c>
      <c r="J1011" s="22">
        <f t="shared" si="45"/>
        <v>16.846245</v>
      </c>
      <c r="K1011" s="23">
        <f t="shared" si="47"/>
        <v>14.908181415929205</v>
      </c>
      <c r="L1011" s="23">
        <f t="shared" si="46"/>
        <v>14.908181415929205</v>
      </c>
    </row>
    <row r="1012" spans="1:12" x14ac:dyDescent="0.35">
      <c r="A1012" s="21" t="s">
        <v>1540</v>
      </c>
      <c r="B1012" s="21" t="s">
        <v>6858</v>
      </c>
      <c r="C1012" s="21" t="s">
        <v>1661</v>
      </c>
      <c r="D1012" s="21" t="s">
        <v>1663</v>
      </c>
      <c r="E1012" s="21" t="s">
        <v>6896</v>
      </c>
      <c r="F1012" s="13">
        <v>2</v>
      </c>
      <c r="G1012" s="22">
        <v>95.99</v>
      </c>
      <c r="H1012" s="22">
        <v>191.98</v>
      </c>
      <c r="I1012" s="22">
        <v>16.846245</v>
      </c>
      <c r="J1012" s="22">
        <f t="shared" si="45"/>
        <v>33.692489999999999</v>
      </c>
      <c r="K1012" s="23">
        <f t="shared" si="47"/>
        <v>14.908181415929205</v>
      </c>
      <c r="L1012" s="23">
        <f t="shared" si="46"/>
        <v>29.81636283185841</v>
      </c>
    </row>
    <row r="1013" spans="1:12" x14ac:dyDescent="0.35">
      <c r="A1013" s="21" t="s">
        <v>1540</v>
      </c>
      <c r="B1013" s="21" t="s">
        <v>6858</v>
      </c>
      <c r="C1013" s="21" t="s">
        <v>1661</v>
      </c>
      <c r="D1013" s="21" t="s">
        <v>1663</v>
      </c>
      <c r="E1013" s="21" t="s">
        <v>6897</v>
      </c>
      <c r="F1013" s="13">
        <v>1</v>
      </c>
      <c r="G1013" s="22">
        <v>95.99</v>
      </c>
      <c r="H1013" s="22">
        <v>95.99</v>
      </c>
      <c r="I1013" s="22">
        <v>16.846245</v>
      </c>
      <c r="J1013" s="22">
        <f t="shared" si="45"/>
        <v>16.846245</v>
      </c>
      <c r="K1013" s="23">
        <f t="shared" si="47"/>
        <v>14.908181415929205</v>
      </c>
      <c r="L1013" s="23">
        <f t="shared" si="46"/>
        <v>14.908181415929205</v>
      </c>
    </row>
    <row r="1014" spans="1:12" x14ac:dyDescent="0.35">
      <c r="A1014" s="21" t="s">
        <v>1540</v>
      </c>
      <c r="B1014" s="21" t="s">
        <v>6858</v>
      </c>
      <c r="C1014" s="21" t="s">
        <v>1661</v>
      </c>
      <c r="D1014" s="21" t="s">
        <v>1663</v>
      </c>
      <c r="E1014" s="21" t="s">
        <v>6898</v>
      </c>
      <c r="F1014" s="13">
        <v>2</v>
      </c>
      <c r="G1014" s="22">
        <v>95.99</v>
      </c>
      <c r="H1014" s="22">
        <v>191.98</v>
      </c>
      <c r="I1014" s="22">
        <v>16.846245</v>
      </c>
      <c r="J1014" s="22">
        <f t="shared" si="45"/>
        <v>33.692489999999999</v>
      </c>
      <c r="K1014" s="23">
        <f t="shared" si="47"/>
        <v>14.908181415929205</v>
      </c>
      <c r="L1014" s="23">
        <f t="shared" si="46"/>
        <v>29.81636283185841</v>
      </c>
    </row>
    <row r="1015" spans="1:12" x14ac:dyDescent="0.35">
      <c r="A1015" s="21" t="s">
        <v>1540</v>
      </c>
      <c r="B1015" s="21" t="s">
        <v>6846</v>
      </c>
      <c r="C1015" s="21" t="s">
        <v>1757</v>
      </c>
      <c r="D1015" s="21" t="s">
        <v>1759</v>
      </c>
      <c r="E1015" s="21" t="s">
        <v>6903</v>
      </c>
      <c r="F1015" s="13">
        <v>1</v>
      </c>
      <c r="G1015" s="22">
        <v>95.99</v>
      </c>
      <c r="H1015" s="22">
        <v>95.99</v>
      </c>
      <c r="I1015" s="22">
        <v>16.846245</v>
      </c>
      <c r="J1015" s="22">
        <f t="shared" si="45"/>
        <v>16.846245</v>
      </c>
      <c r="K1015" s="23">
        <f t="shared" si="47"/>
        <v>14.908181415929205</v>
      </c>
      <c r="L1015" s="23">
        <f t="shared" si="46"/>
        <v>14.908181415929205</v>
      </c>
    </row>
    <row r="1016" spans="1:12" x14ac:dyDescent="0.35">
      <c r="A1016" s="21" t="s">
        <v>1540</v>
      </c>
      <c r="B1016" s="21" t="s">
        <v>6846</v>
      </c>
      <c r="C1016" s="21" t="s">
        <v>1757</v>
      </c>
      <c r="D1016" s="21" t="s">
        <v>1759</v>
      </c>
      <c r="E1016" s="21" t="s">
        <v>6904</v>
      </c>
      <c r="F1016" s="13">
        <v>1</v>
      </c>
      <c r="G1016" s="22">
        <v>95.99</v>
      </c>
      <c r="H1016" s="22">
        <v>95.99</v>
      </c>
      <c r="I1016" s="22">
        <v>16.846245</v>
      </c>
      <c r="J1016" s="22">
        <f t="shared" si="45"/>
        <v>16.846245</v>
      </c>
      <c r="K1016" s="23">
        <f t="shared" si="47"/>
        <v>14.908181415929205</v>
      </c>
      <c r="L1016" s="23">
        <f t="shared" si="46"/>
        <v>14.908181415929205</v>
      </c>
    </row>
    <row r="1017" spans="1:12" x14ac:dyDescent="0.35">
      <c r="A1017" s="21" t="s">
        <v>1540</v>
      </c>
      <c r="B1017" s="21" t="s">
        <v>6846</v>
      </c>
      <c r="C1017" s="21" t="s">
        <v>1757</v>
      </c>
      <c r="D1017" s="21" t="s">
        <v>1759</v>
      </c>
      <c r="E1017" s="21" t="s">
        <v>6897</v>
      </c>
      <c r="F1017" s="13">
        <v>1</v>
      </c>
      <c r="G1017" s="22">
        <v>95.99</v>
      </c>
      <c r="H1017" s="22">
        <v>95.99</v>
      </c>
      <c r="I1017" s="22">
        <v>16.846245</v>
      </c>
      <c r="J1017" s="22">
        <f t="shared" si="45"/>
        <v>16.846245</v>
      </c>
      <c r="K1017" s="23">
        <f t="shared" si="47"/>
        <v>14.908181415929205</v>
      </c>
      <c r="L1017" s="23">
        <f t="shared" si="46"/>
        <v>14.908181415929205</v>
      </c>
    </row>
    <row r="1018" spans="1:12" x14ac:dyDescent="0.35">
      <c r="A1018" s="21" t="s">
        <v>1540</v>
      </c>
      <c r="B1018" s="21" t="s">
        <v>6846</v>
      </c>
      <c r="C1018" s="21" t="s">
        <v>2087</v>
      </c>
      <c r="D1018" s="21" t="s">
        <v>2089</v>
      </c>
      <c r="E1018" s="21" t="s">
        <v>6888</v>
      </c>
      <c r="F1018" s="13">
        <v>1</v>
      </c>
      <c r="G1018" s="22">
        <v>107.99</v>
      </c>
      <c r="H1018" s="22">
        <v>107.99</v>
      </c>
      <c r="I1018" s="22">
        <v>18.952245000000001</v>
      </c>
      <c r="J1018" s="22">
        <f t="shared" si="45"/>
        <v>18.952245000000001</v>
      </c>
      <c r="K1018" s="23">
        <f t="shared" si="47"/>
        <v>16.7718982300885</v>
      </c>
      <c r="L1018" s="23">
        <f t="shared" si="46"/>
        <v>16.7718982300885</v>
      </c>
    </row>
    <row r="1019" spans="1:12" x14ac:dyDescent="0.35">
      <c r="A1019" s="21" t="s">
        <v>1540</v>
      </c>
      <c r="B1019" s="21" t="s">
        <v>6846</v>
      </c>
      <c r="C1019" s="21" t="s">
        <v>1760</v>
      </c>
      <c r="D1019" s="21" t="s">
        <v>1762</v>
      </c>
      <c r="E1019" s="21" t="s">
        <v>6904</v>
      </c>
      <c r="F1019" s="13">
        <v>1</v>
      </c>
      <c r="G1019" s="22">
        <v>107.99</v>
      </c>
      <c r="H1019" s="22">
        <v>107.99</v>
      </c>
      <c r="I1019" s="22">
        <v>18.952245000000001</v>
      </c>
      <c r="J1019" s="22">
        <f t="shared" si="45"/>
        <v>18.952245000000001</v>
      </c>
      <c r="K1019" s="23">
        <f t="shared" si="47"/>
        <v>16.7718982300885</v>
      </c>
      <c r="L1019" s="23">
        <f t="shared" si="46"/>
        <v>16.7718982300885</v>
      </c>
    </row>
    <row r="1020" spans="1:12" x14ac:dyDescent="0.35">
      <c r="A1020" s="21" t="s">
        <v>1540</v>
      </c>
      <c r="B1020" s="21" t="s">
        <v>6846</v>
      </c>
      <c r="C1020" s="21" t="s">
        <v>1760</v>
      </c>
      <c r="D1020" s="21" t="s">
        <v>1762</v>
      </c>
      <c r="E1020" s="21" t="s">
        <v>6898</v>
      </c>
      <c r="F1020" s="13">
        <v>3</v>
      </c>
      <c r="G1020" s="22">
        <v>107.99</v>
      </c>
      <c r="H1020" s="22">
        <v>323.96999999999997</v>
      </c>
      <c r="I1020" s="22">
        <v>18.952245000000001</v>
      </c>
      <c r="J1020" s="22">
        <f t="shared" si="45"/>
        <v>56.856735</v>
      </c>
      <c r="K1020" s="23">
        <f t="shared" si="47"/>
        <v>16.7718982300885</v>
      </c>
      <c r="L1020" s="23">
        <f t="shared" si="46"/>
        <v>50.315694690265502</v>
      </c>
    </row>
    <row r="1021" spans="1:12" x14ac:dyDescent="0.35">
      <c r="A1021" s="21" t="s">
        <v>1540</v>
      </c>
      <c r="B1021" s="21" t="s">
        <v>6846</v>
      </c>
      <c r="C1021" s="21" t="s">
        <v>2090</v>
      </c>
      <c r="D1021" s="21" t="s">
        <v>2092</v>
      </c>
      <c r="E1021" s="21" t="s">
        <v>6896</v>
      </c>
      <c r="F1021" s="13">
        <v>2</v>
      </c>
      <c r="G1021" s="22">
        <v>119.99</v>
      </c>
      <c r="H1021" s="22">
        <v>239.98</v>
      </c>
      <c r="I1021" s="22">
        <v>21.058244999999999</v>
      </c>
      <c r="J1021" s="22">
        <f t="shared" si="45"/>
        <v>42.116489999999999</v>
      </c>
      <c r="K1021" s="23">
        <f t="shared" si="47"/>
        <v>18.635615044247789</v>
      </c>
      <c r="L1021" s="23">
        <f t="shared" si="46"/>
        <v>37.271230088495578</v>
      </c>
    </row>
    <row r="1022" spans="1:12" x14ac:dyDescent="0.35">
      <c r="A1022" s="21" t="s">
        <v>1540</v>
      </c>
      <c r="B1022" s="21" t="s">
        <v>6846</v>
      </c>
      <c r="C1022" s="21" t="s">
        <v>2090</v>
      </c>
      <c r="D1022" s="21" t="s">
        <v>2092</v>
      </c>
      <c r="E1022" s="21" t="s">
        <v>6888</v>
      </c>
      <c r="F1022" s="13">
        <v>1</v>
      </c>
      <c r="G1022" s="22">
        <v>119.99</v>
      </c>
      <c r="H1022" s="22">
        <v>119.99</v>
      </c>
      <c r="I1022" s="22">
        <v>21.058244999999999</v>
      </c>
      <c r="J1022" s="22">
        <f t="shared" si="45"/>
        <v>21.058244999999999</v>
      </c>
      <c r="K1022" s="23">
        <f t="shared" si="47"/>
        <v>18.635615044247789</v>
      </c>
      <c r="L1022" s="23">
        <f t="shared" si="46"/>
        <v>18.635615044247789</v>
      </c>
    </row>
    <row r="1023" spans="1:12" x14ac:dyDescent="0.35">
      <c r="A1023" s="21" t="s">
        <v>1540</v>
      </c>
      <c r="B1023" s="21" t="s">
        <v>6846</v>
      </c>
      <c r="C1023" s="21" t="s">
        <v>1754</v>
      </c>
      <c r="D1023" s="21" t="s">
        <v>1756</v>
      </c>
      <c r="E1023" s="21" t="s">
        <v>6903</v>
      </c>
      <c r="F1023" s="13">
        <v>1</v>
      </c>
      <c r="G1023" s="22">
        <v>107.99</v>
      </c>
      <c r="H1023" s="22">
        <v>107.99</v>
      </c>
      <c r="I1023" s="22">
        <v>18.952245000000001</v>
      </c>
      <c r="J1023" s="22">
        <f t="shared" si="45"/>
        <v>18.952245000000001</v>
      </c>
      <c r="K1023" s="23">
        <f t="shared" si="47"/>
        <v>16.7718982300885</v>
      </c>
      <c r="L1023" s="23">
        <f t="shared" si="46"/>
        <v>16.7718982300885</v>
      </c>
    </row>
    <row r="1024" spans="1:12" x14ac:dyDescent="0.35">
      <c r="A1024" s="21" t="s">
        <v>1540</v>
      </c>
      <c r="B1024" s="21" t="s">
        <v>6846</v>
      </c>
      <c r="C1024" s="21" t="s">
        <v>1754</v>
      </c>
      <c r="D1024" s="21" t="s">
        <v>1756</v>
      </c>
      <c r="E1024" s="21" t="s">
        <v>6904</v>
      </c>
      <c r="F1024" s="13">
        <v>2</v>
      </c>
      <c r="G1024" s="22">
        <v>107.99</v>
      </c>
      <c r="H1024" s="22">
        <v>215.98</v>
      </c>
      <c r="I1024" s="22">
        <v>18.952245000000001</v>
      </c>
      <c r="J1024" s="22">
        <f t="shared" si="45"/>
        <v>37.904490000000003</v>
      </c>
      <c r="K1024" s="23">
        <f t="shared" si="47"/>
        <v>16.7718982300885</v>
      </c>
      <c r="L1024" s="23">
        <f t="shared" si="46"/>
        <v>33.543796460176999</v>
      </c>
    </row>
    <row r="1025" spans="1:12" x14ac:dyDescent="0.35">
      <c r="A1025" s="21" t="s">
        <v>1540</v>
      </c>
      <c r="B1025" s="21" t="s">
        <v>6846</v>
      </c>
      <c r="C1025" s="21" t="s">
        <v>1754</v>
      </c>
      <c r="D1025" s="21" t="s">
        <v>1756</v>
      </c>
      <c r="E1025" s="21" t="s">
        <v>6896</v>
      </c>
      <c r="F1025" s="13">
        <v>3</v>
      </c>
      <c r="G1025" s="22">
        <v>107.99</v>
      </c>
      <c r="H1025" s="22">
        <v>323.96999999999997</v>
      </c>
      <c r="I1025" s="22">
        <v>18.952245000000001</v>
      </c>
      <c r="J1025" s="22">
        <f t="shared" si="45"/>
        <v>56.856735</v>
      </c>
      <c r="K1025" s="23">
        <f t="shared" si="47"/>
        <v>16.7718982300885</v>
      </c>
      <c r="L1025" s="23">
        <f t="shared" si="46"/>
        <v>50.315694690265502</v>
      </c>
    </row>
    <row r="1026" spans="1:12" x14ac:dyDescent="0.35">
      <c r="A1026" s="21" t="s">
        <v>1540</v>
      </c>
      <c r="B1026" s="21" t="s">
        <v>6846</v>
      </c>
      <c r="C1026" s="21" t="s">
        <v>1751</v>
      </c>
      <c r="D1026" s="21" t="s">
        <v>1753</v>
      </c>
      <c r="E1026" s="21" t="s">
        <v>6889</v>
      </c>
      <c r="F1026" s="13">
        <v>2</v>
      </c>
      <c r="G1026" s="22">
        <v>107.99</v>
      </c>
      <c r="H1026" s="22">
        <v>215.98</v>
      </c>
      <c r="I1026" s="22">
        <v>18.952245000000001</v>
      </c>
      <c r="J1026" s="22">
        <f t="shared" ref="J1026:J1089" si="48">SUM(I1026*F1026)</f>
        <v>37.904490000000003</v>
      </c>
      <c r="K1026" s="23">
        <f t="shared" si="47"/>
        <v>16.7718982300885</v>
      </c>
      <c r="L1026" s="23">
        <f t="shared" ref="L1026:L1089" si="49">SUM(K1026*F1026)</f>
        <v>33.543796460176999</v>
      </c>
    </row>
    <row r="1027" spans="1:12" x14ac:dyDescent="0.35">
      <c r="A1027" s="21" t="s">
        <v>1540</v>
      </c>
      <c r="B1027" s="21" t="s">
        <v>6846</v>
      </c>
      <c r="C1027" s="21" t="s">
        <v>1751</v>
      </c>
      <c r="D1027" s="21" t="s">
        <v>1753</v>
      </c>
      <c r="E1027" s="21" t="s">
        <v>6902</v>
      </c>
      <c r="F1027" s="13">
        <v>1</v>
      </c>
      <c r="G1027" s="22">
        <v>107.99</v>
      </c>
      <c r="H1027" s="22">
        <v>107.99</v>
      </c>
      <c r="I1027" s="22">
        <v>18.952245000000001</v>
      </c>
      <c r="J1027" s="22">
        <f t="shared" si="48"/>
        <v>18.952245000000001</v>
      </c>
      <c r="K1027" s="23">
        <f t="shared" ref="K1027:K1090" si="50">SUM(I1027/1.13)</f>
        <v>16.7718982300885</v>
      </c>
      <c r="L1027" s="23">
        <f t="shared" si="49"/>
        <v>16.7718982300885</v>
      </c>
    </row>
    <row r="1028" spans="1:12" x14ac:dyDescent="0.35">
      <c r="A1028" s="21" t="s">
        <v>1540</v>
      </c>
      <c r="B1028" s="21" t="s">
        <v>6846</v>
      </c>
      <c r="C1028" s="21" t="s">
        <v>1751</v>
      </c>
      <c r="D1028" s="21" t="s">
        <v>1753</v>
      </c>
      <c r="E1028" s="21" t="s">
        <v>6903</v>
      </c>
      <c r="F1028" s="13">
        <v>7</v>
      </c>
      <c r="G1028" s="22">
        <v>107.99</v>
      </c>
      <c r="H1028" s="22">
        <v>755.93</v>
      </c>
      <c r="I1028" s="22">
        <v>18.952245000000001</v>
      </c>
      <c r="J1028" s="22">
        <f t="shared" si="48"/>
        <v>132.66571500000001</v>
      </c>
      <c r="K1028" s="23">
        <f t="shared" si="50"/>
        <v>16.7718982300885</v>
      </c>
      <c r="L1028" s="23">
        <f t="shared" si="49"/>
        <v>117.4032876106195</v>
      </c>
    </row>
    <row r="1029" spans="1:12" x14ac:dyDescent="0.35">
      <c r="A1029" s="21" t="s">
        <v>1540</v>
      </c>
      <c r="B1029" s="21" t="s">
        <v>6846</v>
      </c>
      <c r="C1029" s="21" t="s">
        <v>1751</v>
      </c>
      <c r="D1029" s="21" t="s">
        <v>1753</v>
      </c>
      <c r="E1029" s="21" t="s">
        <v>6896</v>
      </c>
      <c r="F1029" s="13">
        <v>1</v>
      </c>
      <c r="G1029" s="22">
        <v>107.99</v>
      </c>
      <c r="H1029" s="22">
        <v>107.99</v>
      </c>
      <c r="I1029" s="22">
        <v>18.952245000000001</v>
      </c>
      <c r="J1029" s="22">
        <f t="shared" si="48"/>
        <v>18.952245000000001</v>
      </c>
      <c r="K1029" s="23">
        <f t="shared" si="50"/>
        <v>16.7718982300885</v>
      </c>
      <c r="L1029" s="23">
        <f t="shared" si="49"/>
        <v>16.7718982300885</v>
      </c>
    </row>
    <row r="1030" spans="1:12" x14ac:dyDescent="0.35">
      <c r="A1030" s="21" t="s">
        <v>1540</v>
      </c>
      <c r="B1030" s="21" t="s">
        <v>6846</v>
      </c>
      <c r="C1030" s="21" t="s">
        <v>1751</v>
      </c>
      <c r="D1030" s="21" t="s">
        <v>1753</v>
      </c>
      <c r="E1030" s="21" t="s">
        <v>6897</v>
      </c>
      <c r="F1030" s="13">
        <v>2</v>
      </c>
      <c r="G1030" s="22">
        <v>107.99</v>
      </c>
      <c r="H1030" s="22">
        <v>215.98</v>
      </c>
      <c r="I1030" s="22">
        <v>18.952245000000001</v>
      </c>
      <c r="J1030" s="22">
        <f t="shared" si="48"/>
        <v>37.904490000000003</v>
      </c>
      <c r="K1030" s="23">
        <f t="shared" si="50"/>
        <v>16.7718982300885</v>
      </c>
      <c r="L1030" s="23">
        <f t="shared" si="49"/>
        <v>33.543796460176999</v>
      </c>
    </row>
    <row r="1031" spans="1:12" x14ac:dyDescent="0.35">
      <c r="A1031" s="21" t="s">
        <v>1540</v>
      </c>
      <c r="B1031" s="21" t="s">
        <v>6846</v>
      </c>
      <c r="C1031" s="21" t="s">
        <v>1751</v>
      </c>
      <c r="D1031" s="21" t="s">
        <v>1753</v>
      </c>
      <c r="E1031" s="21" t="s">
        <v>6888</v>
      </c>
      <c r="F1031" s="13">
        <v>1</v>
      </c>
      <c r="G1031" s="22">
        <v>107.99</v>
      </c>
      <c r="H1031" s="22">
        <v>107.99</v>
      </c>
      <c r="I1031" s="22">
        <v>18.952245000000001</v>
      </c>
      <c r="J1031" s="22">
        <f t="shared" si="48"/>
        <v>18.952245000000001</v>
      </c>
      <c r="K1031" s="23">
        <f t="shared" si="50"/>
        <v>16.7718982300885</v>
      </c>
      <c r="L1031" s="23">
        <f t="shared" si="49"/>
        <v>16.7718982300885</v>
      </c>
    </row>
    <row r="1032" spans="1:12" x14ac:dyDescent="0.35">
      <c r="A1032" s="21" t="s">
        <v>1540</v>
      </c>
      <c r="B1032" s="21" t="s">
        <v>6846</v>
      </c>
      <c r="C1032" s="21" t="s">
        <v>1751</v>
      </c>
      <c r="D1032" s="21" t="s">
        <v>1753</v>
      </c>
      <c r="E1032" s="21" t="s">
        <v>6898</v>
      </c>
      <c r="F1032" s="13">
        <v>2</v>
      </c>
      <c r="G1032" s="22">
        <v>107.99</v>
      </c>
      <c r="H1032" s="22">
        <v>215.98</v>
      </c>
      <c r="I1032" s="22">
        <v>18.952245000000001</v>
      </c>
      <c r="J1032" s="22">
        <f t="shared" si="48"/>
        <v>37.904490000000003</v>
      </c>
      <c r="K1032" s="23">
        <f t="shared" si="50"/>
        <v>16.7718982300885</v>
      </c>
      <c r="L1032" s="23">
        <f t="shared" si="49"/>
        <v>33.543796460176999</v>
      </c>
    </row>
    <row r="1033" spans="1:12" x14ac:dyDescent="0.35">
      <c r="A1033" s="21" t="s">
        <v>1540</v>
      </c>
      <c r="B1033" s="21" t="s">
        <v>6846</v>
      </c>
      <c r="C1033" s="21" t="s">
        <v>2102</v>
      </c>
      <c r="D1033" s="21" t="s">
        <v>2104</v>
      </c>
      <c r="E1033" s="21" t="s">
        <v>6896</v>
      </c>
      <c r="F1033" s="13">
        <v>9</v>
      </c>
      <c r="G1033" s="22">
        <v>107.99</v>
      </c>
      <c r="H1033" s="22">
        <v>971.91</v>
      </c>
      <c r="I1033" s="22">
        <v>18.952245000000001</v>
      </c>
      <c r="J1033" s="22">
        <f t="shared" si="48"/>
        <v>170.57020500000002</v>
      </c>
      <c r="K1033" s="23">
        <f t="shared" si="50"/>
        <v>16.7718982300885</v>
      </c>
      <c r="L1033" s="23">
        <f t="shared" si="49"/>
        <v>150.94708407079651</v>
      </c>
    </row>
    <row r="1034" spans="1:12" x14ac:dyDescent="0.35">
      <c r="A1034" s="21" t="s">
        <v>1540</v>
      </c>
      <c r="B1034" s="21" t="s">
        <v>6846</v>
      </c>
      <c r="C1034" s="21" t="s">
        <v>2102</v>
      </c>
      <c r="D1034" s="21" t="s">
        <v>2104</v>
      </c>
      <c r="E1034" s="21" t="s">
        <v>6897</v>
      </c>
      <c r="F1034" s="13">
        <v>5</v>
      </c>
      <c r="G1034" s="22">
        <v>107.99</v>
      </c>
      <c r="H1034" s="22">
        <v>539.94999999999993</v>
      </c>
      <c r="I1034" s="22">
        <v>18.952245000000001</v>
      </c>
      <c r="J1034" s="22">
        <f t="shared" si="48"/>
        <v>94.76122500000001</v>
      </c>
      <c r="K1034" s="23">
        <f t="shared" si="50"/>
        <v>16.7718982300885</v>
      </c>
      <c r="L1034" s="23">
        <f t="shared" si="49"/>
        <v>83.859491150442494</v>
      </c>
    </row>
    <row r="1035" spans="1:12" x14ac:dyDescent="0.35">
      <c r="A1035" s="21" t="s">
        <v>1540</v>
      </c>
      <c r="B1035" s="21" t="s">
        <v>6846</v>
      </c>
      <c r="C1035" s="21" t="s">
        <v>2102</v>
      </c>
      <c r="D1035" s="21" t="s">
        <v>2104</v>
      </c>
      <c r="E1035" s="21" t="s">
        <v>6888</v>
      </c>
      <c r="F1035" s="13">
        <v>1</v>
      </c>
      <c r="G1035" s="22">
        <v>107.99</v>
      </c>
      <c r="H1035" s="22">
        <v>107.99</v>
      </c>
      <c r="I1035" s="22">
        <v>18.952245000000001</v>
      </c>
      <c r="J1035" s="22">
        <f t="shared" si="48"/>
        <v>18.952245000000001</v>
      </c>
      <c r="K1035" s="23">
        <f t="shared" si="50"/>
        <v>16.7718982300885</v>
      </c>
      <c r="L1035" s="23">
        <f t="shared" si="49"/>
        <v>16.7718982300885</v>
      </c>
    </row>
    <row r="1036" spans="1:12" x14ac:dyDescent="0.35">
      <c r="A1036" s="21" t="s">
        <v>1540</v>
      </c>
      <c r="B1036" s="21" t="s">
        <v>6846</v>
      </c>
      <c r="C1036" s="21" t="s">
        <v>2102</v>
      </c>
      <c r="D1036" s="21" t="s">
        <v>2104</v>
      </c>
      <c r="E1036" s="21" t="s">
        <v>6898</v>
      </c>
      <c r="F1036" s="13">
        <v>2</v>
      </c>
      <c r="G1036" s="22">
        <v>107.99</v>
      </c>
      <c r="H1036" s="22">
        <v>215.98</v>
      </c>
      <c r="I1036" s="22">
        <v>18.952245000000001</v>
      </c>
      <c r="J1036" s="22">
        <f t="shared" si="48"/>
        <v>37.904490000000003</v>
      </c>
      <c r="K1036" s="23">
        <f t="shared" si="50"/>
        <v>16.7718982300885</v>
      </c>
      <c r="L1036" s="23">
        <f t="shared" si="49"/>
        <v>33.543796460176999</v>
      </c>
    </row>
    <row r="1037" spans="1:12" x14ac:dyDescent="0.35">
      <c r="A1037" s="21" t="s">
        <v>1540</v>
      </c>
      <c r="B1037" s="21" t="s">
        <v>6846</v>
      </c>
      <c r="C1037" s="21" t="s">
        <v>2102</v>
      </c>
      <c r="D1037" s="21" t="s">
        <v>2104</v>
      </c>
      <c r="E1037" s="21" t="s">
        <v>6899</v>
      </c>
      <c r="F1037" s="13">
        <v>1</v>
      </c>
      <c r="G1037" s="22">
        <v>107.99</v>
      </c>
      <c r="H1037" s="22">
        <v>107.99</v>
      </c>
      <c r="I1037" s="22">
        <v>18.952245000000001</v>
      </c>
      <c r="J1037" s="22">
        <f t="shared" si="48"/>
        <v>18.952245000000001</v>
      </c>
      <c r="K1037" s="23">
        <f t="shared" si="50"/>
        <v>16.7718982300885</v>
      </c>
      <c r="L1037" s="23">
        <f t="shared" si="49"/>
        <v>16.7718982300885</v>
      </c>
    </row>
    <row r="1038" spans="1:12" x14ac:dyDescent="0.35">
      <c r="A1038" s="21" t="s">
        <v>1540</v>
      </c>
      <c r="B1038" s="21" t="s">
        <v>6846</v>
      </c>
      <c r="C1038" s="21" t="s">
        <v>1769</v>
      </c>
      <c r="D1038" s="21" t="s">
        <v>1771</v>
      </c>
      <c r="E1038" s="21" t="s">
        <v>6889</v>
      </c>
      <c r="F1038" s="13">
        <v>5</v>
      </c>
      <c r="G1038" s="22">
        <v>95.99</v>
      </c>
      <c r="H1038" s="22">
        <v>479.95</v>
      </c>
      <c r="I1038" s="22">
        <v>16.846245</v>
      </c>
      <c r="J1038" s="22">
        <f t="shared" si="48"/>
        <v>84.231224999999995</v>
      </c>
      <c r="K1038" s="23">
        <f t="shared" si="50"/>
        <v>14.908181415929205</v>
      </c>
      <c r="L1038" s="23">
        <f t="shared" si="49"/>
        <v>74.540907079646018</v>
      </c>
    </row>
    <row r="1039" spans="1:12" x14ac:dyDescent="0.35">
      <c r="A1039" s="21" t="s">
        <v>1540</v>
      </c>
      <c r="B1039" s="21" t="s">
        <v>6846</v>
      </c>
      <c r="C1039" s="21" t="s">
        <v>1769</v>
      </c>
      <c r="D1039" s="21" t="s">
        <v>1771</v>
      </c>
      <c r="E1039" s="21" t="s">
        <v>6902</v>
      </c>
      <c r="F1039" s="13">
        <v>4</v>
      </c>
      <c r="G1039" s="22">
        <v>95.99</v>
      </c>
      <c r="H1039" s="22">
        <v>383.96</v>
      </c>
      <c r="I1039" s="22">
        <v>16.846245</v>
      </c>
      <c r="J1039" s="22">
        <f t="shared" si="48"/>
        <v>67.384979999999999</v>
      </c>
      <c r="K1039" s="23">
        <f t="shared" si="50"/>
        <v>14.908181415929205</v>
      </c>
      <c r="L1039" s="23">
        <f t="shared" si="49"/>
        <v>59.632725663716819</v>
      </c>
    </row>
    <row r="1040" spans="1:12" x14ac:dyDescent="0.35">
      <c r="A1040" s="21" t="s">
        <v>1540</v>
      </c>
      <c r="B1040" s="21" t="s">
        <v>6846</v>
      </c>
      <c r="C1040" s="21" t="s">
        <v>1769</v>
      </c>
      <c r="D1040" s="21" t="s">
        <v>1771</v>
      </c>
      <c r="E1040" s="21" t="s">
        <v>6903</v>
      </c>
      <c r="F1040" s="13">
        <v>5</v>
      </c>
      <c r="G1040" s="22">
        <v>95.99</v>
      </c>
      <c r="H1040" s="22">
        <v>479.95</v>
      </c>
      <c r="I1040" s="22">
        <v>16.846245</v>
      </c>
      <c r="J1040" s="22">
        <f t="shared" si="48"/>
        <v>84.231224999999995</v>
      </c>
      <c r="K1040" s="23">
        <f t="shared" si="50"/>
        <v>14.908181415929205</v>
      </c>
      <c r="L1040" s="23">
        <f t="shared" si="49"/>
        <v>74.540907079646018</v>
      </c>
    </row>
    <row r="1041" spans="1:12" x14ac:dyDescent="0.35">
      <c r="A1041" s="21" t="s">
        <v>1540</v>
      </c>
      <c r="B1041" s="21" t="s">
        <v>6846</v>
      </c>
      <c r="C1041" s="21" t="s">
        <v>1769</v>
      </c>
      <c r="D1041" s="21" t="s">
        <v>1771</v>
      </c>
      <c r="E1041" s="21" t="s">
        <v>6896</v>
      </c>
      <c r="F1041" s="13">
        <v>2</v>
      </c>
      <c r="G1041" s="22">
        <v>95.99</v>
      </c>
      <c r="H1041" s="22">
        <v>191.98</v>
      </c>
      <c r="I1041" s="22">
        <v>16.846245</v>
      </c>
      <c r="J1041" s="22">
        <f t="shared" si="48"/>
        <v>33.692489999999999</v>
      </c>
      <c r="K1041" s="23">
        <f t="shared" si="50"/>
        <v>14.908181415929205</v>
      </c>
      <c r="L1041" s="23">
        <f t="shared" si="49"/>
        <v>29.81636283185841</v>
      </c>
    </row>
    <row r="1042" spans="1:12" x14ac:dyDescent="0.35">
      <c r="A1042" s="21" t="s">
        <v>1540</v>
      </c>
      <c r="B1042" s="21" t="s">
        <v>6846</v>
      </c>
      <c r="C1042" s="21" t="s">
        <v>1769</v>
      </c>
      <c r="D1042" s="21" t="s">
        <v>1771</v>
      </c>
      <c r="E1042" s="21" t="s">
        <v>6888</v>
      </c>
      <c r="F1042" s="13">
        <v>1</v>
      </c>
      <c r="G1042" s="22">
        <v>95.99</v>
      </c>
      <c r="H1042" s="22">
        <v>95.99</v>
      </c>
      <c r="I1042" s="22">
        <v>16.846245</v>
      </c>
      <c r="J1042" s="22">
        <f t="shared" si="48"/>
        <v>16.846245</v>
      </c>
      <c r="K1042" s="23">
        <f t="shared" si="50"/>
        <v>14.908181415929205</v>
      </c>
      <c r="L1042" s="23">
        <f t="shared" si="49"/>
        <v>14.908181415929205</v>
      </c>
    </row>
    <row r="1043" spans="1:12" x14ac:dyDescent="0.35">
      <c r="A1043" s="21" t="s">
        <v>1540</v>
      </c>
      <c r="B1043" s="21" t="s">
        <v>6846</v>
      </c>
      <c r="C1043" s="21" t="s">
        <v>1769</v>
      </c>
      <c r="D1043" s="21" t="s">
        <v>1771</v>
      </c>
      <c r="E1043" s="21" t="s">
        <v>6898</v>
      </c>
      <c r="F1043" s="13">
        <v>1</v>
      </c>
      <c r="G1043" s="22">
        <v>95.99</v>
      </c>
      <c r="H1043" s="22">
        <v>95.99</v>
      </c>
      <c r="I1043" s="22">
        <v>16.846245</v>
      </c>
      <c r="J1043" s="22">
        <f t="shared" si="48"/>
        <v>16.846245</v>
      </c>
      <c r="K1043" s="23">
        <f t="shared" si="50"/>
        <v>14.908181415929205</v>
      </c>
      <c r="L1043" s="23">
        <f t="shared" si="49"/>
        <v>14.908181415929205</v>
      </c>
    </row>
    <row r="1044" spans="1:12" x14ac:dyDescent="0.35">
      <c r="A1044" s="21" t="s">
        <v>1540</v>
      </c>
      <c r="B1044" s="21" t="s">
        <v>6846</v>
      </c>
      <c r="C1044" s="21" t="s">
        <v>1769</v>
      </c>
      <c r="D1044" s="21" t="s">
        <v>1771</v>
      </c>
      <c r="E1044" s="21" t="s">
        <v>6899</v>
      </c>
      <c r="F1044" s="13">
        <v>1</v>
      </c>
      <c r="G1044" s="22">
        <v>95.99</v>
      </c>
      <c r="H1044" s="22">
        <v>95.99</v>
      </c>
      <c r="I1044" s="22">
        <v>16.846245</v>
      </c>
      <c r="J1044" s="22">
        <f t="shared" si="48"/>
        <v>16.846245</v>
      </c>
      <c r="K1044" s="23">
        <f t="shared" si="50"/>
        <v>14.908181415929205</v>
      </c>
      <c r="L1044" s="23">
        <f t="shared" si="49"/>
        <v>14.908181415929205</v>
      </c>
    </row>
    <row r="1045" spans="1:12" x14ac:dyDescent="0.35">
      <c r="A1045" s="21" t="s">
        <v>1540</v>
      </c>
      <c r="B1045" s="21" t="s">
        <v>6846</v>
      </c>
      <c r="C1045" s="21" t="s">
        <v>2093</v>
      </c>
      <c r="D1045" s="21" t="s">
        <v>2095</v>
      </c>
      <c r="E1045" s="21" t="s">
        <v>6896</v>
      </c>
      <c r="F1045" s="13">
        <v>3</v>
      </c>
      <c r="G1045" s="22">
        <v>95.99</v>
      </c>
      <c r="H1045" s="22">
        <v>287.96999999999997</v>
      </c>
      <c r="I1045" s="22">
        <v>16.846245</v>
      </c>
      <c r="J1045" s="22">
        <f t="shared" si="48"/>
        <v>50.538735000000003</v>
      </c>
      <c r="K1045" s="23">
        <f t="shared" si="50"/>
        <v>14.908181415929205</v>
      </c>
      <c r="L1045" s="23">
        <f t="shared" si="49"/>
        <v>44.724544247787613</v>
      </c>
    </row>
    <row r="1046" spans="1:12" x14ac:dyDescent="0.35">
      <c r="A1046" s="21" t="s">
        <v>1540</v>
      </c>
      <c r="B1046" s="21" t="s">
        <v>6846</v>
      </c>
      <c r="C1046" s="21" t="s">
        <v>2093</v>
      </c>
      <c r="D1046" s="21" t="s">
        <v>2095</v>
      </c>
      <c r="E1046" s="21" t="s">
        <v>6897</v>
      </c>
      <c r="F1046" s="13">
        <v>3</v>
      </c>
      <c r="G1046" s="22">
        <v>95.99</v>
      </c>
      <c r="H1046" s="22">
        <v>287.96999999999997</v>
      </c>
      <c r="I1046" s="22">
        <v>16.846245</v>
      </c>
      <c r="J1046" s="22">
        <f t="shared" si="48"/>
        <v>50.538735000000003</v>
      </c>
      <c r="K1046" s="23">
        <f t="shared" si="50"/>
        <v>14.908181415929205</v>
      </c>
      <c r="L1046" s="23">
        <f t="shared" si="49"/>
        <v>44.724544247787613</v>
      </c>
    </row>
    <row r="1047" spans="1:12" x14ac:dyDescent="0.35">
      <c r="A1047" s="21" t="s">
        <v>1540</v>
      </c>
      <c r="B1047" s="21" t="s">
        <v>6846</v>
      </c>
      <c r="C1047" s="21" t="s">
        <v>2093</v>
      </c>
      <c r="D1047" s="21" t="s">
        <v>2095</v>
      </c>
      <c r="E1047" s="21" t="s">
        <v>6888</v>
      </c>
      <c r="F1047" s="13">
        <v>2</v>
      </c>
      <c r="G1047" s="22">
        <v>95.99</v>
      </c>
      <c r="H1047" s="22">
        <v>191.98</v>
      </c>
      <c r="I1047" s="22">
        <v>16.846245</v>
      </c>
      <c r="J1047" s="22">
        <f t="shared" si="48"/>
        <v>33.692489999999999</v>
      </c>
      <c r="K1047" s="23">
        <f t="shared" si="50"/>
        <v>14.908181415929205</v>
      </c>
      <c r="L1047" s="23">
        <f t="shared" si="49"/>
        <v>29.81636283185841</v>
      </c>
    </row>
    <row r="1048" spans="1:12" x14ac:dyDescent="0.35">
      <c r="A1048" s="21" t="s">
        <v>1540</v>
      </c>
      <c r="B1048" s="21" t="s">
        <v>6846</v>
      </c>
      <c r="C1048" s="21" t="s">
        <v>2093</v>
      </c>
      <c r="D1048" s="21" t="s">
        <v>2095</v>
      </c>
      <c r="E1048" s="21" t="s">
        <v>6898</v>
      </c>
      <c r="F1048" s="13">
        <v>3</v>
      </c>
      <c r="G1048" s="22">
        <v>95.99</v>
      </c>
      <c r="H1048" s="22">
        <v>287.96999999999997</v>
      </c>
      <c r="I1048" s="22">
        <v>16.846245</v>
      </c>
      <c r="J1048" s="22">
        <f t="shared" si="48"/>
        <v>50.538735000000003</v>
      </c>
      <c r="K1048" s="23">
        <f t="shared" si="50"/>
        <v>14.908181415929205</v>
      </c>
      <c r="L1048" s="23">
        <f t="shared" si="49"/>
        <v>44.724544247787613</v>
      </c>
    </row>
    <row r="1049" spans="1:12" x14ac:dyDescent="0.35">
      <c r="A1049" s="21" t="s">
        <v>1540</v>
      </c>
      <c r="B1049" s="21" t="s">
        <v>6846</v>
      </c>
      <c r="C1049" s="21" t="s">
        <v>2093</v>
      </c>
      <c r="D1049" s="21" t="s">
        <v>2095</v>
      </c>
      <c r="E1049" s="21" t="s">
        <v>6899</v>
      </c>
      <c r="F1049" s="13">
        <v>3</v>
      </c>
      <c r="G1049" s="22">
        <v>95.99</v>
      </c>
      <c r="H1049" s="22">
        <v>287.96999999999997</v>
      </c>
      <c r="I1049" s="22">
        <v>16.846245</v>
      </c>
      <c r="J1049" s="22">
        <f t="shared" si="48"/>
        <v>50.538735000000003</v>
      </c>
      <c r="K1049" s="23">
        <f t="shared" si="50"/>
        <v>14.908181415929205</v>
      </c>
      <c r="L1049" s="23">
        <f t="shared" si="49"/>
        <v>44.724544247787613</v>
      </c>
    </row>
    <row r="1050" spans="1:12" x14ac:dyDescent="0.35">
      <c r="A1050" s="21" t="s">
        <v>1540</v>
      </c>
      <c r="B1050" s="21" t="s">
        <v>6846</v>
      </c>
      <c r="C1050" s="21" t="s">
        <v>2093</v>
      </c>
      <c r="D1050" s="21" t="s">
        <v>2095</v>
      </c>
      <c r="E1050" s="21" t="s">
        <v>6875</v>
      </c>
      <c r="F1050" s="13">
        <v>2</v>
      </c>
      <c r="G1050" s="22">
        <v>95.99</v>
      </c>
      <c r="H1050" s="22">
        <v>191.98</v>
      </c>
      <c r="I1050" s="22">
        <v>16.846245</v>
      </c>
      <c r="J1050" s="22">
        <f t="shared" si="48"/>
        <v>33.692489999999999</v>
      </c>
      <c r="K1050" s="23">
        <f t="shared" si="50"/>
        <v>14.908181415929205</v>
      </c>
      <c r="L1050" s="23">
        <f t="shared" si="49"/>
        <v>29.81636283185841</v>
      </c>
    </row>
    <row r="1051" spans="1:12" x14ac:dyDescent="0.35">
      <c r="A1051" s="21" t="s">
        <v>1540</v>
      </c>
      <c r="B1051" s="21" t="s">
        <v>6846</v>
      </c>
      <c r="C1051" s="21" t="s">
        <v>2099</v>
      </c>
      <c r="D1051" s="21" t="s">
        <v>2101</v>
      </c>
      <c r="E1051" s="21" t="s">
        <v>6896</v>
      </c>
      <c r="F1051" s="13">
        <v>5</v>
      </c>
      <c r="G1051" s="22">
        <v>119.99</v>
      </c>
      <c r="H1051" s="22">
        <v>599.94999999999993</v>
      </c>
      <c r="I1051" s="22">
        <v>21.058244999999999</v>
      </c>
      <c r="J1051" s="22">
        <f t="shared" si="48"/>
        <v>105.291225</v>
      </c>
      <c r="K1051" s="23">
        <f t="shared" si="50"/>
        <v>18.635615044247789</v>
      </c>
      <c r="L1051" s="23">
        <f t="shared" si="49"/>
        <v>93.178075221238942</v>
      </c>
    </row>
    <row r="1052" spans="1:12" x14ac:dyDescent="0.35">
      <c r="A1052" s="21" t="s">
        <v>1540</v>
      </c>
      <c r="B1052" s="21" t="s">
        <v>6846</v>
      </c>
      <c r="C1052" s="21" t="s">
        <v>2099</v>
      </c>
      <c r="D1052" s="21" t="s">
        <v>2101</v>
      </c>
      <c r="E1052" s="21" t="s">
        <v>6897</v>
      </c>
      <c r="F1052" s="13">
        <v>5</v>
      </c>
      <c r="G1052" s="22">
        <v>119.99</v>
      </c>
      <c r="H1052" s="22">
        <v>599.94999999999993</v>
      </c>
      <c r="I1052" s="22">
        <v>21.058244999999999</v>
      </c>
      <c r="J1052" s="22">
        <f t="shared" si="48"/>
        <v>105.291225</v>
      </c>
      <c r="K1052" s="23">
        <f t="shared" si="50"/>
        <v>18.635615044247789</v>
      </c>
      <c r="L1052" s="23">
        <f t="shared" si="49"/>
        <v>93.178075221238942</v>
      </c>
    </row>
    <row r="1053" spans="1:12" x14ac:dyDescent="0.35">
      <c r="A1053" s="21" t="s">
        <v>1540</v>
      </c>
      <c r="B1053" s="21" t="s">
        <v>6846</v>
      </c>
      <c r="C1053" s="21" t="s">
        <v>2099</v>
      </c>
      <c r="D1053" s="21" t="s">
        <v>2101</v>
      </c>
      <c r="E1053" s="21" t="s">
        <v>6888</v>
      </c>
      <c r="F1053" s="13">
        <v>2</v>
      </c>
      <c r="G1053" s="22">
        <v>119.99</v>
      </c>
      <c r="H1053" s="22">
        <v>239.98</v>
      </c>
      <c r="I1053" s="22">
        <v>21.058244999999999</v>
      </c>
      <c r="J1053" s="22">
        <f t="shared" si="48"/>
        <v>42.116489999999999</v>
      </c>
      <c r="K1053" s="23">
        <f t="shared" si="50"/>
        <v>18.635615044247789</v>
      </c>
      <c r="L1053" s="23">
        <f t="shared" si="49"/>
        <v>37.271230088495578</v>
      </c>
    </row>
    <row r="1054" spans="1:12" x14ac:dyDescent="0.35">
      <c r="A1054" s="21" t="s">
        <v>1540</v>
      </c>
      <c r="B1054" s="21" t="s">
        <v>6846</v>
      </c>
      <c r="C1054" s="21" t="s">
        <v>2099</v>
      </c>
      <c r="D1054" s="21" t="s">
        <v>2101</v>
      </c>
      <c r="E1054" s="21" t="s">
        <v>6899</v>
      </c>
      <c r="F1054" s="13">
        <v>1</v>
      </c>
      <c r="G1054" s="22">
        <v>119.99</v>
      </c>
      <c r="H1054" s="22">
        <v>119.99</v>
      </c>
      <c r="I1054" s="22">
        <v>21.058244999999999</v>
      </c>
      <c r="J1054" s="22">
        <f t="shared" si="48"/>
        <v>21.058244999999999</v>
      </c>
      <c r="K1054" s="23">
        <f t="shared" si="50"/>
        <v>18.635615044247789</v>
      </c>
      <c r="L1054" s="23">
        <f t="shared" si="49"/>
        <v>18.635615044247789</v>
      </c>
    </row>
    <row r="1055" spans="1:12" x14ac:dyDescent="0.35">
      <c r="A1055" s="21" t="s">
        <v>1540</v>
      </c>
      <c r="B1055" s="21" t="s">
        <v>6846</v>
      </c>
      <c r="C1055" s="21" t="s">
        <v>2099</v>
      </c>
      <c r="D1055" s="21" t="s">
        <v>2101</v>
      </c>
      <c r="E1055" s="21" t="s">
        <v>6900</v>
      </c>
      <c r="F1055" s="13">
        <v>2</v>
      </c>
      <c r="G1055" s="22">
        <v>119.99</v>
      </c>
      <c r="H1055" s="22">
        <v>239.98</v>
      </c>
      <c r="I1055" s="22">
        <v>21.058244999999999</v>
      </c>
      <c r="J1055" s="22">
        <f t="shared" si="48"/>
        <v>42.116489999999999</v>
      </c>
      <c r="K1055" s="23">
        <f t="shared" si="50"/>
        <v>18.635615044247789</v>
      </c>
      <c r="L1055" s="23">
        <f t="shared" si="49"/>
        <v>37.271230088495578</v>
      </c>
    </row>
    <row r="1056" spans="1:12" x14ac:dyDescent="0.35">
      <c r="A1056" s="21" t="s">
        <v>1540</v>
      </c>
      <c r="B1056" s="21" t="s">
        <v>6846</v>
      </c>
      <c r="C1056" s="21" t="s">
        <v>2099</v>
      </c>
      <c r="D1056" s="21" t="s">
        <v>2101</v>
      </c>
      <c r="E1056" s="21" t="s">
        <v>6875</v>
      </c>
      <c r="F1056" s="13">
        <v>2</v>
      </c>
      <c r="G1056" s="22">
        <v>119.99</v>
      </c>
      <c r="H1056" s="22">
        <v>239.98</v>
      </c>
      <c r="I1056" s="22">
        <v>21.058244999999999</v>
      </c>
      <c r="J1056" s="22">
        <f t="shared" si="48"/>
        <v>42.116489999999999</v>
      </c>
      <c r="K1056" s="23">
        <f t="shared" si="50"/>
        <v>18.635615044247789</v>
      </c>
      <c r="L1056" s="23">
        <f t="shared" si="49"/>
        <v>37.271230088495578</v>
      </c>
    </row>
    <row r="1057" spans="1:12" x14ac:dyDescent="0.35">
      <c r="A1057" s="21" t="s">
        <v>1540</v>
      </c>
      <c r="B1057" s="21" t="s">
        <v>6846</v>
      </c>
      <c r="C1057" s="21" t="s">
        <v>2096</v>
      </c>
      <c r="D1057" s="21" t="s">
        <v>2098</v>
      </c>
      <c r="E1057" s="21" t="s">
        <v>6896</v>
      </c>
      <c r="F1057" s="13">
        <v>5</v>
      </c>
      <c r="G1057" s="22">
        <v>95.99</v>
      </c>
      <c r="H1057" s="22">
        <v>479.95</v>
      </c>
      <c r="I1057" s="22">
        <v>16.846245</v>
      </c>
      <c r="J1057" s="22">
        <f t="shared" si="48"/>
        <v>84.231224999999995</v>
      </c>
      <c r="K1057" s="23">
        <f t="shared" si="50"/>
        <v>14.908181415929205</v>
      </c>
      <c r="L1057" s="23">
        <f t="shared" si="49"/>
        <v>74.540907079646018</v>
      </c>
    </row>
    <row r="1058" spans="1:12" x14ac:dyDescent="0.35">
      <c r="A1058" s="21" t="s">
        <v>1540</v>
      </c>
      <c r="B1058" s="21" t="s">
        <v>6846</v>
      </c>
      <c r="C1058" s="21" t="s">
        <v>2096</v>
      </c>
      <c r="D1058" s="21" t="s">
        <v>2098</v>
      </c>
      <c r="E1058" s="21" t="s">
        <v>6897</v>
      </c>
      <c r="F1058" s="13">
        <v>2</v>
      </c>
      <c r="G1058" s="22">
        <v>95.99</v>
      </c>
      <c r="H1058" s="22">
        <v>191.98</v>
      </c>
      <c r="I1058" s="22">
        <v>16.846245</v>
      </c>
      <c r="J1058" s="22">
        <f t="shared" si="48"/>
        <v>33.692489999999999</v>
      </c>
      <c r="K1058" s="23">
        <f t="shared" si="50"/>
        <v>14.908181415929205</v>
      </c>
      <c r="L1058" s="23">
        <f t="shared" si="49"/>
        <v>29.81636283185841</v>
      </c>
    </row>
    <row r="1059" spans="1:12" x14ac:dyDescent="0.35">
      <c r="A1059" s="21" t="s">
        <v>1540</v>
      </c>
      <c r="B1059" s="21" t="s">
        <v>6846</v>
      </c>
      <c r="C1059" s="21" t="s">
        <v>2096</v>
      </c>
      <c r="D1059" s="21" t="s">
        <v>2098</v>
      </c>
      <c r="E1059" s="21" t="s">
        <v>6901</v>
      </c>
      <c r="F1059" s="13">
        <v>1</v>
      </c>
      <c r="G1059" s="22">
        <v>95.99</v>
      </c>
      <c r="H1059" s="22">
        <v>95.99</v>
      </c>
      <c r="I1059" s="22">
        <v>16.846245</v>
      </c>
      <c r="J1059" s="22">
        <f t="shared" si="48"/>
        <v>16.846245</v>
      </c>
      <c r="K1059" s="23">
        <f t="shared" si="50"/>
        <v>14.908181415929205</v>
      </c>
      <c r="L1059" s="23">
        <f t="shared" si="49"/>
        <v>14.908181415929205</v>
      </c>
    </row>
    <row r="1060" spans="1:12" x14ac:dyDescent="0.35">
      <c r="A1060" s="21" t="s">
        <v>1540</v>
      </c>
      <c r="B1060" s="21" t="s">
        <v>6846</v>
      </c>
      <c r="C1060" s="21" t="s">
        <v>2096</v>
      </c>
      <c r="D1060" s="21" t="s">
        <v>2098</v>
      </c>
      <c r="E1060" s="21" t="s">
        <v>6875</v>
      </c>
      <c r="F1060" s="13">
        <v>1</v>
      </c>
      <c r="G1060" s="22">
        <v>95.99</v>
      </c>
      <c r="H1060" s="22">
        <v>95.99</v>
      </c>
      <c r="I1060" s="22">
        <v>16.846245</v>
      </c>
      <c r="J1060" s="22">
        <f t="shared" si="48"/>
        <v>16.846245</v>
      </c>
      <c r="K1060" s="23">
        <f t="shared" si="50"/>
        <v>14.908181415929205</v>
      </c>
      <c r="L1060" s="23">
        <f t="shared" si="49"/>
        <v>14.908181415929205</v>
      </c>
    </row>
    <row r="1061" spans="1:12" x14ac:dyDescent="0.35">
      <c r="A1061" s="21" t="s">
        <v>1540</v>
      </c>
      <c r="B1061" s="21" t="s">
        <v>6848</v>
      </c>
      <c r="C1061" s="21" t="s">
        <v>1775</v>
      </c>
      <c r="D1061" s="21" t="s">
        <v>1777</v>
      </c>
      <c r="E1061" s="21" t="s">
        <v>6889</v>
      </c>
      <c r="F1061" s="13">
        <v>1</v>
      </c>
      <c r="G1061" s="22">
        <v>119.99</v>
      </c>
      <c r="H1061" s="22">
        <v>119.99</v>
      </c>
      <c r="I1061" s="22">
        <v>21.058244999999999</v>
      </c>
      <c r="J1061" s="22">
        <f t="shared" si="48"/>
        <v>21.058244999999999</v>
      </c>
      <c r="K1061" s="23">
        <f t="shared" si="50"/>
        <v>18.635615044247789</v>
      </c>
      <c r="L1061" s="23">
        <f t="shared" si="49"/>
        <v>18.635615044247789</v>
      </c>
    </row>
    <row r="1062" spans="1:12" x14ac:dyDescent="0.35">
      <c r="A1062" s="21" t="s">
        <v>1540</v>
      </c>
      <c r="B1062" s="21" t="s">
        <v>6848</v>
      </c>
      <c r="C1062" s="21" t="s">
        <v>1775</v>
      </c>
      <c r="D1062" s="21" t="s">
        <v>1777</v>
      </c>
      <c r="E1062" s="21" t="s">
        <v>6902</v>
      </c>
      <c r="F1062" s="13">
        <v>1</v>
      </c>
      <c r="G1062" s="22">
        <v>119.99</v>
      </c>
      <c r="H1062" s="22">
        <v>119.99</v>
      </c>
      <c r="I1062" s="22">
        <v>21.058244999999999</v>
      </c>
      <c r="J1062" s="22">
        <f t="shared" si="48"/>
        <v>21.058244999999999</v>
      </c>
      <c r="K1062" s="23">
        <f t="shared" si="50"/>
        <v>18.635615044247789</v>
      </c>
      <c r="L1062" s="23">
        <f t="shared" si="49"/>
        <v>18.635615044247789</v>
      </c>
    </row>
    <row r="1063" spans="1:12" x14ac:dyDescent="0.35">
      <c r="A1063" s="21" t="s">
        <v>1540</v>
      </c>
      <c r="B1063" s="21" t="s">
        <v>6848</v>
      </c>
      <c r="C1063" s="21" t="s">
        <v>1775</v>
      </c>
      <c r="D1063" s="21" t="s">
        <v>1777</v>
      </c>
      <c r="E1063" s="21" t="s">
        <v>6888</v>
      </c>
      <c r="F1063" s="13">
        <v>1</v>
      </c>
      <c r="G1063" s="22">
        <v>119.99</v>
      </c>
      <c r="H1063" s="22">
        <v>119.99</v>
      </c>
      <c r="I1063" s="22">
        <v>21.058244999999999</v>
      </c>
      <c r="J1063" s="22">
        <f t="shared" si="48"/>
        <v>21.058244999999999</v>
      </c>
      <c r="K1063" s="23">
        <f t="shared" si="50"/>
        <v>18.635615044247789</v>
      </c>
      <c r="L1063" s="23">
        <f t="shared" si="49"/>
        <v>18.635615044247789</v>
      </c>
    </row>
    <row r="1064" spans="1:12" x14ac:dyDescent="0.35">
      <c r="A1064" s="21" t="s">
        <v>1540</v>
      </c>
      <c r="B1064" s="21" t="s">
        <v>6848</v>
      </c>
      <c r="C1064" s="21" t="s">
        <v>1784</v>
      </c>
      <c r="D1064" s="21" t="s">
        <v>1786</v>
      </c>
      <c r="E1064" s="21" t="s">
        <v>6903</v>
      </c>
      <c r="F1064" s="13">
        <v>1</v>
      </c>
      <c r="G1064" s="22">
        <v>107.99</v>
      </c>
      <c r="H1064" s="22">
        <v>107.99</v>
      </c>
      <c r="I1064" s="22">
        <v>18.952245000000001</v>
      </c>
      <c r="J1064" s="22">
        <f t="shared" si="48"/>
        <v>18.952245000000001</v>
      </c>
      <c r="K1064" s="23">
        <f t="shared" si="50"/>
        <v>16.7718982300885</v>
      </c>
      <c r="L1064" s="23">
        <f t="shared" si="49"/>
        <v>16.7718982300885</v>
      </c>
    </row>
    <row r="1065" spans="1:12" x14ac:dyDescent="0.35">
      <c r="A1065" s="21" t="s">
        <v>1540</v>
      </c>
      <c r="B1065" s="21" t="s">
        <v>6848</v>
      </c>
      <c r="C1065" s="21" t="s">
        <v>1784</v>
      </c>
      <c r="D1065" s="21" t="s">
        <v>1786</v>
      </c>
      <c r="E1065" s="21" t="s">
        <v>6904</v>
      </c>
      <c r="F1065" s="13">
        <v>1</v>
      </c>
      <c r="G1065" s="22">
        <v>107.99</v>
      </c>
      <c r="H1065" s="22">
        <v>107.99</v>
      </c>
      <c r="I1065" s="22">
        <v>18.952245000000001</v>
      </c>
      <c r="J1065" s="22">
        <f t="shared" si="48"/>
        <v>18.952245000000001</v>
      </c>
      <c r="K1065" s="23">
        <f t="shared" si="50"/>
        <v>16.7718982300885</v>
      </c>
      <c r="L1065" s="23">
        <f t="shared" si="49"/>
        <v>16.7718982300885</v>
      </c>
    </row>
    <row r="1066" spans="1:12" x14ac:dyDescent="0.35">
      <c r="A1066" s="21" t="s">
        <v>1540</v>
      </c>
      <c r="B1066" s="21" t="s">
        <v>6848</v>
      </c>
      <c r="C1066" s="21" t="s">
        <v>1784</v>
      </c>
      <c r="D1066" s="21" t="s">
        <v>1786</v>
      </c>
      <c r="E1066" s="21" t="s">
        <v>6888</v>
      </c>
      <c r="F1066" s="13">
        <v>1</v>
      </c>
      <c r="G1066" s="22">
        <v>107.99</v>
      </c>
      <c r="H1066" s="22">
        <v>107.99</v>
      </c>
      <c r="I1066" s="22">
        <v>18.952245000000001</v>
      </c>
      <c r="J1066" s="22">
        <f t="shared" si="48"/>
        <v>18.952245000000001</v>
      </c>
      <c r="K1066" s="23">
        <f t="shared" si="50"/>
        <v>16.7718982300885</v>
      </c>
      <c r="L1066" s="23">
        <f t="shared" si="49"/>
        <v>16.7718982300885</v>
      </c>
    </row>
    <row r="1067" spans="1:12" x14ac:dyDescent="0.35">
      <c r="A1067" s="21" t="s">
        <v>1540</v>
      </c>
      <c r="B1067" s="21" t="s">
        <v>6848</v>
      </c>
      <c r="C1067" s="21" t="s">
        <v>1784</v>
      </c>
      <c r="D1067" s="21" t="s">
        <v>1786</v>
      </c>
      <c r="E1067" s="21" t="s">
        <v>6898</v>
      </c>
      <c r="F1067" s="13">
        <v>1</v>
      </c>
      <c r="G1067" s="22">
        <v>107.99</v>
      </c>
      <c r="H1067" s="22">
        <v>107.99</v>
      </c>
      <c r="I1067" s="22">
        <v>18.952245000000001</v>
      </c>
      <c r="J1067" s="22">
        <f t="shared" si="48"/>
        <v>18.952245000000001</v>
      </c>
      <c r="K1067" s="23">
        <f t="shared" si="50"/>
        <v>16.7718982300885</v>
      </c>
      <c r="L1067" s="23">
        <f t="shared" si="49"/>
        <v>16.7718982300885</v>
      </c>
    </row>
    <row r="1068" spans="1:12" x14ac:dyDescent="0.35">
      <c r="A1068" s="21" t="s">
        <v>1540</v>
      </c>
      <c r="B1068" s="21" t="s">
        <v>6848</v>
      </c>
      <c r="C1068" s="21" t="s">
        <v>2105</v>
      </c>
      <c r="D1068" s="21" t="s">
        <v>2107</v>
      </c>
      <c r="E1068" s="21" t="s">
        <v>6896</v>
      </c>
      <c r="F1068" s="13">
        <v>5</v>
      </c>
      <c r="G1068" s="22">
        <v>107.99</v>
      </c>
      <c r="H1068" s="22">
        <v>539.94999999999993</v>
      </c>
      <c r="I1068" s="22">
        <v>18.952245000000001</v>
      </c>
      <c r="J1068" s="22">
        <f t="shared" si="48"/>
        <v>94.76122500000001</v>
      </c>
      <c r="K1068" s="23">
        <f t="shared" si="50"/>
        <v>16.7718982300885</v>
      </c>
      <c r="L1068" s="23">
        <f t="shared" si="49"/>
        <v>83.859491150442494</v>
      </c>
    </row>
    <row r="1069" spans="1:12" x14ac:dyDescent="0.35">
      <c r="A1069" s="21" t="s">
        <v>1540</v>
      </c>
      <c r="B1069" s="21" t="s">
        <v>6848</v>
      </c>
      <c r="C1069" s="21" t="s">
        <v>2105</v>
      </c>
      <c r="D1069" s="21" t="s">
        <v>2107</v>
      </c>
      <c r="E1069" s="21" t="s">
        <v>6897</v>
      </c>
      <c r="F1069" s="13">
        <v>4</v>
      </c>
      <c r="G1069" s="22">
        <v>107.99</v>
      </c>
      <c r="H1069" s="22">
        <v>431.96</v>
      </c>
      <c r="I1069" s="22">
        <v>18.952245000000001</v>
      </c>
      <c r="J1069" s="22">
        <f t="shared" si="48"/>
        <v>75.808980000000005</v>
      </c>
      <c r="K1069" s="23">
        <f t="shared" si="50"/>
        <v>16.7718982300885</v>
      </c>
      <c r="L1069" s="23">
        <f t="shared" si="49"/>
        <v>67.087592920353998</v>
      </c>
    </row>
    <row r="1070" spans="1:12" x14ac:dyDescent="0.35">
      <c r="A1070" s="21" t="s">
        <v>1540</v>
      </c>
      <c r="B1070" s="21" t="s">
        <v>6848</v>
      </c>
      <c r="C1070" s="21" t="s">
        <v>2105</v>
      </c>
      <c r="D1070" s="21" t="s">
        <v>2107</v>
      </c>
      <c r="E1070" s="21" t="s">
        <v>6888</v>
      </c>
      <c r="F1070" s="13">
        <v>5</v>
      </c>
      <c r="G1070" s="22">
        <v>107.99</v>
      </c>
      <c r="H1070" s="22">
        <v>539.94999999999993</v>
      </c>
      <c r="I1070" s="22">
        <v>18.952245000000001</v>
      </c>
      <c r="J1070" s="22">
        <f t="shared" si="48"/>
        <v>94.76122500000001</v>
      </c>
      <c r="K1070" s="23">
        <f t="shared" si="50"/>
        <v>16.7718982300885</v>
      </c>
      <c r="L1070" s="23">
        <f t="shared" si="49"/>
        <v>83.859491150442494</v>
      </c>
    </row>
    <row r="1071" spans="1:12" x14ac:dyDescent="0.35">
      <c r="A1071" s="21" t="s">
        <v>1540</v>
      </c>
      <c r="B1071" s="21" t="s">
        <v>6848</v>
      </c>
      <c r="C1071" s="21" t="s">
        <v>2105</v>
      </c>
      <c r="D1071" s="21" t="s">
        <v>2107</v>
      </c>
      <c r="E1071" s="21" t="s">
        <v>6898</v>
      </c>
      <c r="F1071" s="13">
        <v>1</v>
      </c>
      <c r="G1071" s="22">
        <v>107.99</v>
      </c>
      <c r="H1071" s="22">
        <v>107.99</v>
      </c>
      <c r="I1071" s="22">
        <v>18.952245000000001</v>
      </c>
      <c r="J1071" s="22">
        <f t="shared" si="48"/>
        <v>18.952245000000001</v>
      </c>
      <c r="K1071" s="23">
        <f t="shared" si="50"/>
        <v>16.7718982300885</v>
      </c>
      <c r="L1071" s="23">
        <f t="shared" si="49"/>
        <v>16.7718982300885</v>
      </c>
    </row>
    <row r="1072" spans="1:12" x14ac:dyDescent="0.35">
      <c r="A1072" s="21" t="s">
        <v>1540</v>
      </c>
      <c r="B1072" s="21" t="s">
        <v>6848</v>
      </c>
      <c r="C1072" s="21" t="s">
        <v>2105</v>
      </c>
      <c r="D1072" s="21" t="s">
        <v>2107</v>
      </c>
      <c r="E1072" s="21" t="s">
        <v>6899</v>
      </c>
      <c r="F1072" s="13">
        <v>2</v>
      </c>
      <c r="G1072" s="22">
        <v>107.99</v>
      </c>
      <c r="H1072" s="22">
        <v>215.98</v>
      </c>
      <c r="I1072" s="22">
        <v>18.952245000000001</v>
      </c>
      <c r="J1072" s="22">
        <f t="shared" si="48"/>
        <v>37.904490000000003</v>
      </c>
      <c r="K1072" s="23">
        <f t="shared" si="50"/>
        <v>16.7718982300885</v>
      </c>
      <c r="L1072" s="23">
        <f t="shared" si="49"/>
        <v>33.543796460176999</v>
      </c>
    </row>
    <row r="1073" spans="1:12" x14ac:dyDescent="0.35">
      <c r="A1073" s="21" t="s">
        <v>1540</v>
      </c>
      <c r="B1073" s="21" t="s">
        <v>6848</v>
      </c>
      <c r="C1073" s="21" t="s">
        <v>2105</v>
      </c>
      <c r="D1073" s="21" t="s">
        <v>2107</v>
      </c>
      <c r="E1073" s="21" t="s">
        <v>6900</v>
      </c>
      <c r="F1073" s="13">
        <v>2</v>
      </c>
      <c r="G1073" s="22">
        <v>107.99</v>
      </c>
      <c r="H1073" s="22">
        <v>215.98</v>
      </c>
      <c r="I1073" s="22">
        <v>18.952245000000001</v>
      </c>
      <c r="J1073" s="22">
        <f t="shared" si="48"/>
        <v>37.904490000000003</v>
      </c>
      <c r="K1073" s="23">
        <f t="shared" si="50"/>
        <v>16.7718982300885</v>
      </c>
      <c r="L1073" s="23">
        <f t="shared" si="49"/>
        <v>33.543796460176999</v>
      </c>
    </row>
    <row r="1074" spans="1:12" x14ac:dyDescent="0.35">
      <c r="A1074" s="21" t="s">
        <v>1540</v>
      </c>
      <c r="B1074" s="21" t="s">
        <v>6848</v>
      </c>
      <c r="C1074" s="21" t="s">
        <v>2114</v>
      </c>
      <c r="D1074" s="21" t="s">
        <v>2116</v>
      </c>
      <c r="E1074" s="21" t="s">
        <v>6896</v>
      </c>
      <c r="F1074" s="13">
        <v>1</v>
      </c>
      <c r="G1074" s="22">
        <v>95.99</v>
      </c>
      <c r="H1074" s="22">
        <v>95.99</v>
      </c>
      <c r="I1074" s="22">
        <v>16.846245</v>
      </c>
      <c r="J1074" s="22">
        <f t="shared" si="48"/>
        <v>16.846245</v>
      </c>
      <c r="K1074" s="23">
        <f t="shared" si="50"/>
        <v>14.908181415929205</v>
      </c>
      <c r="L1074" s="23">
        <f t="shared" si="49"/>
        <v>14.908181415929205</v>
      </c>
    </row>
    <row r="1075" spans="1:12" x14ac:dyDescent="0.35">
      <c r="A1075" s="21" t="s">
        <v>1540</v>
      </c>
      <c r="B1075" s="21" t="s">
        <v>6848</v>
      </c>
      <c r="C1075" s="21" t="s">
        <v>2114</v>
      </c>
      <c r="D1075" s="21" t="s">
        <v>2116</v>
      </c>
      <c r="E1075" s="21" t="s">
        <v>6897</v>
      </c>
      <c r="F1075" s="13">
        <v>1</v>
      </c>
      <c r="G1075" s="22">
        <v>95.99</v>
      </c>
      <c r="H1075" s="22">
        <v>95.99</v>
      </c>
      <c r="I1075" s="22">
        <v>16.846245</v>
      </c>
      <c r="J1075" s="22">
        <f t="shared" si="48"/>
        <v>16.846245</v>
      </c>
      <c r="K1075" s="23">
        <f t="shared" si="50"/>
        <v>14.908181415929205</v>
      </c>
      <c r="L1075" s="23">
        <f t="shared" si="49"/>
        <v>14.908181415929205</v>
      </c>
    </row>
    <row r="1076" spans="1:12" x14ac:dyDescent="0.35">
      <c r="A1076" s="21" t="s">
        <v>1540</v>
      </c>
      <c r="B1076" s="21" t="s">
        <v>6848</v>
      </c>
      <c r="C1076" s="21" t="s">
        <v>2114</v>
      </c>
      <c r="D1076" s="21" t="s">
        <v>2116</v>
      </c>
      <c r="E1076" s="21" t="s">
        <v>6898</v>
      </c>
      <c r="F1076" s="13">
        <v>1</v>
      </c>
      <c r="G1076" s="22">
        <v>95.99</v>
      </c>
      <c r="H1076" s="22">
        <v>95.99</v>
      </c>
      <c r="I1076" s="22">
        <v>16.846245</v>
      </c>
      <c r="J1076" s="22">
        <f t="shared" si="48"/>
        <v>16.846245</v>
      </c>
      <c r="K1076" s="23">
        <f t="shared" si="50"/>
        <v>14.908181415929205</v>
      </c>
      <c r="L1076" s="23">
        <f t="shared" si="49"/>
        <v>14.908181415929205</v>
      </c>
    </row>
    <row r="1077" spans="1:12" x14ac:dyDescent="0.35">
      <c r="A1077" s="21" t="s">
        <v>1540</v>
      </c>
      <c r="B1077" s="21" t="s">
        <v>6848</v>
      </c>
      <c r="C1077" s="21" t="s">
        <v>2114</v>
      </c>
      <c r="D1077" s="21" t="s">
        <v>2116</v>
      </c>
      <c r="E1077" s="21" t="s">
        <v>6899</v>
      </c>
      <c r="F1077" s="13">
        <v>1</v>
      </c>
      <c r="G1077" s="22">
        <v>95.99</v>
      </c>
      <c r="H1077" s="22">
        <v>95.99</v>
      </c>
      <c r="I1077" s="22">
        <v>16.846245</v>
      </c>
      <c r="J1077" s="22">
        <f t="shared" si="48"/>
        <v>16.846245</v>
      </c>
      <c r="K1077" s="23">
        <f t="shared" si="50"/>
        <v>14.908181415929205</v>
      </c>
      <c r="L1077" s="23">
        <f t="shared" si="49"/>
        <v>14.908181415929205</v>
      </c>
    </row>
    <row r="1078" spans="1:12" x14ac:dyDescent="0.35">
      <c r="A1078" s="21" t="s">
        <v>1540</v>
      </c>
      <c r="B1078" s="21" t="s">
        <v>6848</v>
      </c>
      <c r="C1078" s="21" t="s">
        <v>2114</v>
      </c>
      <c r="D1078" s="21" t="s">
        <v>2116</v>
      </c>
      <c r="E1078" s="21" t="s">
        <v>6900</v>
      </c>
      <c r="F1078" s="13">
        <v>1</v>
      </c>
      <c r="G1078" s="22">
        <v>95.99</v>
      </c>
      <c r="H1078" s="22">
        <v>95.99</v>
      </c>
      <c r="I1078" s="22">
        <v>16.846245</v>
      </c>
      <c r="J1078" s="22">
        <f t="shared" si="48"/>
        <v>16.846245</v>
      </c>
      <c r="K1078" s="23">
        <f t="shared" si="50"/>
        <v>14.908181415929205</v>
      </c>
      <c r="L1078" s="23">
        <f t="shared" si="49"/>
        <v>14.908181415929205</v>
      </c>
    </row>
    <row r="1079" spans="1:12" x14ac:dyDescent="0.35">
      <c r="A1079" s="21" t="s">
        <v>1540</v>
      </c>
      <c r="B1079" s="21" t="s">
        <v>6848</v>
      </c>
      <c r="C1079" s="21" t="s">
        <v>1781</v>
      </c>
      <c r="D1079" s="21" t="s">
        <v>1783</v>
      </c>
      <c r="E1079" s="21" t="s">
        <v>6889</v>
      </c>
      <c r="F1079" s="13">
        <v>4</v>
      </c>
      <c r="G1079" s="22">
        <v>107.99</v>
      </c>
      <c r="H1079" s="22">
        <v>431.96</v>
      </c>
      <c r="I1079" s="22">
        <v>18.952245000000001</v>
      </c>
      <c r="J1079" s="22">
        <f t="shared" si="48"/>
        <v>75.808980000000005</v>
      </c>
      <c r="K1079" s="23">
        <f t="shared" si="50"/>
        <v>16.7718982300885</v>
      </c>
      <c r="L1079" s="23">
        <f t="shared" si="49"/>
        <v>67.087592920353998</v>
      </c>
    </row>
    <row r="1080" spans="1:12" x14ac:dyDescent="0.35">
      <c r="A1080" s="21" t="s">
        <v>1540</v>
      </c>
      <c r="B1080" s="21" t="s">
        <v>6848</v>
      </c>
      <c r="C1080" s="21" t="s">
        <v>1781</v>
      </c>
      <c r="D1080" s="21" t="s">
        <v>1783</v>
      </c>
      <c r="E1080" s="21" t="s">
        <v>6903</v>
      </c>
      <c r="F1080" s="13">
        <v>1</v>
      </c>
      <c r="G1080" s="22">
        <v>107.99</v>
      </c>
      <c r="H1080" s="22">
        <v>107.99</v>
      </c>
      <c r="I1080" s="22">
        <v>18.952245000000001</v>
      </c>
      <c r="J1080" s="22">
        <f t="shared" si="48"/>
        <v>18.952245000000001</v>
      </c>
      <c r="K1080" s="23">
        <f t="shared" si="50"/>
        <v>16.7718982300885</v>
      </c>
      <c r="L1080" s="23">
        <f t="shared" si="49"/>
        <v>16.7718982300885</v>
      </c>
    </row>
    <row r="1081" spans="1:12" x14ac:dyDescent="0.35">
      <c r="A1081" s="21" t="s">
        <v>1540</v>
      </c>
      <c r="B1081" s="21" t="s">
        <v>6848</v>
      </c>
      <c r="C1081" s="21" t="s">
        <v>1772</v>
      </c>
      <c r="D1081" s="21" t="s">
        <v>1774</v>
      </c>
      <c r="E1081" s="21" t="s">
        <v>6889</v>
      </c>
      <c r="F1081" s="13">
        <v>5</v>
      </c>
      <c r="G1081" s="22">
        <v>95.99</v>
      </c>
      <c r="H1081" s="22">
        <v>479.95</v>
      </c>
      <c r="I1081" s="22">
        <v>16.846245</v>
      </c>
      <c r="J1081" s="22">
        <f t="shared" si="48"/>
        <v>84.231224999999995</v>
      </c>
      <c r="K1081" s="23">
        <f t="shared" si="50"/>
        <v>14.908181415929205</v>
      </c>
      <c r="L1081" s="23">
        <f t="shared" si="49"/>
        <v>74.540907079646018</v>
      </c>
    </row>
    <row r="1082" spans="1:12" x14ac:dyDescent="0.35">
      <c r="A1082" s="21" t="s">
        <v>1540</v>
      </c>
      <c r="B1082" s="21" t="s">
        <v>6848</v>
      </c>
      <c r="C1082" s="21" t="s">
        <v>1772</v>
      </c>
      <c r="D1082" s="21" t="s">
        <v>1774</v>
      </c>
      <c r="E1082" s="21" t="s">
        <v>6902</v>
      </c>
      <c r="F1082" s="13">
        <v>1</v>
      </c>
      <c r="G1082" s="22">
        <v>95.99</v>
      </c>
      <c r="H1082" s="22">
        <v>95.99</v>
      </c>
      <c r="I1082" s="22">
        <v>16.846245</v>
      </c>
      <c r="J1082" s="22">
        <f t="shared" si="48"/>
        <v>16.846245</v>
      </c>
      <c r="K1082" s="23">
        <f t="shared" si="50"/>
        <v>14.908181415929205</v>
      </c>
      <c r="L1082" s="23">
        <f t="shared" si="49"/>
        <v>14.908181415929205</v>
      </c>
    </row>
    <row r="1083" spans="1:12" x14ac:dyDescent="0.35">
      <c r="A1083" s="21" t="s">
        <v>1540</v>
      </c>
      <c r="B1083" s="21" t="s">
        <v>6848</v>
      </c>
      <c r="C1083" s="21" t="s">
        <v>1772</v>
      </c>
      <c r="D1083" s="21" t="s">
        <v>1774</v>
      </c>
      <c r="E1083" s="21" t="s">
        <v>6903</v>
      </c>
      <c r="F1083" s="13">
        <v>2</v>
      </c>
      <c r="G1083" s="22">
        <v>95.99</v>
      </c>
      <c r="H1083" s="22">
        <v>191.98</v>
      </c>
      <c r="I1083" s="22">
        <v>16.846245</v>
      </c>
      <c r="J1083" s="22">
        <f t="shared" si="48"/>
        <v>33.692489999999999</v>
      </c>
      <c r="K1083" s="23">
        <f t="shared" si="50"/>
        <v>14.908181415929205</v>
      </c>
      <c r="L1083" s="23">
        <f t="shared" si="49"/>
        <v>29.81636283185841</v>
      </c>
    </row>
    <row r="1084" spans="1:12" x14ac:dyDescent="0.35">
      <c r="A1084" s="21" t="s">
        <v>1540</v>
      </c>
      <c r="B1084" s="21" t="s">
        <v>6848</v>
      </c>
      <c r="C1084" s="21" t="s">
        <v>1778</v>
      </c>
      <c r="D1084" s="21" t="s">
        <v>1780</v>
      </c>
      <c r="E1084" s="21" t="s">
        <v>6889</v>
      </c>
      <c r="F1084" s="13">
        <v>4</v>
      </c>
      <c r="G1084" s="22">
        <v>119.99</v>
      </c>
      <c r="H1084" s="22">
        <v>479.96</v>
      </c>
      <c r="I1084" s="22">
        <v>21.058244999999999</v>
      </c>
      <c r="J1084" s="22">
        <f t="shared" si="48"/>
        <v>84.232979999999998</v>
      </c>
      <c r="K1084" s="23">
        <f t="shared" si="50"/>
        <v>18.635615044247789</v>
      </c>
      <c r="L1084" s="23">
        <f t="shared" si="49"/>
        <v>74.542460176991156</v>
      </c>
    </row>
    <row r="1085" spans="1:12" x14ac:dyDescent="0.35">
      <c r="A1085" s="21" t="s">
        <v>1540</v>
      </c>
      <c r="B1085" s="21" t="s">
        <v>6848</v>
      </c>
      <c r="C1085" s="21" t="s">
        <v>1778</v>
      </c>
      <c r="D1085" s="21" t="s">
        <v>1780</v>
      </c>
      <c r="E1085" s="21" t="s">
        <v>6902</v>
      </c>
      <c r="F1085" s="13">
        <v>4</v>
      </c>
      <c r="G1085" s="22">
        <v>119.99</v>
      </c>
      <c r="H1085" s="22">
        <v>479.96</v>
      </c>
      <c r="I1085" s="22">
        <v>21.058244999999999</v>
      </c>
      <c r="J1085" s="22">
        <f t="shared" si="48"/>
        <v>84.232979999999998</v>
      </c>
      <c r="K1085" s="23">
        <f t="shared" si="50"/>
        <v>18.635615044247789</v>
      </c>
      <c r="L1085" s="23">
        <f t="shared" si="49"/>
        <v>74.542460176991156</v>
      </c>
    </row>
    <row r="1086" spans="1:12" x14ac:dyDescent="0.35">
      <c r="A1086" s="21" t="s">
        <v>1540</v>
      </c>
      <c r="B1086" s="21" t="s">
        <v>6848</v>
      </c>
      <c r="C1086" s="21" t="s">
        <v>1778</v>
      </c>
      <c r="D1086" s="21" t="s">
        <v>1780</v>
      </c>
      <c r="E1086" s="21" t="s">
        <v>6903</v>
      </c>
      <c r="F1086" s="13">
        <v>2</v>
      </c>
      <c r="G1086" s="22">
        <v>119.99</v>
      </c>
      <c r="H1086" s="22">
        <v>239.98</v>
      </c>
      <c r="I1086" s="22">
        <v>21.058244999999999</v>
      </c>
      <c r="J1086" s="22">
        <f t="shared" si="48"/>
        <v>42.116489999999999</v>
      </c>
      <c r="K1086" s="23">
        <f t="shared" si="50"/>
        <v>18.635615044247789</v>
      </c>
      <c r="L1086" s="23">
        <f t="shared" si="49"/>
        <v>37.271230088495578</v>
      </c>
    </row>
    <row r="1087" spans="1:12" x14ac:dyDescent="0.35">
      <c r="A1087" s="21" t="s">
        <v>1540</v>
      </c>
      <c r="B1087" s="21" t="s">
        <v>6848</v>
      </c>
      <c r="C1087" s="21" t="s">
        <v>1778</v>
      </c>
      <c r="D1087" s="21" t="s">
        <v>1780</v>
      </c>
      <c r="E1087" s="21" t="s">
        <v>6904</v>
      </c>
      <c r="F1087" s="13">
        <v>2</v>
      </c>
      <c r="G1087" s="22">
        <v>119.99</v>
      </c>
      <c r="H1087" s="22">
        <v>239.98</v>
      </c>
      <c r="I1087" s="22">
        <v>21.058244999999999</v>
      </c>
      <c r="J1087" s="22">
        <f t="shared" si="48"/>
        <v>42.116489999999999</v>
      </c>
      <c r="K1087" s="23">
        <f t="shared" si="50"/>
        <v>18.635615044247789</v>
      </c>
      <c r="L1087" s="23">
        <f t="shared" si="49"/>
        <v>37.271230088495578</v>
      </c>
    </row>
    <row r="1088" spans="1:12" x14ac:dyDescent="0.35">
      <c r="A1088" s="21" t="s">
        <v>1540</v>
      </c>
      <c r="B1088" s="21" t="s">
        <v>6848</v>
      </c>
      <c r="C1088" s="21" t="s">
        <v>1778</v>
      </c>
      <c r="D1088" s="21" t="s">
        <v>1780</v>
      </c>
      <c r="E1088" s="21" t="s">
        <v>6896</v>
      </c>
      <c r="F1088" s="13">
        <v>4</v>
      </c>
      <c r="G1088" s="22">
        <v>119.99</v>
      </c>
      <c r="H1088" s="22">
        <v>479.96</v>
      </c>
      <c r="I1088" s="22">
        <v>21.058244999999999</v>
      </c>
      <c r="J1088" s="22">
        <f t="shared" si="48"/>
        <v>84.232979999999998</v>
      </c>
      <c r="K1088" s="23">
        <f t="shared" si="50"/>
        <v>18.635615044247789</v>
      </c>
      <c r="L1088" s="23">
        <f t="shared" si="49"/>
        <v>74.542460176991156</v>
      </c>
    </row>
    <row r="1089" spans="1:12" x14ac:dyDescent="0.35">
      <c r="A1089" s="21" t="s">
        <v>1540</v>
      </c>
      <c r="B1089" s="21" t="s">
        <v>6848</v>
      </c>
      <c r="C1089" s="21" t="s">
        <v>1778</v>
      </c>
      <c r="D1089" s="21" t="s">
        <v>1780</v>
      </c>
      <c r="E1089" s="21" t="s">
        <v>6897</v>
      </c>
      <c r="F1089" s="13">
        <v>2</v>
      </c>
      <c r="G1089" s="22">
        <v>119.99</v>
      </c>
      <c r="H1089" s="22">
        <v>239.98</v>
      </c>
      <c r="I1089" s="22">
        <v>21.058244999999999</v>
      </c>
      <c r="J1089" s="22">
        <f t="shared" si="48"/>
        <v>42.116489999999999</v>
      </c>
      <c r="K1089" s="23">
        <f t="shared" si="50"/>
        <v>18.635615044247789</v>
      </c>
      <c r="L1089" s="23">
        <f t="shared" si="49"/>
        <v>37.271230088495578</v>
      </c>
    </row>
    <row r="1090" spans="1:12" x14ac:dyDescent="0.35">
      <c r="A1090" s="21" t="s">
        <v>1540</v>
      </c>
      <c r="B1090" s="21" t="s">
        <v>6848</v>
      </c>
      <c r="C1090" s="21" t="s">
        <v>1778</v>
      </c>
      <c r="D1090" s="21" t="s">
        <v>1780</v>
      </c>
      <c r="E1090" s="21" t="s">
        <v>6888</v>
      </c>
      <c r="F1090" s="13">
        <v>1</v>
      </c>
      <c r="G1090" s="22">
        <v>119.99</v>
      </c>
      <c r="H1090" s="22">
        <v>119.99</v>
      </c>
      <c r="I1090" s="22">
        <v>21.058244999999999</v>
      </c>
      <c r="J1090" s="22">
        <f t="shared" ref="J1090:J1153" si="51">SUM(I1090*F1090)</f>
        <v>21.058244999999999</v>
      </c>
      <c r="K1090" s="23">
        <f t="shared" si="50"/>
        <v>18.635615044247789</v>
      </c>
      <c r="L1090" s="23">
        <f t="shared" ref="L1090:L1153" si="52">SUM(K1090*F1090)</f>
        <v>18.635615044247789</v>
      </c>
    </row>
    <row r="1091" spans="1:12" x14ac:dyDescent="0.35">
      <c r="A1091" s="21" t="s">
        <v>1540</v>
      </c>
      <c r="B1091" s="21" t="s">
        <v>6848</v>
      </c>
      <c r="C1091" s="21" t="s">
        <v>1778</v>
      </c>
      <c r="D1091" s="21" t="s">
        <v>1780</v>
      </c>
      <c r="E1091" s="21" t="s">
        <v>6898</v>
      </c>
      <c r="F1091" s="13">
        <v>1</v>
      </c>
      <c r="G1091" s="22">
        <v>119.99</v>
      </c>
      <c r="H1091" s="22">
        <v>119.99</v>
      </c>
      <c r="I1091" s="22">
        <v>21.058244999999999</v>
      </c>
      <c r="J1091" s="22">
        <f t="shared" si="51"/>
        <v>21.058244999999999</v>
      </c>
      <c r="K1091" s="23">
        <f t="shared" ref="K1091:K1154" si="53">SUM(I1091/1.13)</f>
        <v>18.635615044247789</v>
      </c>
      <c r="L1091" s="23">
        <f t="shared" si="52"/>
        <v>18.635615044247789</v>
      </c>
    </row>
    <row r="1092" spans="1:12" x14ac:dyDescent="0.35">
      <c r="A1092" s="21" t="s">
        <v>1540</v>
      </c>
      <c r="B1092" s="21" t="s">
        <v>6848</v>
      </c>
      <c r="C1092" s="21" t="s">
        <v>2108</v>
      </c>
      <c r="D1092" s="21" t="s">
        <v>2110</v>
      </c>
      <c r="E1092" s="21" t="s">
        <v>6896</v>
      </c>
      <c r="F1092" s="13">
        <v>1</v>
      </c>
      <c r="G1092" s="22">
        <v>107.99</v>
      </c>
      <c r="H1092" s="22">
        <v>107.99</v>
      </c>
      <c r="I1092" s="22">
        <v>18.952245000000001</v>
      </c>
      <c r="J1092" s="22">
        <f t="shared" si="51"/>
        <v>18.952245000000001</v>
      </c>
      <c r="K1092" s="23">
        <f t="shared" si="53"/>
        <v>16.7718982300885</v>
      </c>
      <c r="L1092" s="23">
        <f t="shared" si="52"/>
        <v>16.7718982300885</v>
      </c>
    </row>
    <row r="1093" spans="1:12" x14ac:dyDescent="0.35">
      <c r="A1093" s="21" t="s">
        <v>1540</v>
      </c>
      <c r="B1093" s="21" t="s">
        <v>6848</v>
      </c>
      <c r="C1093" s="21" t="s">
        <v>1787</v>
      </c>
      <c r="D1093" s="21" t="s">
        <v>1789</v>
      </c>
      <c r="E1093" s="21" t="s">
        <v>6889</v>
      </c>
      <c r="F1093" s="13">
        <v>2</v>
      </c>
      <c r="G1093" s="22">
        <v>95.99</v>
      </c>
      <c r="H1093" s="22">
        <v>191.98</v>
      </c>
      <c r="I1093" s="22">
        <v>16.846245</v>
      </c>
      <c r="J1093" s="22">
        <f t="shared" si="51"/>
        <v>33.692489999999999</v>
      </c>
      <c r="K1093" s="23">
        <f t="shared" si="53"/>
        <v>14.908181415929205</v>
      </c>
      <c r="L1093" s="23">
        <f t="shared" si="52"/>
        <v>29.81636283185841</v>
      </c>
    </row>
    <row r="1094" spans="1:12" x14ac:dyDescent="0.35">
      <c r="A1094" s="21" t="s">
        <v>1540</v>
      </c>
      <c r="B1094" s="21" t="s">
        <v>6848</v>
      </c>
      <c r="C1094" s="21" t="s">
        <v>1787</v>
      </c>
      <c r="D1094" s="21" t="s">
        <v>1789</v>
      </c>
      <c r="E1094" s="21" t="s">
        <v>6899</v>
      </c>
      <c r="F1094" s="13">
        <v>2</v>
      </c>
      <c r="G1094" s="22">
        <v>95.99</v>
      </c>
      <c r="H1094" s="22">
        <v>191.98</v>
      </c>
      <c r="I1094" s="22">
        <v>16.846245</v>
      </c>
      <c r="J1094" s="22">
        <f t="shared" si="51"/>
        <v>33.692489999999999</v>
      </c>
      <c r="K1094" s="23">
        <f t="shared" si="53"/>
        <v>14.908181415929205</v>
      </c>
      <c r="L1094" s="23">
        <f t="shared" si="52"/>
        <v>29.81636283185841</v>
      </c>
    </row>
    <row r="1095" spans="1:12" x14ac:dyDescent="0.35">
      <c r="A1095" s="21" t="s">
        <v>1540</v>
      </c>
      <c r="B1095" s="21" t="s">
        <v>6848</v>
      </c>
      <c r="C1095" s="21" t="s">
        <v>2111</v>
      </c>
      <c r="D1095" s="21" t="s">
        <v>2113</v>
      </c>
      <c r="E1095" s="21" t="s">
        <v>6896</v>
      </c>
      <c r="F1095" s="13">
        <v>2</v>
      </c>
      <c r="G1095" s="22">
        <v>107.99</v>
      </c>
      <c r="H1095" s="22">
        <v>215.98</v>
      </c>
      <c r="I1095" s="22">
        <v>18.952245000000001</v>
      </c>
      <c r="J1095" s="22">
        <f t="shared" si="51"/>
        <v>37.904490000000003</v>
      </c>
      <c r="K1095" s="23">
        <f t="shared" si="53"/>
        <v>16.7718982300885</v>
      </c>
      <c r="L1095" s="23">
        <f t="shared" si="52"/>
        <v>33.543796460176999</v>
      </c>
    </row>
    <row r="1096" spans="1:12" x14ac:dyDescent="0.35">
      <c r="A1096" s="21" t="s">
        <v>1540</v>
      </c>
      <c r="B1096" s="21" t="s">
        <v>6848</v>
      </c>
      <c r="C1096" s="21" t="s">
        <v>2111</v>
      </c>
      <c r="D1096" s="21" t="s">
        <v>2113</v>
      </c>
      <c r="E1096" s="21" t="s">
        <v>6897</v>
      </c>
      <c r="F1096" s="13">
        <v>2</v>
      </c>
      <c r="G1096" s="22">
        <v>107.99</v>
      </c>
      <c r="H1096" s="22">
        <v>215.98</v>
      </c>
      <c r="I1096" s="22">
        <v>18.952245000000001</v>
      </c>
      <c r="J1096" s="22">
        <f t="shared" si="51"/>
        <v>37.904490000000003</v>
      </c>
      <c r="K1096" s="23">
        <f t="shared" si="53"/>
        <v>16.7718982300885</v>
      </c>
      <c r="L1096" s="23">
        <f t="shared" si="52"/>
        <v>33.543796460176999</v>
      </c>
    </row>
    <row r="1097" spans="1:12" x14ac:dyDescent="0.35">
      <c r="A1097" s="21" t="s">
        <v>1540</v>
      </c>
      <c r="B1097" s="21" t="s">
        <v>6848</v>
      </c>
      <c r="C1097" s="21" t="s">
        <v>2111</v>
      </c>
      <c r="D1097" s="21" t="s">
        <v>2113</v>
      </c>
      <c r="E1097" s="21" t="s">
        <v>6888</v>
      </c>
      <c r="F1097" s="13">
        <v>1</v>
      </c>
      <c r="G1097" s="22">
        <v>107.99</v>
      </c>
      <c r="H1097" s="22">
        <v>107.99</v>
      </c>
      <c r="I1097" s="22">
        <v>18.952245000000001</v>
      </c>
      <c r="J1097" s="22">
        <f t="shared" si="51"/>
        <v>18.952245000000001</v>
      </c>
      <c r="K1097" s="23">
        <f t="shared" si="53"/>
        <v>16.7718982300885</v>
      </c>
      <c r="L1097" s="23">
        <f t="shared" si="52"/>
        <v>16.7718982300885</v>
      </c>
    </row>
    <row r="1098" spans="1:12" x14ac:dyDescent="0.35">
      <c r="A1098" s="21" t="s">
        <v>1540</v>
      </c>
      <c r="B1098" s="21" t="s">
        <v>6848</v>
      </c>
      <c r="C1098" s="21" t="s">
        <v>2111</v>
      </c>
      <c r="D1098" s="21" t="s">
        <v>2113</v>
      </c>
      <c r="E1098" s="21" t="s">
        <v>6898</v>
      </c>
      <c r="F1098" s="13">
        <v>1</v>
      </c>
      <c r="G1098" s="22">
        <v>107.99</v>
      </c>
      <c r="H1098" s="22">
        <v>107.99</v>
      </c>
      <c r="I1098" s="22">
        <v>18.952245000000001</v>
      </c>
      <c r="J1098" s="22">
        <f t="shared" si="51"/>
        <v>18.952245000000001</v>
      </c>
      <c r="K1098" s="23">
        <f t="shared" si="53"/>
        <v>16.7718982300885</v>
      </c>
      <c r="L1098" s="23">
        <f t="shared" si="52"/>
        <v>16.7718982300885</v>
      </c>
    </row>
    <row r="1099" spans="1:12" x14ac:dyDescent="0.35">
      <c r="A1099" s="21" t="s">
        <v>1540</v>
      </c>
      <c r="B1099" s="21" t="s">
        <v>6848</v>
      </c>
      <c r="C1099" s="21" t="s">
        <v>2111</v>
      </c>
      <c r="D1099" s="21" t="s">
        <v>2113</v>
      </c>
      <c r="E1099" s="21" t="s">
        <v>6900</v>
      </c>
      <c r="F1099" s="13">
        <v>1</v>
      </c>
      <c r="G1099" s="22">
        <v>107.99</v>
      </c>
      <c r="H1099" s="22">
        <v>107.99</v>
      </c>
      <c r="I1099" s="22">
        <v>18.952245000000001</v>
      </c>
      <c r="J1099" s="22">
        <f t="shared" si="51"/>
        <v>18.952245000000001</v>
      </c>
      <c r="K1099" s="23">
        <f t="shared" si="53"/>
        <v>16.7718982300885</v>
      </c>
      <c r="L1099" s="23">
        <f t="shared" si="52"/>
        <v>16.7718982300885</v>
      </c>
    </row>
    <row r="1100" spans="1:12" x14ac:dyDescent="0.35">
      <c r="A1100" s="21" t="s">
        <v>1540</v>
      </c>
      <c r="B1100" s="21" t="s">
        <v>6848</v>
      </c>
      <c r="C1100" s="21" t="s">
        <v>2111</v>
      </c>
      <c r="D1100" s="21" t="s">
        <v>2113</v>
      </c>
      <c r="E1100" s="21" t="s">
        <v>6875</v>
      </c>
      <c r="F1100" s="13">
        <v>1</v>
      </c>
      <c r="G1100" s="22">
        <v>107.99</v>
      </c>
      <c r="H1100" s="22">
        <v>107.99</v>
      </c>
      <c r="I1100" s="22">
        <v>18.952245000000001</v>
      </c>
      <c r="J1100" s="22">
        <f t="shared" si="51"/>
        <v>18.952245000000001</v>
      </c>
      <c r="K1100" s="23">
        <f t="shared" si="53"/>
        <v>16.7718982300885</v>
      </c>
      <c r="L1100" s="23">
        <f t="shared" si="52"/>
        <v>16.7718982300885</v>
      </c>
    </row>
    <row r="1101" spans="1:12" x14ac:dyDescent="0.35">
      <c r="A1101" s="21" t="s">
        <v>1540</v>
      </c>
      <c r="B1101" s="21" t="s">
        <v>6856</v>
      </c>
      <c r="C1101" s="21" t="s">
        <v>2057</v>
      </c>
      <c r="D1101" s="21" t="s">
        <v>2059</v>
      </c>
      <c r="E1101" s="21" t="s">
        <v>6896</v>
      </c>
      <c r="F1101" s="13">
        <v>1</v>
      </c>
      <c r="G1101" s="22">
        <v>119.99</v>
      </c>
      <c r="H1101" s="22">
        <v>119.99</v>
      </c>
      <c r="I1101" s="22">
        <v>21.058244999999999</v>
      </c>
      <c r="J1101" s="22">
        <f t="shared" si="51"/>
        <v>21.058244999999999</v>
      </c>
      <c r="K1101" s="23">
        <f t="shared" si="53"/>
        <v>18.635615044247789</v>
      </c>
      <c r="L1101" s="23">
        <f t="shared" si="52"/>
        <v>18.635615044247789</v>
      </c>
    </row>
    <row r="1102" spans="1:12" x14ac:dyDescent="0.35">
      <c r="A1102" s="21" t="s">
        <v>1540</v>
      </c>
      <c r="B1102" s="21" t="s">
        <v>6856</v>
      </c>
      <c r="C1102" s="21" t="s">
        <v>2045</v>
      </c>
      <c r="D1102" s="21" t="s">
        <v>2047</v>
      </c>
      <c r="E1102" s="21" t="s">
        <v>6896</v>
      </c>
      <c r="F1102" s="13">
        <v>2</v>
      </c>
      <c r="G1102" s="22">
        <v>95.99</v>
      </c>
      <c r="H1102" s="22">
        <v>191.98</v>
      </c>
      <c r="I1102" s="22">
        <v>16.846245</v>
      </c>
      <c r="J1102" s="22">
        <f t="shared" si="51"/>
        <v>33.692489999999999</v>
      </c>
      <c r="K1102" s="23">
        <f t="shared" si="53"/>
        <v>14.908181415929205</v>
      </c>
      <c r="L1102" s="23">
        <f t="shared" si="52"/>
        <v>29.81636283185841</v>
      </c>
    </row>
    <row r="1103" spans="1:12" x14ac:dyDescent="0.35">
      <c r="A1103" s="21" t="s">
        <v>1540</v>
      </c>
      <c r="B1103" s="21" t="s">
        <v>6856</v>
      </c>
      <c r="C1103" s="21" t="s">
        <v>2042</v>
      </c>
      <c r="D1103" s="21" t="s">
        <v>2044</v>
      </c>
      <c r="E1103" s="21" t="s">
        <v>6896</v>
      </c>
      <c r="F1103" s="13">
        <v>8</v>
      </c>
      <c r="G1103" s="22">
        <v>95.99</v>
      </c>
      <c r="H1103" s="22">
        <v>767.92</v>
      </c>
      <c r="I1103" s="22">
        <v>16.846245</v>
      </c>
      <c r="J1103" s="22">
        <f t="shared" si="51"/>
        <v>134.76996</v>
      </c>
      <c r="K1103" s="23">
        <f t="shared" si="53"/>
        <v>14.908181415929205</v>
      </c>
      <c r="L1103" s="23">
        <f t="shared" si="52"/>
        <v>119.26545132743364</v>
      </c>
    </row>
    <row r="1104" spans="1:12" x14ac:dyDescent="0.35">
      <c r="A1104" s="21" t="s">
        <v>1540</v>
      </c>
      <c r="B1104" s="21" t="s">
        <v>6856</v>
      </c>
      <c r="C1104" s="21" t="s">
        <v>2042</v>
      </c>
      <c r="D1104" s="21" t="s">
        <v>2044</v>
      </c>
      <c r="E1104" s="21" t="s">
        <v>6897</v>
      </c>
      <c r="F1104" s="13">
        <v>6</v>
      </c>
      <c r="G1104" s="22">
        <v>95.99</v>
      </c>
      <c r="H1104" s="22">
        <v>575.93999999999994</v>
      </c>
      <c r="I1104" s="22">
        <v>16.846245</v>
      </c>
      <c r="J1104" s="22">
        <f t="shared" si="51"/>
        <v>101.07747000000001</v>
      </c>
      <c r="K1104" s="23">
        <f t="shared" si="53"/>
        <v>14.908181415929205</v>
      </c>
      <c r="L1104" s="23">
        <f t="shared" si="52"/>
        <v>89.449088495575225</v>
      </c>
    </row>
    <row r="1105" spans="1:12" x14ac:dyDescent="0.35">
      <c r="A1105" s="21" t="s">
        <v>1540</v>
      </c>
      <c r="B1105" s="21" t="s">
        <v>6856</v>
      </c>
      <c r="C1105" s="21" t="s">
        <v>2042</v>
      </c>
      <c r="D1105" s="21" t="s">
        <v>2044</v>
      </c>
      <c r="E1105" s="21" t="s">
        <v>6888</v>
      </c>
      <c r="F1105" s="13">
        <v>1</v>
      </c>
      <c r="G1105" s="22">
        <v>95.99</v>
      </c>
      <c r="H1105" s="22">
        <v>95.99</v>
      </c>
      <c r="I1105" s="22">
        <v>16.846245</v>
      </c>
      <c r="J1105" s="22">
        <f t="shared" si="51"/>
        <v>16.846245</v>
      </c>
      <c r="K1105" s="23">
        <f t="shared" si="53"/>
        <v>14.908181415929205</v>
      </c>
      <c r="L1105" s="23">
        <f t="shared" si="52"/>
        <v>14.908181415929205</v>
      </c>
    </row>
    <row r="1106" spans="1:12" x14ac:dyDescent="0.35">
      <c r="A1106" s="21" t="s">
        <v>1540</v>
      </c>
      <c r="B1106" s="21" t="s">
        <v>6856</v>
      </c>
      <c r="C1106" s="21" t="s">
        <v>2042</v>
      </c>
      <c r="D1106" s="21" t="s">
        <v>2044</v>
      </c>
      <c r="E1106" s="21" t="s">
        <v>6898</v>
      </c>
      <c r="F1106" s="13">
        <v>1</v>
      </c>
      <c r="G1106" s="22">
        <v>95.99</v>
      </c>
      <c r="H1106" s="22">
        <v>95.99</v>
      </c>
      <c r="I1106" s="22">
        <v>16.846245</v>
      </c>
      <c r="J1106" s="22">
        <f t="shared" si="51"/>
        <v>16.846245</v>
      </c>
      <c r="K1106" s="23">
        <f t="shared" si="53"/>
        <v>14.908181415929205</v>
      </c>
      <c r="L1106" s="23">
        <f t="shared" si="52"/>
        <v>14.908181415929205</v>
      </c>
    </row>
    <row r="1107" spans="1:12" x14ac:dyDescent="0.35">
      <c r="A1107" s="21" t="s">
        <v>1540</v>
      </c>
      <c r="B1107" s="21" t="s">
        <v>6856</v>
      </c>
      <c r="C1107" s="21" t="s">
        <v>2042</v>
      </c>
      <c r="D1107" s="21" t="s">
        <v>2044</v>
      </c>
      <c r="E1107" s="21" t="s">
        <v>6900</v>
      </c>
      <c r="F1107" s="13">
        <v>1</v>
      </c>
      <c r="G1107" s="22">
        <v>95.99</v>
      </c>
      <c r="H1107" s="22">
        <v>95.99</v>
      </c>
      <c r="I1107" s="22">
        <v>16.846245</v>
      </c>
      <c r="J1107" s="22">
        <f t="shared" si="51"/>
        <v>16.846245</v>
      </c>
      <c r="K1107" s="23">
        <f t="shared" si="53"/>
        <v>14.908181415929205</v>
      </c>
      <c r="L1107" s="23">
        <f t="shared" si="52"/>
        <v>14.908181415929205</v>
      </c>
    </row>
    <row r="1108" spans="1:12" x14ac:dyDescent="0.35">
      <c r="A1108" s="21" t="s">
        <v>1540</v>
      </c>
      <c r="B1108" s="21" t="s">
        <v>6856</v>
      </c>
      <c r="C1108" s="21" t="s">
        <v>1700</v>
      </c>
      <c r="D1108" s="21" t="s">
        <v>1702</v>
      </c>
      <c r="E1108" s="21" t="s">
        <v>6889</v>
      </c>
      <c r="F1108" s="13">
        <v>1</v>
      </c>
      <c r="G1108" s="22">
        <v>107.99</v>
      </c>
      <c r="H1108" s="22">
        <v>107.99</v>
      </c>
      <c r="I1108" s="22">
        <v>18.952245000000001</v>
      </c>
      <c r="J1108" s="22">
        <f t="shared" si="51"/>
        <v>18.952245000000001</v>
      </c>
      <c r="K1108" s="23">
        <f t="shared" si="53"/>
        <v>16.7718982300885</v>
      </c>
      <c r="L1108" s="23">
        <f t="shared" si="52"/>
        <v>16.7718982300885</v>
      </c>
    </row>
    <row r="1109" spans="1:12" x14ac:dyDescent="0.35">
      <c r="A1109" s="21" t="s">
        <v>1540</v>
      </c>
      <c r="B1109" s="21" t="s">
        <v>6856</v>
      </c>
      <c r="C1109" s="21" t="s">
        <v>1700</v>
      </c>
      <c r="D1109" s="21" t="s">
        <v>1702</v>
      </c>
      <c r="E1109" s="21" t="s">
        <v>6902</v>
      </c>
      <c r="F1109" s="13">
        <v>2</v>
      </c>
      <c r="G1109" s="22">
        <v>107.99</v>
      </c>
      <c r="H1109" s="22">
        <v>215.98</v>
      </c>
      <c r="I1109" s="22">
        <v>18.952245000000001</v>
      </c>
      <c r="J1109" s="22">
        <f t="shared" si="51"/>
        <v>37.904490000000003</v>
      </c>
      <c r="K1109" s="23">
        <f t="shared" si="53"/>
        <v>16.7718982300885</v>
      </c>
      <c r="L1109" s="23">
        <f t="shared" si="52"/>
        <v>33.543796460176999</v>
      </c>
    </row>
    <row r="1110" spans="1:12" x14ac:dyDescent="0.35">
      <c r="A1110" s="21" t="s">
        <v>1540</v>
      </c>
      <c r="B1110" s="21" t="s">
        <v>6856</v>
      </c>
      <c r="C1110" s="21" t="s">
        <v>2033</v>
      </c>
      <c r="D1110" s="21" t="s">
        <v>2035</v>
      </c>
      <c r="E1110" s="21" t="s">
        <v>6896</v>
      </c>
      <c r="F1110" s="13">
        <v>1</v>
      </c>
      <c r="G1110" s="22">
        <v>107.99</v>
      </c>
      <c r="H1110" s="22">
        <v>107.99</v>
      </c>
      <c r="I1110" s="22">
        <v>18.952245000000001</v>
      </c>
      <c r="J1110" s="22">
        <f t="shared" si="51"/>
        <v>18.952245000000001</v>
      </c>
      <c r="K1110" s="23">
        <f t="shared" si="53"/>
        <v>16.7718982300885</v>
      </c>
      <c r="L1110" s="23">
        <f t="shared" si="52"/>
        <v>16.7718982300885</v>
      </c>
    </row>
    <row r="1111" spans="1:12" x14ac:dyDescent="0.35">
      <c r="A1111" s="21" t="s">
        <v>1540</v>
      </c>
      <c r="B1111" s="21" t="s">
        <v>6856</v>
      </c>
      <c r="C1111" s="21" t="s">
        <v>2033</v>
      </c>
      <c r="D1111" s="21" t="s">
        <v>2035</v>
      </c>
      <c r="E1111" s="21" t="s">
        <v>6888</v>
      </c>
      <c r="F1111" s="13">
        <v>2</v>
      </c>
      <c r="G1111" s="22">
        <v>107.99</v>
      </c>
      <c r="H1111" s="22">
        <v>215.98</v>
      </c>
      <c r="I1111" s="22">
        <v>18.952245000000001</v>
      </c>
      <c r="J1111" s="22">
        <f t="shared" si="51"/>
        <v>37.904490000000003</v>
      </c>
      <c r="K1111" s="23">
        <f t="shared" si="53"/>
        <v>16.7718982300885</v>
      </c>
      <c r="L1111" s="23">
        <f t="shared" si="52"/>
        <v>33.543796460176999</v>
      </c>
    </row>
    <row r="1112" spans="1:12" x14ac:dyDescent="0.35">
      <c r="A1112" s="21" t="s">
        <v>1540</v>
      </c>
      <c r="B1112" s="21" t="s">
        <v>6856</v>
      </c>
      <c r="C1112" s="21" t="s">
        <v>2033</v>
      </c>
      <c r="D1112" s="21" t="s">
        <v>2035</v>
      </c>
      <c r="E1112" s="21" t="s">
        <v>6900</v>
      </c>
      <c r="F1112" s="13">
        <v>1</v>
      </c>
      <c r="G1112" s="22">
        <v>107.99</v>
      </c>
      <c r="H1112" s="22">
        <v>107.99</v>
      </c>
      <c r="I1112" s="22">
        <v>18.952245000000001</v>
      </c>
      <c r="J1112" s="22">
        <f t="shared" si="51"/>
        <v>18.952245000000001</v>
      </c>
      <c r="K1112" s="23">
        <f t="shared" si="53"/>
        <v>16.7718982300885</v>
      </c>
      <c r="L1112" s="23">
        <f t="shared" si="52"/>
        <v>16.7718982300885</v>
      </c>
    </row>
    <row r="1113" spans="1:12" x14ac:dyDescent="0.35">
      <c r="A1113" s="21" t="s">
        <v>1540</v>
      </c>
      <c r="B1113" s="21" t="s">
        <v>6856</v>
      </c>
      <c r="C1113" s="21" t="s">
        <v>2063</v>
      </c>
      <c r="D1113" s="21" t="s">
        <v>2065</v>
      </c>
      <c r="E1113" s="21" t="s">
        <v>6896</v>
      </c>
      <c r="F1113" s="13">
        <v>1</v>
      </c>
      <c r="G1113" s="22">
        <v>107.99</v>
      </c>
      <c r="H1113" s="22">
        <v>107.99</v>
      </c>
      <c r="I1113" s="22">
        <v>18.952245000000001</v>
      </c>
      <c r="J1113" s="22">
        <f t="shared" si="51"/>
        <v>18.952245000000001</v>
      </c>
      <c r="K1113" s="23">
        <f t="shared" si="53"/>
        <v>16.7718982300885</v>
      </c>
      <c r="L1113" s="23">
        <f t="shared" si="52"/>
        <v>16.7718982300885</v>
      </c>
    </row>
    <row r="1114" spans="1:12" x14ac:dyDescent="0.35">
      <c r="A1114" s="21" t="s">
        <v>1540</v>
      </c>
      <c r="B1114" s="21" t="s">
        <v>6856</v>
      </c>
      <c r="C1114" s="21" t="s">
        <v>1721</v>
      </c>
      <c r="D1114" s="21" t="s">
        <v>1723</v>
      </c>
      <c r="E1114" s="21" t="s">
        <v>6889</v>
      </c>
      <c r="F1114" s="13">
        <v>8</v>
      </c>
      <c r="G1114" s="22">
        <v>95.99</v>
      </c>
      <c r="H1114" s="22">
        <v>767.92</v>
      </c>
      <c r="I1114" s="22">
        <v>16.846245</v>
      </c>
      <c r="J1114" s="22">
        <f t="shared" si="51"/>
        <v>134.76996</v>
      </c>
      <c r="K1114" s="23">
        <f t="shared" si="53"/>
        <v>14.908181415929205</v>
      </c>
      <c r="L1114" s="23">
        <f t="shared" si="52"/>
        <v>119.26545132743364</v>
      </c>
    </row>
    <row r="1115" spans="1:12" x14ac:dyDescent="0.35">
      <c r="A1115" s="21" t="s">
        <v>1540</v>
      </c>
      <c r="B1115" s="21" t="s">
        <v>6856</v>
      </c>
      <c r="C1115" s="21" t="s">
        <v>1721</v>
      </c>
      <c r="D1115" s="21" t="s">
        <v>1723</v>
      </c>
      <c r="E1115" s="21" t="s">
        <v>6902</v>
      </c>
      <c r="F1115" s="13">
        <v>6</v>
      </c>
      <c r="G1115" s="22">
        <v>95.99</v>
      </c>
      <c r="H1115" s="22">
        <v>575.93999999999994</v>
      </c>
      <c r="I1115" s="22">
        <v>16.846245</v>
      </c>
      <c r="J1115" s="22">
        <f t="shared" si="51"/>
        <v>101.07747000000001</v>
      </c>
      <c r="K1115" s="23">
        <f t="shared" si="53"/>
        <v>14.908181415929205</v>
      </c>
      <c r="L1115" s="23">
        <f t="shared" si="52"/>
        <v>89.449088495575225</v>
      </c>
    </row>
    <row r="1116" spans="1:12" x14ac:dyDescent="0.35">
      <c r="A1116" s="21" t="s">
        <v>1540</v>
      </c>
      <c r="B1116" s="21" t="s">
        <v>6856</v>
      </c>
      <c r="C1116" s="21" t="s">
        <v>1721</v>
      </c>
      <c r="D1116" s="21" t="s">
        <v>1723</v>
      </c>
      <c r="E1116" s="21" t="s">
        <v>6903</v>
      </c>
      <c r="F1116" s="13">
        <v>1</v>
      </c>
      <c r="G1116" s="22">
        <v>95.99</v>
      </c>
      <c r="H1116" s="22">
        <v>95.99</v>
      </c>
      <c r="I1116" s="22">
        <v>16.846245</v>
      </c>
      <c r="J1116" s="22">
        <f t="shared" si="51"/>
        <v>16.846245</v>
      </c>
      <c r="K1116" s="23">
        <f t="shared" si="53"/>
        <v>14.908181415929205</v>
      </c>
      <c r="L1116" s="23">
        <f t="shared" si="52"/>
        <v>14.908181415929205</v>
      </c>
    </row>
    <row r="1117" spans="1:12" x14ac:dyDescent="0.35">
      <c r="A1117" s="21" t="s">
        <v>1540</v>
      </c>
      <c r="B1117" s="21" t="s">
        <v>6856</v>
      </c>
      <c r="C1117" s="21" t="s">
        <v>1721</v>
      </c>
      <c r="D1117" s="21" t="s">
        <v>1723</v>
      </c>
      <c r="E1117" s="21" t="s">
        <v>6904</v>
      </c>
      <c r="F1117" s="13">
        <v>1</v>
      </c>
      <c r="G1117" s="22">
        <v>95.99</v>
      </c>
      <c r="H1117" s="22">
        <v>95.99</v>
      </c>
      <c r="I1117" s="22">
        <v>16.846245</v>
      </c>
      <c r="J1117" s="22">
        <f t="shared" si="51"/>
        <v>16.846245</v>
      </c>
      <c r="K1117" s="23">
        <f t="shared" si="53"/>
        <v>14.908181415929205</v>
      </c>
      <c r="L1117" s="23">
        <f t="shared" si="52"/>
        <v>14.908181415929205</v>
      </c>
    </row>
    <row r="1118" spans="1:12" x14ac:dyDescent="0.35">
      <c r="A1118" s="21" t="s">
        <v>1540</v>
      </c>
      <c r="B1118" s="21" t="s">
        <v>6856</v>
      </c>
      <c r="C1118" s="21" t="s">
        <v>1721</v>
      </c>
      <c r="D1118" s="21" t="s">
        <v>1723</v>
      </c>
      <c r="E1118" s="21" t="s">
        <v>6896</v>
      </c>
      <c r="F1118" s="13">
        <v>3</v>
      </c>
      <c r="G1118" s="22">
        <v>95.99</v>
      </c>
      <c r="H1118" s="22">
        <v>287.96999999999997</v>
      </c>
      <c r="I1118" s="22">
        <v>16.846245</v>
      </c>
      <c r="J1118" s="22">
        <f t="shared" si="51"/>
        <v>50.538735000000003</v>
      </c>
      <c r="K1118" s="23">
        <f t="shared" si="53"/>
        <v>14.908181415929205</v>
      </c>
      <c r="L1118" s="23">
        <f t="shared" si="52"/>
        <v>44.724544247787613</v>
      </c>
    </row>
    <row r="1119" spans="1:12" x14ac:dyDescent="0.35">
      <c r="A1119" s="21" t="s">
        <v>1540</v>
      </c>
      <c r="B1119" s="21" t="s">
        <v>6856</v>
      </c>
      <c r="C1119" s="21" t="s">
        <v>1721</v>
      </c>
      <c r="D1119" s="21" t="s">
        <v>1723</v>
      </c>
      <c r="E1119" s="21" t="s">
        <v>6897</v>
      </c>
      <c r="F1119" s="13">
        <v>1</v>
      </c>
      <c r="G1119" s="22">
        <v>95.99</v>
      </c>
      <c r="H1119" s="22">
        <v>95.99</v>
      </c>
      <c r="I1119" s="22">
        <v>16.846245</v>
      </c>
      <c r="J1119" s="22">
        <f t="shared" si="51"/>
        <v>16.846245</v>
      </c>
      <c r="K1119" s="23">
        <f t="shared" si="53"/>
        <v>14.908181415929205</v>
      </c>
      <c r="L1119" s="23">
        <f t="shared" si="52"/>
        <v>14.908181415929205</v>
      </c>
    </row>
    <row r="1120" spans="1:12" x14ac:dyDescent="0.35">
      <c r="A1120" s="21" t="s">
        <v>1540</v>
      </c>
      <c r="B1120" s="21" t="s">
        <v>6856</v>
      </c>
      <c r="C1120" s="21" t="s">
        <v>1721</v>
      </c>
      <c r="D1120" s="21" t="s">
        <v>1723</v>
      </c>
      <c r="E1120" s="21" t="s">
        <v>6899</v>
      </c>
      <c r="F1120" s="13">
        <v>2</v>
      </c>
      <c r="G1120" s="22">
        <v>95.99</v>
      </c>
      <c r="H1120" s="22">
        <v>191.98</v>
      </c>
      <c r="I1120" s="22">
        <v>16.846245</v>
      </c>
      <c r="J1120" s="22">
        <f t="shared" si="51"/>
        <v>33.692489999999999</v>
      </c>
      <c r="K1120" s="23">
        <f t="shared" si="53"/>
        <v>14.908181415929205</v>
      </c>
      <c r="L1120" s="23">
        <f t="shared" si="52"/>
        <v>29.81636283185841</v>
      </c>
    </row>
    <row r="1121" spans="1:12" x14ac:dyDescent="0.35">
      <c r="A1121" s="21" t="s">
        <v>1540</v>
      </c>
      <c r="B1121" s="21" t="s">
        <v>6856</v>
      </c>
      <c r="C1121" s="21" t="s">
        <v>2060</v>
      </c>
      <c r="D1121" s="21" t="s">
        <v>2062</v>
      </c>
      <c r="E1121" s="21" t="s">
        <v>6898</v>
      </c>
      <c r="F1121" s="13">
        <v>1</v>
      </c>
      <c r="G1121" s="22">
        <v>107.99</v>
      </c>
      <c r="H1121" s="22">
        <v>107.99</v>
      </c>
      <c r="I1121" s="22">
        <v>18.952245000000001</v>
      </c>
      <c r="J1121" s="22">
        <f t="shared" si="51"/>
        <v>18.952245000000001</v>
      </c>
      <c r="K1121" s="23">
        <f t="shared" si="53"/>
        <v>16.7718982300885</v>
      </c>
      <c r="L1121" s="23">
        <f t="shared" si="52"/>
        <v>16.7718982300885</v>
      </c>
    </row>
    <row r="1122" spans="1:12" x14ac:dyDescent="0.35">
      <c r="A1122" s="21" t="s">
        <v>1540</v>
      </c>
      <c r="B1122" s="21" t="s">
        <v>6856</v>
      </c>
      <c r="C1122" s="21" t="s">
        <v>1706</v>
      </c>
      <c r="D1122" s="21" t="s">
        <v>1708</v>
      </c>
      <c r="E1122" s="21" t="s">
        <v>6899</v>
      </c>
      <c r="F1122" s="13">
        <v>1</v>
      </c>
      <c r="G1122" s="22">
        <v>107.99</v>
      </c>
      <c r="H1122" s="22">
        <v>107.99</v>
      </c>
      <c r="I1122" s="22">
        <v>18.952245000000001</v>
      </c>
      <c r="J1122" s="22">
        <f t="shared" si="51"/>
        <v>18.952245000000001</v>
      </c>
      <c r="K1122" s="23">
        <f t="shared" si="53"/>
        <v>16.7718982300885</v>
      </c>
      <c r="L1122" s="23">
        <f t="shared" si="52"/>
        <v>16.7718982300885</v>
      </c>
    </row>
    <row r="1123" spans="1:12" x14ac:dyDescent="0.35">
      <c r="A1123" s="21" t="s">
        <v>1540</v>
      </c>
      <c r="B1123" s="21" t="s">
        <v>6856</v>
      </c>
      <c r="C1123" s="21" t="s">
        <v>2048</v>
      </c>
      <c r="D1123" s="21" t="s">
        <v>2050</v>
      </c>
      <c r="E1123" s="21" t="s">
        <v>6896</v>
      </c>
      <c r="F1123" s="13">
        <v>1</v>
      </c>
      <c r="G1123" s="22">
        <v>95.99</v>
      </c>
      <c r="H1123" s="22">
        <v>95.99</v>
      </c>
      <c r="I1123" s="22">
        <v>16.846245</v>
      </c>
      <c r="J1123" s="22">
        <f t="shared" si="51"/>
        <v>16.846245</v>
      </c>
      <c r="K1123" s="23">
        <f t="shared" si="53"/>
        <v>14.908181415929205</v>
      </c>
      <c r="L1123" s="23">
        <f t="shared" si="52"/>
        <v>14.908181415929205</v>
      </c>
    </row>
    <row r="1124" spans="1:12" x14ac:dyDescent="0.35">
      <c r="A1124" s="21" t="s">
        <v>1540</v>
      </c>
      <c r="B1124" s="21" t="s">
        <v>6856</v>
      </c>
      <c r="C1124" s="21" t="s">
        <v>2048</v>
      </c>
      <c r="D1124" s="21" t="s">
        <v>2050</v>
      </c>
      <c r="E1124" s="21" t="s">
        <v>6898</v>
      </c>
      <c r="F1124" s="13">
        <v>1</v>
      </c>
      <c r="G1124" s="22">
        <v>95.99</v>
      </c>
      <c r="H1124" s="22">
        <v>95.99</v>
      </c>
      <c r="I1124" s="22">
        <v>16.846245</v>
      </c>
      <c r="J1124" s="22">
        <f t="shared" si="51"/>
        <v>16.846245</v>
      </c>
      <c r="K1124" s="23">
        <f t="shared" si="53"/>
        <v>14.908181415929205</v>
      </c>
      <c r="L1124" s="23">
        <f t="shared" si="52"/>
        <v>14.908181415929205</v>
      </c>
    </row>
    <row r="1125" spans="1:12" x14ac:dyDescent="0.35">
      <c r="A1125" s="21" t="s">
        <v>1540</v>
      </c>
      <c r="B1125" s="21" t="s">
        <v>6856</v>
      </c>
      <c r="C1125" s="21" t="s">
        <v>1718</v>
      </c>
      <c r="D1125" s="21" t="s">
        <v>1720</v>
      </c>
      <c r="E1125" s="21" t="s">
        <v>6889</v>
      </c>
      <c r="F1125" s="13">
        <v>2</v>
      </c>
      <c r="G1125" s="22">
        <v>95.99</v>
      </c>
      <c r="H1125" s="22">
        <v>191.98</v>
      </c>
      <c r="I1125" s="22">
        <v>16.846245</v>
      </c>
      <c r="J1125" s="22">
        <f t="shared" si="51"/>
        <v>33.692489999999999</v>
      </c>
      <c r="K1125" s="23">
        <f t="shared" si="53"/>
        <v>14.908181415929205</v>
      </c>
      <c r="L1125" s="23">
        <f t="shared" si="52"/>
        <v>29.81636283185841</v>
      </c>
    </row>
    <row r="1126" spans="1:12" x14ac:dyDescent="0.35">
      <c r="A1126" s="21" t="s">
        <v>1540</v>
      </c>
      <c r="B1126" s="21" t="s">
        <v>6856</v>
      </c>
      <c r="C1126" s="21" t="s">
        <v>1718</v>
      </c>
      <c r="D1126" s="21" t="s">
        <v>1720</v>
      </c>
      <c r="E1126" s="21" t="s">
        <v>6902</v>
      </c>
      <c r="F1126" s="13">
        <v>5</v>
      </c>
      <c r="G1126" s="22">
        <v>95.99</v>
      </c>
      <c r="H1126" s="22">
        <v>479.95</v>
      </c>
      <c r="I1126" s="22">
        <v>16.846245</v>
      </c>
      <c r="J1126" s="22">
        <f t="shared" si="51"/>
        <v>84.231224999999995</v>
      </c>
      <c r="K1126" s="23">
        <f t="shared" si="53"/>
        <v>14.908181415929205</v>
      </c>
      <c r="L1126" s="23">
        <f t="shared" si="52"/>
        <v>74.540907079646018</v>
      </c>
    </row>
    <row r="1127" spans="1:12" x14ac:dyDescent="0.35">
      <c r="A1127" s="21" t="s">
        <v>1540</v>
      </c>
      <c r="B1127" s="21" t="s">
        <v>6856</v>
      </c>
      <c r="C1127" s="21" t="s">
        <v>1718</v>
      </c>
      <c r="D1127" s="21" t="s">
        <v>1720</v>
      </c>
      <c r="E1127" s="21" t="s">
        <v>6903</v>
      </c>
      <c r="F1127" s="13">
        <v>1</v>
      </c>
      <c r="G1127" s="22">
        <v>95.99</v>
      </c>
      <c r="H1127" s="22">
        <v>95.99</v>
      </c>
      <c r="I1127" s="22">
        <v>16.846245</v>
      </c>
      <c r="J1127" s="22">
        <f t="shared" si="51"/>
        <v>16.846245</v>
      </c>
      <c r="K1127" s="23">
        <f t="shared" si="53"/>
        <v>14.908181415929205</v>
      </c>
      <c r="L1127" s="23">
        <f t="shared" si="52"/>
        <v>14.908181415929205</v>
      </c>
    </row>
    <row r="1128" spans="1:12" x14ac:dyDescent="0.35">
      <c r="A1128" s="21" t="s">
        <v>1540</v>
      </c>
      <c r="B1128" s="21" t="s">
        <v>6856</v>
      </c>
      <c r="C1128" s="21" t="s">
        <v>1718</v>
      </c>
      <c r="D1128" s="21" t="s">
        <v>1720</v>
      </c>
      <c r="E1128" s="21" t="s">
        <v>6888</v>
      </c>
      <c r="F1128" s="13">
        <v>1</v>
      </c>
      <c r="G1128" s="22">
        <v>95.99</v>
      </c>
      <c r="H1128" s="22">
        <v>95.99</v>
      </c>
      <c r="I1128" s="22">
        <v>16.846245</v>
      </c>
      <c r="J1128" s="22">
        <f t="shared" si="51"/>
        <v>16.846245</v>
      </c>
      <c r="K1128" s="23">
        <f t="shared" si="53"/>
        <v>14.908181415929205</v>
      </c>
      <c r="L1128" s="23">
        <f t="shared" si="52"/>
        <v>14.908181415929205</v>
      </c>
    </row>
    <row r="1129" spans="1:12" x14ac:dyDescent="0.35">
      <c r="A1129" s="21" t="s">
        <v>1540</v>
      </c>
      <c r="B1129" s="21" t="s">
        <v>6856</v>
      </c>
      <c r="C1129" s="21" t="s">
        <v>1718</v>
      </c>
      <c r="D1129" s="21" t="s">
        <v>1720</v>
      </c>
      <c r="E1129" s="21" t="s">
        <v>6899</v>
      </c>
      <c r="F1129" s="13">
        <v>1</v>
      </c>
      <c r="G1129" s="22">
        <v>95.99</v>
      </c>
      <c r="H1129" s="22">
        <v>95.99</v>
      </c>
      <c r="I1129" s="22">
        <v>16.846245</v>
      </c>
      <c r="J1129" s="22">
        <f t="shared" si="51"/>
        <v>16.846245</v>
      </c>
      <c r="K1129" s="23">
        <f t="shared" si="53"/>
        <v>14.908181415929205</v>
      </c>
      <c r="L1129" s="23">
        <f t="shared" si="52"/>
        <v>14.908181415929205</v>
      </c>
    </row>
    <row r="1130" spans="1:12" x14ac:dyDescent="0.35">
      <c r="A1130" s="21" t="s">
        <v>1540</v>
      </c>
      <c r="B1130" s="21" t="s">
        <v>6856</v>
      </c>
      <c r="C1130" s="21" t="s">
        <v>2054</v>
      </c>
      <c r="D1130" s="21" t="s">
        <v>2056</v>
      </c>
      <c r="E1130" s="21" t="s">
        <v>6896</v>
      </c>
      <c r="F1130" s="13">
        <v>4</v>
      </c>
      <c r="G1130" s="22">
        <v>95.99</v>
      </c>
      <c r="H1130" s="22">
        <v>383.96</v>
      </c>
      <c r="I1130" s="22">
        <v>16.846245</v>
      </c>
      <c r="J1130" s="22">
        <f t="shared" si="51"/>
        <v>67.384979999999999</v>
      </c>
      <c r="K1130" s="23">
        <f t="shared" si="53"/>
        <v>14.908181415929205</v>
      </c>
      <c r="L1130" s="23">
        <f t="shared" si="52"/>
        <v>59.632725663716819</v>
      </c>
    </row>
    <row r="1131" spans="1:12" x14ac:dyDescent="0.35">
      <c r="A1131" s="21" t="s">
        <v>1540</v>
      </c>
      <c r="B1131" s="21" t="s">
        <v>6856</v>
      </c>
      <c r="C1131" s="21" t="s">
        <v>2054</v>
      </c>
      <c r="D1131" s="21" t="s">
        <v>2056</v>
      </c>
      <c r="E1131" s="21" t="s">
        <v>6888</v>
      </c>
      <c r="F1131" s="13">
        <v>1</v>
      </c>
      <c r="G1131" s="22">
        <v>95.99</v>
      </c>
      <c r="H1131" s="22">
        <v>95.99</v>
      </c>
      <c r="I1131" s="22">
        <v>16.846245</v>
      </c>
      <c r="J1131" s="22">
        <f t="shared" si="51"/>
        <v>16.846245</v>
      </c>
      <c r="K1131" s="23">
        <f t="shared" si="53"/>
        <v>14.908181415929205</v>
      </c>
      <c r="L1131" s="23">
        <f t="shared" si="52"/>
        <v>14.908181415929205</v>
      </c>
    </row>
    <row r="1132" spans="1:12" x14ac:dyDescent="0.35">
      <c r="A1132" s="21" t="s">
        <v>1540</v>
      </c>
      <c r="B1132" s="21" t="s">
        <v>6856</v>
      </c>
      <c r="C1132" s="21" t="s">
        <v>1715</v>
      </c>
      <c r="D1132" s="21" t="s">
        <v>1717</v>
      </c>
      <c r="E1132" s="21" t="s">
        <v>6896</v>
      </c>
      <c r="F1132" s="13">
        <v>1</v>
      </c>
      <c r="G1132" s="22">
        <v>119.99</v>
      </c>
      <c r="H1132" s="22">
        <v>119.99</v>
      </c>
      <c r="I1132" s="22">
        <v>21.058244999999999</v>
      </c>
      <c r="J1132" s="22">
        <f t="shared" si="51"/>
        <v>21.058244999999999</v>
      </c>
      <c r="K1132" s="23">
        <f t="shared" si="53"/>
        <v>18.635615044247789</v>
      </c>
      <c r="L1132" s="23">
        <f t="shared" si="52"/>
        <v>18.635615044247789</v>
      </c>
    </row>
    <row r="1133" spans="1:12" x14ac:dyDescent="0.35">
      <c r="A1133" s="21" t="s">
        <v>1540</v>
      </c>
      <c r="B1133" s="21" t="s">
        <v>6856</v>
      </c>
      <c r="C1133" s="21" t="s">
        <v>1703</v>
      </c>
      <c r="D1133" s="21" t="s">
        <v>1705</v>
      </c>
      <c r="E1133" s="21" t="s">
        <v>6902</v>
      </c>
      <c r="F1133" s="13">
        <v>1</v>
      </c>
      <c r="G1133" s="22">
        <v>95.99</v>
      </c>
      <c r="H1133" s="22">
        <v>95.99</v>
      </c>
      <c r="I1133" s="22">
        <v>16.846245</v>
      </c>
      <c r="J1133" s="22">
        <f t="shared" si="51"/>
        <v>16.846245</v>
      </c>
      <c r="K1133" s="23">
        <f t="shared" si="53"/>
        <v>14.908181415929205</v>
      </c>
      <c r="L1133" s="23">
        <f t="shared" si="52"/>
        <v>14.908181415929205</v>
      </c>
    </row>
    <row r="1134" spans="1:12" x14ac:dyDescent="0.35">
      <c r="A1134" s="21" t="s">
        <v>1540</v>
      </c>
      <c r="B1134" s="21" t="s">
        <v>6856</v>
      </c>
      <c r="C1134" s="21" t="s">
        <v>2039</v>
      </c>
      <c r="D1134" s="21" t="s">
        <v>2041</v>
      </c>
      <c r="E1134" s="21" t="s">
        <v>6896</v>
      </c>
      <c r="F1134" s="13">
        <v>1</v>
      </c>
      <c r="G1134" s="22">
        <v>107.99</v>
      </c>
      <c r="H1134" s="22">
        <v>107.99</v>
      </c>
      <c r="I1134" s="22">
        <v>18.952245000000001</v>
      </c>
      <c r="J1134" s="22">
        <f t="shared" si="51"/>
        <v>18.952245000000001</v>
      </c>
      <c r="K1134" s="23">
        <f t="shared" si="53"/>
        <v>16.7718982300885</v>
      </c>
      <c r="L1134" s="23">
        <f t="shared" si="52"/>
        <v>16.7718982300885</v>
      </c>
    </row>
    <row r="1135" spans="1:12" x14ac:dyDescent="0.35">
      <c r="A1135" s="21" t="s">
        <v>1540</v>
      </c>
      <c r="B1135" s="21" t="s">
        <v>6856</v>
      </c>
      <c r="C1135" s="21" t="s">
        <v>2039</v>
      </c>
      <c r="D1135" s="21" t="s">
        <v>2041</v>
      </c>
      <c r="E1135" s="21" t="s">
        <v>6897</v>
      </c>
      <c r="F1135" s="13">
        <v>1</v>
      </c>
      <c r="G1135" s="22">
        <v>107.99</v>
      </c>
      <c r="H1135" s="22">
        <v>107.99</v>
      </c>
      <c r="I1135" s="22">
        <v>18.952245000000001</v>
      </c>
      <c r="J1135" s="22">
        <f t="shared" si="51"/>
        <v>18.952245000000001</v>
      </c>
      <c r="K1135" s="23">
        <f t="shared" si="53"/>
        <v>16.7718982300885</v>
      </c>
      <c r="L1135" s="23">
        <f t="shared" si="52"/>
        <v>16.7718982300885</v>
      </c>
    </row>
    <row r="1136" spans="1:12" x14ac:dyDescent="0.35">
      <c r="A1136" s="21" t="s">
        <v>1540</v>
      </c>
      <c r="B1136" s="21" t="s">
        <v>6856</v>
      </c>
      <c r="C1136" s="21" t="s">
        <v>2039</v>
      </c>
      <c r="D1136" s="21" t="s">
        <v>2041</v>
      </c>
      <c r="E1136" s="21" t="s">
        <v>6888</v>
      </c>
      <c r="F1136" s="13">
        <v>1</v>
      </c>
      <c r="G1136" s="22">
        <v>107.99</v>
      </c>
      <c r="H1136" s="22">
        <v>107.99</v>
      </c>
      <c r="I1136" s="22">
        <v>18.952245000000001</v>
      </c>
      <c r="J1136" s="22">
        <f t="shared" si="51"/>
        <v>18.952245000000001</v>
      </c>
      <c r="K1136" s="23">
        <f t="shared" si="53"/>
        <v>16.7718982300885</v>
      </c>
      <c r="L1136" s="23">
        <f t="shared" si="52"/>
        <v>16.7718982300885</v>
      </c>
    </row>
    <row r="1137" spans="1:12" x14ac:dyDescent="0.35">
      <c r="A1137" s="21" t="s">
        <v>1540</v>
      </c>
      <c r="B1137" s="21" t="s">
        <v>6856</v>
      </c>
      <c r="C1137" s="21" t="s">
        <v>1724</v>
      </c>
      <c r="D1137" s="21" t="s">
        <v>1726</v>
      </c>
      <c r="E1137" s="21" t="s">
        <v>6889</v>
      </c>
      <c r="F1137" s="13">
        <v>8</v>
      </c>
      <c r="G1137" s="22">
        <v>119.99</v>
      </c>
      <c r="H1137" s="22">
        <v>959.92</v>
      </c>
      <c r="I1137" s="22">
        <v>21.058244999999999</v>
      </c>
      <c r="J1137" s="22">
        <f t="shared" si="51"/>
        <v>168.46596</v>
      </c>
      <c r="K1137" s="23">
        <f t="shared" si="53"/>
        <v>18.635615044247789</v>
      </c>
      <c r="L1137" s="23">
        <f t="shared" si="52"/>
        <v>149.08492035398231</v>
      </c>
    </row>
    <row r="1138" spans="1:12" x14ac:dyDescent="0.35">
      <c r="A1138" s="21" t="s">
        <v>1540</v>
      </c>
      <c r="B1138" s="21" t="s">
        <v>6856</v>
      </c>
      <c r="C1138" s="21" t="s">
        <v>1724</v>
      </c>
      <c r="D1138" s="21" t="s">
        <v>1726</v>
      </c>
      <c r="E1138" s="21" t="s">
        <v>6902</v>
      </c>
      <c r="F1138" s="13">
        <v>1</v>
      </c>
      <c r="G1138" s="22">
        <v>119.99</v>
      </c>
      <c r="H1138" s="22">
        <v>119.99</v>
      </c>
      <c r="I1138" s="22">
        <v>21.058244999999999</v>
      </c>
      <c r="J1138" s="22">
        <f t="shared" si="51"/>
        <v>21.058244999999999</v>
      </c>
      <c r="K1138" s="23">
        <f t="shared" si="53"/>
        <v>18.635615044247789</v>
      </c>
      <c r="L1138" s="23">
        <f t="shared" si="52"/>
        <v>18.635615044247789</v>
      </c>
    </row>
    <row r="1139" spans="1:12" x14ac:dyDescent="0.35">
      <c r="A1139" s="21" t="s">
        <v>1540</v>
      </c>
      <c r="B1139" s="21" t="s">
        <v>6856</v>
      </c>
      <c r="C1139" s="21" t="s">
        <v>2036</v>
      </c>
      <c r="D1139" s="21" t="s">
        <v>2038</v>
      </c>
      <c r="E1139" s="21" t="s">
        <v>6896</v>
      </c>
      <c r="F1139" s="13">
        <v>1</v>
      </c>
      <c r="G1139" s="22">
        <v>107.99</v>
      </c>
      <c r="H1139" s="22">
        <v>107.99</v>
      </c>
      <c r="I1139" s="22">
        <v>18.952245000000001</v>
      </c>
      <c r="J1139" s="22">
        <f t="shared" si="51"/>
        <v>18.952245000000001</v>
      </c>
      <c r="K1139" s="23">
        <f t="shared" si="53"/>
        <v>16.7718982300885</v>
      </c>
      <c r="L1139" s="23">
        <f t="shared" si="52"/>
        <v>16.7718982300885</v>
      </c>
    </row>
    <row r="1140" spans="1:12" x14ac:dyDescent="0.35">
      <c r="A1140" s="21" t="s">
        <v>1540</v>
      </c>
      <c r="B1140" s="21" t="s">
        <v>6856</v>
      </c>
      <c r="C1140" s="21" t="s">
        <v>2036</v>
      </c>
      <c r="D1140" s="21" t="s">
        <v>2038</v>
      </c>
      <c r="E1140" s="21" t="s">
        <v>6897</v>
      </c>
      <c r="F1140" s="13">
        <v>1</v>
      </c>
      <c r="G1140" s="22">
        <v>107.99</v>
      </c>
      <c r="H1140" s="22">
        <v>107.99</v>
      </c>
      <c r="I1140" s="22">
        <v>18.952245000000001</v>
      </c>
      <c r="J1140" s="22">
        <f t="shared" si="51"/>
        <v>18.952245000000001</v>
      </c>
      <c r="K1140" s="23">
        <f t="shared" si="53"/>
        <v>16.7718982300885</v>
      </c>
      <c r="L1140" s="23">
        <f t="shared" si="52"/>
        <v>16.7718982300885</v>
      </c>
    </row>
    <row r="1141" spans="1:12" x14ac:dyDescent="0.35">
      <c r="A1141" s="21" t="s">
        <v>1540</v>
      </c>
      <c r="B1141" s="21" t="s">
        <v>6856</v>
      </c>
      <c r="C1141" s="21" t="s">
        <v>2036</v>
      </c>
      <c r="D1141" s="21" t="s">
        <v>2038</v>
      </c>
      <c r="E1141" s="21" t="s">
        <v>6898</v>
      </c>
      <c r="F1141" s="13">
        <v>1</v>
      </c>
      <c r="G1141" s="22">
        <v>107.99</v>
      </c>
      <c r="H1141" s="22">
        <v>107.99</v>
      </c>
      <c r="I1141" s="22">
        <v>18.952245000000001</v>
      </c>
      <c r="J1141" s="22">
        <f t="shared" si="51"/>
        <v>18.952245000000001</v>
      </c>
      <c r="K1141" s="23">
        <f t="shared" si="53"/>
        <v>16.7718982300885</v>
      </c>
      <c r="L1141" s="23">
        <f t="shared" si="52"/>
        <v>16.7718982300885</v>
      </c>
    </row>
    <row r="1142" spans="1:12" x14ac:dyDescent="0.35">
      <c r="A1142" s="21" t="s">
        <v>1540</v>
      </c>
      <c r="B1142" s="21" t="s">
        <v>6856</v>
      </c>
      <c r="C1142" s="21" t="s">
        <v>2036</v>
      </c>
      <c r="D1142" s="21" t="s">
        <v>2038</v>
      </c>
      <c r="E1142" s="21" t="s">
        <v>6875</v>
      </c>
      <c r="F1142" s="13">
        <v>1</v>
      </c>
      <c r="G1142" s="22">
        <v>107.99</v>
      </c>
      <c r="H1142" s="22">
        <v>107.99</v>
      </c>
      <c r="I1142" s="22">
        <v>18.952245000000001</v>
      </c>
      <c r="J1142" s="22">
        <f t="shared" si="51"/>
        <v>18.952245000000001</v>
      </c>
      <c r="K1142" s="23">
        <f t="shared" si="53"/>
        <v>16.7718982300885</v>
      </c>
      <c r="L1142" s="23">
        <f t="shared" si="52"/>
        <v>16.7718982300885</v>
      </c>
    </row>
    <row r="1143" spans="1:12" x14ac:dyDescent="0.35">
      <c r="A1143" s="21" t="s">
        <v>1540</v>
      </c>
      <c r="B1143" s="21" t="s">
        <v>6856</v>
      </c>
      <c r="C1143" s="21" t="s">
        <v>1709</v>
      </c>
      <c r="D1143" s="21" t="s">
        <v>1711</v>
      </c>
      <c r="E1143" s="21" t="s">
        <v>6889</v>
      </c>
      <c r="F1143" s="13">
        <v>3</v>
      </c>
      <c r="G1143" s="22">
        <v>107.99</v>
      </c>
      <c r="H1143" s="22">
        <v>323.96999999999997</v>
      </c>
      <c r="I1143" s="22">
        <v>18.952245000000001</v>
      </c>
      <c r="J1143" s="22">
        <f t="shared" si="51"/>
        <v>56.856735</v>
      </c>
      <c r="K1143" s="23">
        <f t="shared" si="53"/>
        <v>16.7718982300885</v>
      </c>
      <c r="L1143" s="23">
        <f t="shared" si="52"/>
        <v>50.315694690265502</v>
      </c>
    </row>
    <row r="1144" spans="1:12" x14ac:dyDescent="0.35">
      <c r="A1144" s="21" t="s">
        <v>1540</v>
      </c>
      <c r="B1144" s="21" t="s">
        <v>6856</v>
      </c>
      <c r="C1144" s="21" t="s">
        <v>1709</v>
      </c>
      <c r="D1144" s="21" t="s">
        <v>1711</v>
      </c>
      <c r="E1144" s="21" t="s">
        <v>6902</v>
      </c>
      <c r="F1144" s="13">
        <v>2</v>
      </c>
      <c r="G1144" s="22">
        <v>107.99</v>
      </c>
      <c r="H1144" s="22">
        <v>215.98</v>
      </c>
      <c r="I1144" s="22">
        <v>18.952245000000001</v>
      </c>
      <c r="J1144" s="22">
        <f t="shared" si="51"/>
        <v>37.904490000000003</v>
      </c>
      <c r="K1144" s="23">
        <f t="shared" si="53"/>
        <v>16.7718982300885</v>
      </c>
      <c r="L1144" s="23">
        <f t="shared" si="52"/>
        <v>33.543796460176999</v>
      </c>
    </row>
    <row r="1145" spans="1:12" x14ac:dyDescent="0.35">
      <c r="A1145" s="21" t="s">
        <v>1540</v>
      </c>
      <c r="B1145" s="21" t="s">
        <v>6856</v>
      </c>
      <c r="C1145" s="21" t="s">
        <v>1709</v>
      </c>
      <c r="D1145" s="21" t="s">
        <v>1711</v>
      </c>
      <c r="E1145" s="21" t="s">
        <v>6903</v>
      </c>
      <c r="F1145" s="13">
        <v>2</v>
      </c>
      <c r="G1145" s="22">
        <v>107.99</v>
      </c>
      <c r="H1145" s="22">
        <v>215.98</v>
      </c>
      <c r="I1145" s="22">
        <v>18.952245000000001</v>
      </c>
      <c r="J1145" s="22">
        <f t="shared" si="51"/>
        <v>37.904490000000003</v>
      </c>
      <c r="K1145" s="23">
        <f t="shared" si="53"/>
        <v>16.7718982300885</v>
      </c>
      <c r="L1145" s="23">
        <f t="shared" si="52"/>
        <v>33.543796460176999</v>
      </c>
    </row>
    <row r="1146" spans="1:12" x14ac:dyDescent="0.35">
      <c r="A1146" s="21" t="s">
        <v>1540</v>
      </c>
      <c r="B1146" s="21" t="s">
        <v>6856</v>
      </c>
      <c r="C1146" s="21" t="s">
        <v>1709</v>
      </c>
      <c r="D1146" s="21" t="s">
        <v>1711</v>
      </c>
      <c r="E1146" s="21" t="s">
        <v>6904</v>
      </c>
      <c r="F1146" s="13">
        <v>2</v>
      </c>
      <c r="G1146" s="22">
        <v>107.99</v>
      </c>
      <c r="H1146" s="22">
        <v>215.98</v>
      </c>
      <c r="I1146" s="22">
        <v>18.952245000000001</v>
      </c>
      <c r="J1146" s="22">
        <f t="shared" si="51"/>
        <v>37.904490000000003</v>
      </c>
      <c r="K1146" s="23">
        <f t="shared" si="53"/>
        <v>16.7718982300885</v>
      </c>
      <c r="L1146" s="23">
        <f t="shared" si="52"/>
        <v>33.543796460176999</v>
      </c>
    </row>
    <row r="1147" spans="1:12" x14ac:dyDescent="0.35">
      <c r="A1147" s="21" t="s">
        <v>1540</v>
      </c>
      <c r="B1147" s="21" t="s">
        <v>6856</v>
      </c>
      <c r="C1147" s="21" t="s">
        <v>1709</v>
      </c>
      <c r="D1147" s="21" t="s">
        <v>1711</v>
      </c>
      <c r="E1147" s="21" t="s">
        <v>6896</v>
      </c>
      <c r="F1147" s="13">
        <v>1</v>
      </c>
      <c r="G1147" s="22">
        <v>107.99</v>
      </c>
      <c r="H1147" s="22">
        <v>107.99</v>
      </c>
      <c r="I1147" s="22">
        <v>18.952245000000001</v>
      </c>
      <c r="J1147" s="22">
        <f t="shared" si="51"/>
        <v>18.952245000000001</v>
      </c>
      <c r="K1147" s="23">
        <f t="shared" si="53"/>
        <v>16.7718982300885</v>
      </c>
      <c r="L1147" s="23">
        <f t="shared" si="52"/>
        <v>16.7718982300885</v>
      </c>
    </row>
    <row r="1148" spans="1:12" x14ac:dyDescent="0.35">
      <c r="A1148" s="21" t="s">
        <v>1540</v>
      </c>
      <c r="B1148" s="21" t="s">
        <v>6856</v>
      </c>
      <c r="C1148" s="21" t="s">
        <v>1709</v>
      </c>
      <c r="D1148" s="21" t="s">
        <v>1711</v>
      </c>
      <c r="E1148" s="21" t="s">
        <v>6888</v>
      </c>
      <c r="F1148" s="13">
        <v>2</v>
      </c>
      <c r="G1148" s="22">
        <v>107.99</v>
      </c>
      <c r="H1148" s="22">
        <v>215.98</v>
      </c>
      <c r="I1148" s="22">
        <v>18.952245000000001</v>
      </c>
      <c r="J1148" s="22">
        <f t="shared" si="51"/>
        <v>37.904490000000003</v>
      </c>
      <c r="K1148" s="23">
        <f t="shared" si="53"/>
        <v>16.7718982300885</v>
      </c>
      <c r="L1148" s="23">
        <f t="shared" si="52"/>
        <v>33.543796460176999</v>
      </c>
    </row>
    <row r="1149" spans="1:12" x14ac:dyDescent="0.35">
      <c r="A1149" s="21" t="s">
        <v>1540</v>
      </c>
      <c r="B1149" s="21" t="s">
        <v>6856</v>
      </c>
      <c r="C1149" s="21" t="s">
        <v>1709</v>
      </c>
      <c r="D1149" s="21" t="s">
        <v>1711</v>
      </c>
      <c r="E1149" s="21" t="s">
        <v>6898</v>
      </c>
      <c r="F1149" s="13">
        <v>2</v>
      </c>
      <c r="G1149" s="22">
        <v>107.99</v>
      </c>
      <c r="H1149" s="22">
        <v>215.98</v>
      </c>
      <c r="I1149" s="22">
        <v>18.952245000000001</v>
      </c>
      <c r="J1149" s="22">
        <f t="shared" si="51"/>
        <v>37.904490000000003</v>
      </c>
      <c r="K1149" s="23">
        <f t="shared" si="53"/>
        <v>16.7718982300885</v>
      </c>
      <c r="L1149" s="23">
        <f t="shared" si="52"/>
        <v>33.543796460176999</v>
      </c>
    </row>
    <row r="1150" spans="1:12" x14ac:dyDescent="0.35">
      <c r="A1150" s="21" t="s">
        <v>1540</v>
      </c>
      <c r="B1150" s="21" t="s">
        <v>6856</v>
      </c>
      <c r="C1150" s="21" t="s">
        <v>1709</v>
      </c>
      <c r="D1150" s="21" t="s">
        <v>1711</v>
      </c>
      <c r="E1150" s="21" t="s">
        <v>6899</v>
      </c>
      <c r="F1150" s="13">
        <v>4</v>
      </c>
      <c r="G1150" s="22">
        <v>107.99</v>
      </c>
      <c r="H1150" s="22">
        <v>431.96</v>
      </c>
      <c r="I1150" s="22">
        <v>18.952245000000001</v>
      </c>
      <c r="J1150" s="22">
        <f t="shared" si="51"/>
        <v>75.808980000000005</v>
      </c>
      <c r="K1150" s="23">
        <f t="shared" si="53"/>
        <v>16.7718982300885</v>
      </c>
      <c r="L1150" s="23">
        <f t="shared" si="52"/>
        <v>67.087592920353998</v>
      </c>
    </row>
    <row r="1151" spans="1:12" x14ac:dyDescent="0.35">
      <c r="A1151" s="21" t="s">
        <v>1540</v>
      </c>
      <c r="B1151" s="21" t="s">
        <v>6856</v>
      </c>
      <c r="C1151" s="21" t="s">
        <v>1697</v>
      </c>
      <c r="D1151" s="21" t="s">
        <v>1699</v>
      </c>
      <c r="E1151" s="21" t="s">
        <v>6889</v>
      </c>
      <c r="F1151" s="13">
        <v>2</v>
      </c>
      <c r="G1151" s="22">
        <v>95.99</v>
      </c>
      <c r="H1151" s="22">
        <v>191.98</v>
      </c>
      <c r="I1151" s="22">
        <v>16.846245</v>
      </c>
      <c r="J1151" s="22">
        <f t="shared" si="51"/>
        <v>33.692489999999999</v>
      </c>
      <c r="K1151" s="23">
        <f t="shared" si="53"/>
        <v>14.908181415929205</v>
      </c>
      <c r="L1151" s="23">
        <f t="shared" si="52"/>
        <v>29.81636283185841</v>
      </c>
    </row>
    <row r="1152" spans="1:12" x14ac:dyDescent="0.35">
      <c r="A1152" s="21" t="s">
        <v>1540</v>
      </c>
      <c r="B1152" s="21" t="s">
        <v>6856</v>
      </c>
      <c r="C1152" s="21" t="s">
        <v>1697</v>
      </c>
      <c r="D1152" s="21" t="s">
        <v>1699</v>
      </c>
      <c r="E1152" s="21" t="s">
        <v>6903</v>
      </c>
      <c r="F1152" s="13">
        <v>1</v>
      </c>
      <c r="G1152" s="22">
        <v>95.99</v>
      </c>
      <c r="H1152" s="22">
        <v>95.99</v>
      </c>
      <c r="I1152" s="22">
        <v>16.846245</v>
      </c>
      <c r="J1152" s="22">
        <f t="shared" si="51"/>
        <v>16.846245</v>
      </c>
      <c r="K1152" s="23">
        <f t="shared" si="53"/>
        <v>14.908181415929205</v>
      </c>
      <c r="L1152" s="23">
        <f t="shared" si="52"/>
        <v>14.908181415929205</v>
      </c>
    </row>
    <row r="1153" spans="1:12" x14ac:dyDescent="0.35">
      <c r="A1153" s="21" t="s">
        <v>1540</v>
      </c>
      <c r="B1153" s="21" t="s">
        <v>6856</v>
      </c>
      <c r="C1153" s="21" t="s">
        <v>1697</v>
      </c>
      <c r="D1153" s="21" t="s">
        <v>1699</v>
      </c>
      <c r="E1153" s="21" t="s">
        <v>6896</v>
      </c>
      <c r="F1153" s="13">
        <v>1</v>
      </c>
      <c r="G1153" s="22">
        <v>95.99</v>
      </c>
      <c r="H1153" s="22">
        <v>95.99</v>
      </c>
      <c r="I1153" s="22">
        <v>16.846245</v>
      </c>
      <c r="J1153" s="22">
        <f t="shared" si="51"/>
        <v>16.846245</v>
      </c>
      <c r="K1153" s="23">
        <f t="shared" si="53"/>
        <v>14.908181415929205</v>
      </c>
      <c r="L1153" s="23">
        <f t="shared" si="52"/>
        <v>14.908181415929205</v>
      </c>
    </row>
    <row r="1154" spans="1:12" x14ac:dyDescent="0.35">
      <c r="A1154" s="21" t="s">
        <v>1540</v>
      </c>
      <c r="B1154" s="21" t="s">
        <v>6856</v>
      </c>
      <c r="C1154" s="21" t="s">
        <v>2051</v>
      </c>
      <c r="D1154" s="21" t="s">
        <v>2053</v>
      </c>
      <c r="E1154" s="21" t="s">
        <v>6896</v>
      </c>
      <c r="F1154" s="13">
        <v>5</v>
      </c>
      <c r="G1154" s="22">
        <v>95.99</v>
      </c>
      <c r="H1154" s="22">
        <v>479.95</v>
      </c>
      <c r="I1154" s="22">
        <v>16.846245</v>
      </c>
      <c r="J1154" s="22">
        <f t="shared" ref="J1154:J1217" si="54">SUM(I1154*F1154)</f>
        <v>84.231224999999995</v>
      </c>
      <c r="K1154" s="23">
        <f t="shared" si="53"/>
        <v>14.908181415929205</v>
      </c>
      <c r="L1154" s="23">
        <f t="shared" ref="L1154:L1217" si="55">SUM(K1154*F1154)</f>
        <v>74.540907079646018</v>
      </c>
    </row>
    <row r="1155" spans="1:12" x14ac:dyDescent="0.35">
      <c r="A1155" s="21" t="s">
        <v>1540</v>
      </c>
      <c r="B1155" s="21" t="s">
        <v>6856</v>
      </c>
      <c r="C1155" s="21" t="s">
        <v>2051</v>
      </c>
      <c r="D1155" s="21" t="s">
        <v>2053</v>
      </c>
      <c r="E1155" s="21" t="s">
        <v>6897</v>
      </c>
      <c r="F1155" s="13">
        <v>1</v>
      </c>
      <c r="G1155" s="22">
        <v>95.99</v>
      </c>
      <c r="H1155" s="22">
        <v>95.99</v>
      </c>
      <c r="I1155" s="22">
        <v>16.846245</v>
      </c>
      <c r="J1155" s="22">
        <f t="shared" si="54"/>
        <v>16.846245</v>
      </c>
      <c r="K1155" s="23">
        <f t="shared" ref="K1155:K1218" si="56">SUM(I1155/1.13)</f>
        <v>14.908181415929205</v>
      </c>
      <c r="L1155" s="23">
        <f t="shared" si="55"/>
        <v>14.908181415929205</v>
      </c>
    </row>
    <row r="1156" spans="1:12" x14ac:dyDescent="0.35">
      <c r="A1156" s="21" t="s">
        <v>1540</v>
      </c>
      <c r="B1156" s="21" t="s">
        <v>6856</v>
      </c>
      <c r="C1156" s="21" t="s">
        <v>1712</v>
      </c>
      <c r="D1156" s="21" t="s">
        <v>1714</v>
      </c>
      <c r="E1156" s="21" t="s">
        <v>6888</v>
      </c>
      <c r="F1156" s="13">
        <v>1</v>
      </c>
      <c r="G1156" s="22">
        <v>107.99</v>
      </c>
      <c r="H1156" s="22">
        <v>107.99</v>
      </c>
      <c r="I1156" s="22">
        <v>18.952245000000001</v>
      </c>
      <c r="J1156" s="22">
        <f t="shared" si="54"/>
        <v>18.952245000000001</v>
      </c>
      <c r="K1156" s="23">
        <f t="shared" si="56"/>
        <v>16.7718982300885</v>
      </c>
      <c r="L1156" s="23">
        <f t="shared" si="55"/>
        <v>16.7718982300885</v>
      </c>
    </row>
    <row r="1157" spans="1:12" x14ac:dyDescent="0.35">
      <c r="A1157" s="21" t="s">
        <v>1540</v>
      </c>
      <c r="B1157" s="21" t="s">
        <v>6856</v>
      </c>
      <c r="C1157" s="21" t="s">
        <v>1712</v>
      </c>
      <c r="D1157" s="21" t="s">
        <v>1714</v>
      </c>
      <c r="E1157" s="21" t="s">
        <v>6898</v>
      </c>
      <c r="F1157" s="13">
        <v>2</v>
      </c>
      <c r="G1157" s="22">
        <v>107.99</v>
      </c>
      <c r="H1157" s="22">
        <v>215.98</v>
      </c>
      <c r="I1157" s="22">
        <v>18.952245000000001</v>
      </c>
      <c r="J1157" s="22">
        <f t="shared" si="54"/>
        <v>37.904490000000003</v>
      </c>
      <c r="K1157" s="23">
        <f t="shared" si="56"/>
        <v>16.7718982300885</v>
      </c>
      <c r="L1157" s="23">
        <f t="shared" si="55"/>
        <v>33.543796460176999</v>
      </c>
    </row>
    <row r="1158" spans="1:12" x14ac:dyDescent="0.35">
      <c r="A1158" s="21" t="s">
        <v>1540</v>
      </c>
      <c r="B1158" s="21" t="s">
        <v>6856</v>
      </c>
      <c r="C1158" s="21" t="s">
        <v>1712</v>
      </c>
      <c r="D1158" s="21" t="s">
        <v>1714</v>
      </c>
      <c r="E1158" s="21" t="s">
        <v>6899</v>
      </c>
      <c r="F1158" s="13">
        <v>2</v>
      </c>
      <c r="G1158" s="22">
        <v>107.99</v>
      </c>
      <c r="H1158" s="22">
        <v>215.98</v>
      </c>
      <c r="I1158" s="22">
        <v>18.952245000000001</v>
      </c>
      <c r="J1158" s="22">
        <f t="shared" si="54"/>
        <v>37.904490000000003</v>
      </c>
      <c r="K1158" s="23">
        <f t="shared" si="56"/>
        <v>16.7718982300885</v>
      </c>
      <c r="L1158" s="23">
        <f t="shared" si="55"/>
        <v>33.543796460176999</v>
      </c>
    </row>
    <row r="1159" spans="1:12" x14ac:dyDescent="0.35">
      <c r="A1159" s="21" t="s">
        <v>1540</v>
      </c>
      <c r="B1159" s="21" t="s">
        <v>6836</v>
      </c>
      <c r="C1159" s="21" t="s">
        <v>2072</v>
      </c>
      <c r="D1159" s="21" t="s">
        <v>2074</v>
      </c>
      <c r="E1159" s="21" t="s">
        <v>6896</v>
      </c>
      <c r="F1159" s="13">
        <v>7</v>
      </c>
      <c r="G1159" s="22">
        <v>95.99</v>
      </c>
      <c r="H1159" s="22">
        <v>671.93</v>
      </c>
      <c r="I1159" s="22">
        <v>16.846245</v>
      </c>
      <c r="J1159" s="22">
        <f t="shared" si="54"/>
        <v>117.923715</v>
      </c>
      <c r="K1159" s="23">
        <f t="shared" si="56"/>
        <v>14.908181415929205</v>
      </c>
      <c r="L1159" s="23">
        <f t="shared" si="55"/>
        <v>104.35726991150443</v>
      </c>
    </row>
    <row r="1160" spans="1:12" x14ac:dyDescent="0.35">
      <c r="A1160" s="21" t="s">
        <v>1540</v>
      </c>
      <c r="B1160" s="21" t="s">
        <v>6836</v>
      </c>
      <c r="C1160" s="21" t="s">
        <v>2072</v>
      </c>
      <c r="D1160" s="21" t="s">
        <v>2074</v>
      </c>
      <c r="E1160" s="21" t="s">
        <v>6899</v>
      </c>
      <c r="F1160" s="13">
        <v>1</v>
      </c>
      <c r="G1160" s="22">
        <v>95.99</v>
      </c>
      <c r="H1160" s="22">
        <v>95.99</v>
      </c>
      <c r="I1160" s="22">
        <v>16.846245</v>
      </c>
      <c r="J1160" s="22">
        <f t="shared" si="54"/>
        <v>16.846245</v>
      </c>
      <c r="K1160" s="23">
        <f t="shared" si="56"/>
        <v>14.908181415929205</v>
      </c>
      <c r="L1160" s="23">
        <f t="shared" si="55"/>
        <v>14.908181415929205</v>
      </c>
    </row>
    <row r="1161" spans="1:12" x14ac:dyDescent="0.35">
      <c r="A1161" s="21" t="s">
        <v>1540</v>
      </c>
      <c r="B1161" s="21" t="s">
        <v>6836</v>
      </c>
      <c r="C1161" s="21" t="s">
        <v>2066</v>
      </c>
      <c r="D1161" s="21" t="s">
        <v>2068</v>
      </c>
      <c r="E1161" s="21" t="s">
        <v>6896</v>
      </c>
      <c r="F1161" s="13">
        <v>4</v>
      </c>
      <c r="G1161" s="22">
        <v>95.99</v>
      </c>
      <c r="H1161" s="22">
        <v>383.96</v>
      </c>
      <c r="I1161" s="22">
        <v>16.846245</v>
      </c>
      <c r="J1161" s="22">
        <f t="shared" si="54"/>
        <v>67.384979999999999</v>
      </c>
      <c r="K1161" s="23">
        <f t="shared" si="56"/>
        <v>14.908181415929205</v>
      </c>
      <c r="L1161" s="23">
        <f t="shared" si="55"/>
        <v>59.632725663716819</v>
      </c>
    </row>
    <row r="1162" spans="1:12" x14ac:dyDescent="0.35">
      <c r="A1162" s="21" t="s">
        <v>1540</v>
      </c>
      <c r="B1162" s="21" t="s">
        <v>6836</v>
      </c>
      <c r="C1162" s="21" t="s">
        <v>2066</v>
      </c>
      <c r="D1162" s="21" t="s">
        <v>2068</v>
      </c>
      <c r="E1162" s="21" t="s">
        <v>6897</v>
      </c>
      <c r="F1162" s="13">
        <v>1</v>
      </c>
      <c r="G1162" s="22">
        <v>95.99</v>
      </c>
      <c r="H1162" s="22">
        <v>95.99</v>
      </c>
      <c r="I1162" s="22">
        <v>16.846245</v>
      </c>
      <c r="J1162" s="22">
        <f t="shared" si="54"/>
        <v>16.846245</v>
      </c>
      <c r="K1162" s="23">
        <f t="shared" si="56"/>
        <v>14.908181415929205</v>
      </c>
      <c r="L1162" s="23">
        <f t="shared" si="55"/>
        <v>14.908181415929205</v>
      </c>
    </row>
    <row r="1163" spans="1:12" x14ac:dyDescent="0.35">
      <c r="A1163" s="21" t="s">
        <v>1540</v>
      </c>
      <c r="B1163" s="21" t="s">
        <v>6836</v>
      </c>
      <c r="C1163" s="21" t="s">
        <v>2066</v>
      </c>
      <c r="D1163" s="21" t="s">
        <v>2068</v>
      </c>
      <c r="E1163" s="21" t="s">
        <v>6888</v>
      </c>
      <c r="F1163" s="13">
        <v>2</v>
      </c>
      <c r="G1163" s="22">
        <v>95.99</v>
      </c>
      <c r="H1163" s="22">
        <v>191.98</v>
      </c>
      <c r="I1163" s="22">
        <v>16.846245</v>
      </c>
      <c r="J1163" s="22">
        <f t="shared" si="54"/>
        <v>33.692489999999999</v>
      </c>
      <c r="K1163" s="23">
        <f t="shared" si="56"/>
        <v>14.908181415929205</v>
      </c>
      <c r="L1163" s="23">
        <f t="shared" si="55"/>
        <v>29.81636283185841</v>
      </c>
    </row>
    <row r="1164" spans="1:12" x14ac:dyDescent="0.35">
      <c r="A1164" s="21" t="s">
        <v>1540</v>
      </c>
      <c r="B1164" s="21" t="s">
        <v>6836</v>
      </c>
      <c r="C1164" s="21" t="s">
        <v>2066</v>
      </c>
      <c r="D1164" s="21" t="s">
        <v>2068</v>
      </c>
      <c r="E1164" s="21" t="s">
        <v>6898</v>
      </c>
      <c r="F1164" s="13">
        <v>1</v>
      </c>
      <c r="G1164" s="22">
        <v>95.99</v>
      </c>
      <c r="H1164" s="22">
        <v>95.99</v>
      </c>
      <c r="I1164" s="22">
        <v>16.846245</v>
      </c>
      <c r="J1164" s="22">
        <f t="shared" si="54"/>
        <v>16.846245</v>
      </c>
      <c r="K1164" s="23">
        <f t="shared" si="56"/>
        <v>14.908181415929205</v>
      </c>
      <c r="L1164" s="23">
        <f t="shared" si="55"/>
        <v>14.908181415929205</v>
      </c>
    </row>
    <row r="1165" spans="1:12" x14ac:dyDescent="0.35">
      <c r="A1165" s="21" t="s">
        <v>1540</v>
      </c>
      <c r="B1165" s="21" t="s">
        <v>6836</v>
      </c>
      <c r="C1165" s="21" t="s">
        <v>1733</v>
      </c>
      <c r="D1165" s="21" t="s">
        <v>1735</v>
      </c>
      <c r="E1165" s="21" t="s">
        <v>6889</v>
      </c>
      <c r="F1165" s="13">
        <v>5</v>
      </c>
      <c r="G1165" s="22">
        <v>95.99</v>
      </c>
      <c r="H1165" s="22">
        <v>479.95</v>
      </c>
      <c r="I1165" s="22">
        <v>16.846245</v>
      </c>
      <c r="J1165" s="22">
        <f t="shared" si="54"/>
        <v>84.231224999999995</v>
      </c>
      <c r="K1165" s="23">
        <f t="shared" si="56"/>
        <v>14.908181415929205</v>
      </c>
      <c r="L1165" s="23">
        <f t="shared" si="55"/>
        <v>74.540907079646018</v>
      </c>
    </row>
    <row r="1166" spans="1:12" x14ac:dyDescent="0.35">
      <c r="A1166" s="21" t="s">
        <v>1540</v>
      </c>
      <c r="B1166" s="21" t="s">
        <v>6836</v>
      </c>
      <c r="C1166" s="21" t="s">
        <v>1733</v>
      </c>
      <c r="D1166" s="21" t="s">
        <v>1735</v>
      </c>
      <c r="E1166" s="21" t="s">
        <v>6902</v>
      </c>
      <c r="F1166" s="13">
        <v>3</v>
      </c>
      <c r="G1166" s="22">
        <v>95.99</v>
      </c>
      <c r="H1166" s="22">
        <v>287.96999999999997</v>
      </c>
      <c r="I1166" s="22">
        <v>16.846245</v>
      </c>
      <c r="J1166" s="22">
        <f t="shared" si="54"/>
        <v>50.538735000000003</v>
      </c>
      <c r="K1166" s="23">
        <f t="shared" si="56"/>
        <v>14.908181415929205</v>
      </c>
      <c r="L1166" s="23">
        <f t="shared" si="55"/>
        <v>44.724544247787613</v>
      </c>
    </row>
    <row r="1167" spans="1:12" x14ac:dyDescent="0.35">
      <c r="A1167" s="21" t="s">
        <v>1540</v>
      </c>
      <c r="B1167" s="21" t="s">
        <v>6836</v>
      </c>
      <c r="C1167" s="21" t="s">
        <v>1733</v>
      </c>
      <c r="D1167" s="21" t="s">
        <v>1735</v>
      </c>
      <c r="E1167" s="21" t="s">
        <v>6904</v>
      </c>
      <c r="F1167" s="13">
        <v>2</v>
      </c>
      <c r="G1167" s="22">
        <v>95.99</v>
      </c>
      <c r="H1167" s="22">
        <v>191.98</v>
      </c>
      <c r="I1167" s="22">
        <v>16.846245</v>
      </c>
      <c r="J1167" s="22">
        <f t="shared" si="54"/>
        <v>33.692489999999999</v>
      </c>
      <c r="K1167" s="23">
        <f t="shared" si="56"/>
        <v>14.908181415929205</v>
      </c>
      <c r="L1167" s="23">
        <f t="shared" si="55"/>
        <v>29.81636283185841</v>
      </c>
    </row>
    <row r="1168" spans="1:12" x14ac:dyDescent="0.35">
      <c r="A1168" s="21" t="s">
        <v>1540</v>
      </c>
      <c r="B1168" s="21" t="s">
        <v>6836</v>
      </c>
      <c r="C1168" s="21" t="s">
        <v>1733</v>
      </c>
      <c r="D1168" s="21" t="s">
        <v>1735</v>
      </c>
      <c r="E1168" s="21" t="s">
        <v>6896</v>
      </c>
      <c r="F1168" s="13">
        <v>1</v>
      </c>
      <c r="G1168" s="22">
        <v>95.99</v>
      </c>
      <c r="H1168" s="22">
        <v>95.99</v>
      </c>
      <c r="I1168" s="22">
        <v>16.846245</v>
      </c>
      <c r="J1168" s="22">
        <f t="shared" si="54"/>
        <v>16.846245</v>
      </c>
      <c r="K1168" s="23">
        <f t="shared" si="56"/>
        <v>14.908181415929205</v>
      </c>
      <c r="L1168" s="23">
        <f t="shared" si="55"/>
        <v>14.908181415929205</v>
      </c>
    </row>
    <row r="1169" spans="1:12" x14ac:dyDescent="0.35">
      <c r="A1169" s="21" t="s">
        <v>1540</v>
      </c>
      <c r="B1169" s="21" t="s">
        <v>6836</v>
      </c>
      <c r="C1169" s="21" t="s">
        <v>1733</v>
      </c>
      <c r="D1169" s="21" t="s">
        <v>1735</v>
      </c>
      <c r="E1169" s="21" t="s">
        <v>6897</v>
      </c>
      <c r="F1169" s="13">
        <v>1</v>
      </c>
      <c r="G1169" s="22">
        <v>95.99</v>
      </c>
      <c r="H1169" s="22">
        <v>95.99</v>
      </c>
      <c r="I1169" s="22">
        <v>16.846245</v>
      </c>
      <c r="J1169" s="22">
        <f t="shared" si="54"/>
        <v>16.846245</v>
      </c>
      <c r="K1169" s="23">
        <f t="shared" si="56"/>
        <v>14.908181415929205</v>
      </c>
      <c r="L1169" s="23">
        <f t="shared" si="55"/>
        <v>14.908181415929205</v>
      </c>
    </row>
    <row r="1170" spans="1:12" x14ac:dyDescent="0.35">
      <c r="A1170" s="21" t="s">
        <v>1540</v>
      </c>
      <c r="B1170" s="21" t="s">
        <v>6836</v>
      </c>
      <c r="C1170" s="21" t="s">
        <v>1733</v>
      </c>
      <c r="D1170" s="21" t="s">
        <v>1735</v>
      </c>
      <c r="E1170" s="21" t="s">
        <v>6888</v>
      </c>
      <c r="F1170" s="13">
        <v>2</v>
      </c>
      <c r="G1170" s="22">
        <v>95.99</v>
      </c>
      <c r="H1170" s="22">
        <v>191.98</v>
      </c>
      <c r="I1170" s="22">
        <v>16.846245</v>
      </c>
      <c r="J1170" s="22">
        <f t="shared" si="54"/>
        <v>33.692489999999999</v>
      </c>
      <c r="K1170" s="23">
        <f t="shared" si="56"/>
        <v>14.908181415929205</v>
      </c>
      <c r="L1170" s="23">
        <f t="shared" si="55"/>
        <v>29.81636283185841</v>
      </c>
    </row>
    <row r="1171" spans="1:12" x14ac:dyDescent="0.35">
      <c r="A1171" s="21" t="s">
        <v>1540</v>
      </c>
      <c r="B1171" s="21" t="s">
        <v>6836</v>
      </c>
      <c r="C1171" s="21" t="s">
        <v>2069</v>
      </c>
      <c r="D1171" s="21" t="s">
        <v>2071</v>
      </c>
      <c r="E1171" s="21" t="s">
        <v>6896</v>
      </c>
      <c r="F1171" s="13">
        <v>2</v>
      </c>
      <c r="G1171" s="22">
        <v>95.99</v>
      </c>
      <c r="H1171" s="22">
        <v>191.98</v>
      </c>
      <c r="I1171" s="22">
        <v>16.846245</v>
      </c>
      <c r="J1171" s="22">
        <f t="shared" si="54"/>
        <v>33.692489999999999</v>
      </c>
      <c r="K1171" s="23">
        <f t="shared" si="56"/>
        <v>14.908181415929205</v>
      </c>
      <c r="L1171" s="23">
        <f t="shared" si="55"/>
        <v>29.81636283185841</v>
      </c>
    </row>
    <row r="1172" spans="1:12" x14ac:dyDescent="0.35">
      <c r="A1172" s="21" t="s">
        <v>1540</v>
      </c>
      <c r="B1172" s="21" t="s">
        <v>6836</v>
      </c>
      <c r="C1172" s="21" t="s">
        <v>2069</v>
      </c>
      <c r="D1172" s="21" t="s">
        <v>2071</v>
      </c>
      <c r="E1172" s="21" t="s">
        <v>6897</v>
      </c>
      <c r="F1172" s="13">
        <v>1</v>
      </c>
      <c r="G1172" s="22">
        <v>95.99</v>
      </c>
      <c r="H1172" s="22">
        <v>95.99</v>
      </c>
      <c r="I1172" s="22">
        <v>16.846245</v>
      </c>
      <c r="J1172" s="22">
        <f t="shared" si="54"/>
        <v>16.846245</v>
      </c>
      <c r="K1172" s="23">
        <f t="shared" si="56"/>
        <v>14.908181415929205</v>
      </c>
      <c r="L1172" s="23">
        <f t="shared" si="55"/>
        <v>14.908181415929205</v>
      </c>
    </row>
    <row r="1173" spans="1:12" x14ac:dyDescent="0.35">
      <c r="A1173" s="21" t="s">
        <v>1540</v>
      </c>
      <c r="B1173" s="21" t="s">
        <v>6836</v>
      </c>
      <c r="C1173" s="21" t="s">
        <v>2069</v>
      </c>
      <c r="D1173" s="21" t="s">
        <v>2071</v>
      </c>
      <c r="E1173" s="21" t="s">
        <v>6888</v>
      </c>
      <c r="F1173" s="13">
        <v>1</v>
      </c>
      <c r="G1173" s="22">
        <v>95.99</v>
      </c>
      <c r="H1173" s="22">
        <v>95.99</v>
      </c>
      <c r="I1173" s="22">
        <v>16.846245</v>
      </c>
      <c r="J1173" s="22">
        <f t="shared" si="54"/>
        <v>16.846245</v>
      </c>
      <c r="K1173" s="23">
        <f t="shared" si="56"/>
        <v>14.908181415929205</v>
      </c>
      <c r="L1173" s="23">
        <f t="shared" si="55"/>
        <v>14.908181415929205</v>
      </c>
    </row>
    <row r="1174" spans="1:12" x14ac:dyDescent="0.35">
      <c r="A1174" s="21" t="s">
        <v>1540</v>
      </c>
      <c r="B1174" s="21" t="s">
        <v>6836</v>
      </c>
      <c r="C1174" s="21" t="s">
        <v>2075</v>
      </c>
      <c r="D1174" s="21" t="s">
        <v>2077</v>
      </c>
      <c r="E1174" s="21" t="s">
        <v>6896</v>
      </c>
      <c r="F1174" s="13">
        <v>7</v>
      </c>
      <c r="G1174" s="22">
        <v>95.99</v>
      </c>
      <c r="H1174" s="22">
        <v>671.93</v>
      </c>
      <c r="I1174" s="22">
        <v>16.846245</v>
      </c>
      <c r="J1174" s="22">
        <f t="shared" si="54"/>
        <v>117.923715</v>
      </c>
      <c r="K1174" s="23">
        <f t="shared" si="56"/>
        <v>14.908181415929205</v>
      </c>
      <c r="L1174" s="23">
        <f t="shared" si="55"/>
        <v>104.35726991150443</v>
      </c>
    </row>
    <row r="1175" spans="1:12" x14ac:dyDescent="0.35">
      <c r="A1175" s="21" t="s">
        <v>1540</v>
      </c>
      <c r="B1175" s="21" t="s">
        <v>6836</v>
      </c>
      <c r="C1175" s="21" t="s">
        <v>2075</v>
      </c>
      <c r="D1175" s="21" t="s">
        <v>2077</v>
      </c>
      <c r="E1175" s="21" t="s">
        <v>6897</v>
      </c>
      <c r="F1175" s="13">
        <v>2</v>
      </c>
      <c r="G1175" s="22">
        <v>95.99</v>
      </c>
      <c r="H1175" s="22">
        <v>191.98</v>
      </c>
      <c r="I1175" s="22">
        <v>16.846245</v>
      </c>
      <c r="J1175" s="22">
        <f t="shared" si="54"/>
        <v>33.692489999999999</v>
      </c>
      <c r="K1175" s="23">
        <f t="shared" si="56"/>
        <v>14.908181415929205</v>
      </c>
      <c r="L1175" s="23">
        <f t="shared" si="55"/>
        <v>29.81636283185841</v>
      </c>
    </row>
    <row r="1176" spans="1:12" x14ac:dyDescent="0.35">
      <c r="A1176" s="21" t="s">
        <v>1540</v>
      </c>
      <c r="B1176" s="21" t="s">
        <v>6836</v>
      </c>
      <c r="C1176" s="21" t="s">
        <v>2075</v>
      </c>
      <c r="D1176" s="21" t="s">
        <v>2077</v>
      </c>
      <c r="E1176" s="21" t="s">
        <v>6898</v>
      </c>
      <c r="F1176" s="13">
        <v>1</v>
      </c>
      <c r="G1176" s="22">
        <v>95.99</v>
      </c>
      <c r="H1176" s="22">
        <v>95.99</v>
      </c>
      <c r="I1176" s="22">
        <v>16.846245</v>
      </c>
      <c r="J1176" s="22">
        <f t="shared" si="54"/>
        <v>16.846245</v>
      </c>
      <c r="K1176" s="23">
        <f t="shared" si="56"/>
        <v>14.908181415929205</v>
      </c>
      <c r="L1176" s="23">
        <f t="shared" si="55"/>
        <v>14.908181415929205</v>
      </c>
    </row>
    <row r="1177" spans="1:12" x14ac:dyDescent="0.35">
      <c r="A1177" s="21" t="s">
        <v>1540</v>
      </c>
      <c r="B1177" s="21" t="s">
        <v>6836</v>
      </c>
      <c r="C1177" s="21" t="s">
        <v>1727</v>
      </c>
      <c r="D1177" s="21" t="s">
        <v>1729</v>
      </c>
      <c r="E1177" s="21" t="s">
        <v>6889</v>
      </c>
      <c r="F1177" s="13">
        <v>4</v>
      </c>
      <c r="G1177" s="22">
        <v>95.99</v>
      </c>
      <c r="H1177" s="22">
        <v>383.96</v>
      </c>
      <c r="I1177" s="22">
        <v>16.846245</v>
      </c>
      <c r="J1177" s="22">
        <f t="shared" si="54"/>
        <v>67.384979999999999</v>
      </c>
      <c r="K1177" s="23">
        <f t="shared" si="56"/>
        <v>14.908181415929205</v>
      </c>
      <c r="L1177" s="23">
        <f t="shared" si="55"/>
        <v>59.632725663716819</v>
      </c>
    </row>
    <row r="1178" spans="1:12" x14ac:dyDescent="0.35">
      <c r="A1178" s="21" t="s">
        <v>1540</v>
      </c>
      <c r="B1178" s="21" t="s">
        <v>6836</v>
      </c>
      <c r="C1178" s="21" t="s">
        <v>1643</v>
      </c>
      <c r="D1178" s="21" t="s">
        <v>1645</v>
      </c>
      <c r="E1178" s="21" t="s">
        <v>6896</v>
      </c>
      <c r="F1178" s="13">
        <v>1</v>
      </c>
      <c r="G1178" s="22">
        <v>119.99</v>
      </c>
      <c r="H1178" s="22">
        <v>119.99</v>
      </c>
      <c r="I1178" s="22">
        <v>21.058244999999999</v>
      </c>
      <c r="J1178" s="22">
        <f t="shared" si="54"/>
        <v>21.058244999999999</v>
      </c>
      <c r="K1178" s="23">
        <f t="shared" si="56"/>
        <v>18.635615044247789</v>
      </c>
      <c r="L1178" s="23">
        <f t="shared" si="55"/>
        <v>18.635615044247789</v>
      </c>
    </row>
    <row r="1179" spans="1:12" x14ac:dyDescent="0.35">
      <c r="A1179" s="21" t="s">
        <v>1540</v>
      </c>
      <c r="B1179" s="21" t="s">
        <v>6836</v>
      </c>
      <c r="C1179" s="21" t="s">
        <v>1739</v>
      </c>
      <c r="D1179" s="21" t="s">
        <v>1741</v>
      </c>
      <c r="E1179" s="21" t="s">
        <v>6889</v>
      </c>
      <c r="F1179" s="13">
        <v>4</v>
      </c>
      <c r="G1179" s="22">
        <v>95.99</v>
      </c>
      <c r="H1179" s="22">
        <v>383.96</v>
      </c>
      <c r="I1179" s="22">
        <v>16.846245</v>
      </c>
      <c r="J1179" s="22">
        <f t="shared" si="54"/>
        <v>67.384979999999999</v>
      </c>
      <c r="K1179" s="23">
        <f t="shared" si="56"/>
        <v>14.908181415929205</v>
      </c>
      <c r="L1179" s="23">
        <f t="shared" si="55"/>
        <v>59.632725663716819</v>
      </c>
    </row>
    <row r="1180" spans="1:12" x14ac:dyDescent="0.35">
      <c r="A1180" s="21" t="s">
        <v>1540</v>
      </c>
      <c r="B1180" s="21" t="s">
        <v>6836</v>
      </c>
      <c r="C1180" s="21" t="s">
        <v>1739</v>
      </c>
      <c r="D1180" s="21" t="s">
        <v>1741</v>
      </c>
      <c r="E1180" s="21" t="s">
        <v>6902</v>
      </c>
      <c r="F1180" s="13">
        <v>4</v>
      </c>
      <c r="G1180" s="22">
        <v>95.99</v>
      </c>
      <c r="H1180" s="22">
        <v>383.96</v>
      </c>
      <c r="I1180" s="22">
        <v>16.846245</v>
      </c>
      <c r="J1180" s="22">
        <f t="shared" si="54"/>
        <v>67.384979999999999</v>
      </c>
      <c r="K1180" s="23">
        <f t="shared" si="56"/>
        <v>14.908181415929205</v>
      </c>
      <c r="L1180" s="23">
        <f t="shared" si="55"/>
        <v>59.632725663716819</v>
      </c>
    </row>
    <row r="1181" spans="1:12" x14ac:dyDescent="0.35">
      <c r="A1181" s="21" t="s">
        <v>1540</v>
      </c>
      <c r="B1181" s="21" t="s">
        <v>6836</v>
      </c>
      <c r="C1181" s="21" t="s">
        <v>1739</v>
      </c>
      <c r="D1181" s="21" t="s">
        <v>1741</v>
      </c>
      <c r="E1181" s="21" t="s">
        <v>6903</v>
      </c>
      <c r="F1181" s="13">
        <v>1</v>
      </c>
      <c r="G1181" s="22">
        <v>95.99</v>
      </c>
      <c r="H1181" s="22">
        <v>95.99</v>
      </c>
      <c r="I1181" s="22">
        <v>16.846245</v>
      </c>
      <c r="J1181" s="22">
        <f t="shared" si="54"/>
        <v>16.846245</v>
      </c>
      <c r="K1181" s="23">
        <f t="shared" si="56"/>
        <v>14.908181415929205</v>
      </c>
      <c r="L1181" s="23">
        <f t="shared" si="55"/>
        <v>14.908181415929205</v>
      </c>
    </row>
    <row r="1182" spans="1:12" x14ac:dyDescent="0.35">
      <c r="A1182" s="21" t="s">
        <v>1540</v>
      </c>
      <c r="B1182" s="21" t="s">
        <v>6836</v>
      </c>
      <c r="C1182" s="21" t="s">
        <v>1739</v>
      </c>
      <c r="D1182" s="21" t="s">
        <v>1741</v>
      </c>
      <c r="E1182" s="21" t="s">
        <v>6896</v>
      </c>
      <c r="F1182" s="13">
        <v>1</v>
      </c>
      <c r="G1182" s="22">
        <v>95.99</v>
      </c>
      <c r="H1182" s="22">
        <v>95.99</v>
      </c>
      <c r="I1182" s="22">
        <v>16.846245</v>
      </c>
      <c r="J1182" s="22">
        <f t="shared" si="54"/>
        <v>16.846245</v>
      </c>
      <c r="K1182" s="23">
        <f t="shared" si="56"/>
        <v>14.908181415929205</v>
      </c>
      <c r="L1182" s="23">
        <f t="shared" si="55"/>
        <v>14.908181415929205</v>
      </c>
    </row>
    <row r="1183" spans="1:12" x14ac:dyDescent="0.35">
      <c r="A1183" s="21" t="s">
        <v>1540</v>
      </c>
      <c r="B1183" s="21" t="s">
        <v>6836</v>
      </c>
      <c r="C1183" s="21" t="s">
        <v>1739</v>
      </c>
      <c r="D1183" s="21" t="s">
        <v>1741</v>
      </c>
      <c r="E1183" s="21" t="s">
        <v>6897</v>
      </c>
      <c r="F1183" s="13">
        <v>1</v>
      </c>
      <c r="G1183" s="22">
        <v>95.99</v>
      </c>
      <c r="H1183" s="22">
        <v>95.99</v>
      </c>
      <c r="I1183" s="22">
        <v>16.846245</v>
      </c>
      <c r="J1183" s="22">
        <f t="shared" si="54"/>
        <v>16.846245</v>
      </c>
      <c r="K1183" s="23">
        <f t="shared" si="56"/>
        <v>14.908181415929205</v>
      </c>
      <c r="L1183" s="23">
        <f t="shared" si="55"/>
        <v>14.908181415929205</v>
      </c>
    </row>
    <row r="1184" spans="1:12" x14ac:dyDescent="0.35">
      <c r="A1184" s="21" t="s">
        <v>1540</v>
      </c>
      <c r="B1184" s="21" t="s">
        <v>6836</v>
      </c>
      <c r="C1184" s="21" t="s">
        <v>1739</v>
      </c>
      <c r="D1184" s="21" t="s">
        <v>1741</v>
      </c>
      <c r="E1184" s="21" t="s">
        <v>6888</v>
      </c>
      <c r="F1184" s="13">
        <v>1</v>
      </c>
      <c r="G1184" s="22">
        <v>95.99</v>
      </c>
      <c r="H1184" s="22">
        <v>95.99</v>
      </c>
      <c r="I1184" s="22">
        <v>16.846245</v>
      </c>
      <c r="J1184" s="22">
        <f t="shared" si="54"/>
        <v>16.846245</v>
      </c>
      <c r="K1184" s="23">
        <f t="shared" si="56"/>
        <v>14.908181415929205</v>
      </c>
      <c r="L1184" s="23">
        <f t="shared" si="55"/>
        <v>14.908181415929205</v>
      </c>
    </row>
    <row r="1185" spans="1:12" x14ac:dyDescent="0.35">
      <c r="A1185" s="21" t="s">
        <v>1540</v>
      </c>
      <c r="B1185" s="21" t="s">
        <v>6836</v>
      </c>
      <c r="C1185" s="21" t="s">
        <v>1730</v>
      </c>
      <c r="D1185" s="21" t="s">
        <v>1732</v>
      </c>
      <c r="E1185" s="21" t="s">
        <v>6889</v>
      </c>
      <c r="F1185" s="13">
        <v>2</v>
      </c>
      <c r="G1185" s="22">
        <v>95.99</v>
      </c>
      <c r="H1185" s="22">
        <v>191.98</v>
      </c>
      <c r="I1185" s="22">
        <v>16.846245</v>
      </c>
      <c r="J1185" s="22">
        <f t="shared" si="54"/>
        <v>33.692489999999999</v>
      </c>
      <c r="K1185" s="23">
        <f t="shared" si="56"/>
        <v>14.908181415929205</v>
      </c>
      <c r="L1185" s="23">
        <f t="shared" si="55"/>
        <v>29.81636283185841</v>
      </c>
    </row>
    <row r="1186" spans="1:12" x14ac:dyDescent="0.35">
      <c r="A1186" s="21" t="s">
        <v>1540</v>
      </c>
      <c r="B1186" s="21" t="s">
        <v>6836</v>
      </c>
      <c r="C1186" s="21" t="s">
        <v>1730</v>
      </c>
      <c r="D1186" s="21" t="s">
        <v>1732</v>
      </c>
      <c r="E1186" s="21" t="s">
        <v>6898</v>
      </c>
      <c r="F1186" s="13">
        <v>1</v>
      </c>
      <c r="G1186" s="22">
        <v>95.99</v>
      </c>
      <c r="H1186" s="22">
        <v>95.99</v>
      </c>
      <c r="I1186" s="22">
        <v>16.846245</v>
      </c>
      <c r="J1186" s="22">
        <f t="shared" si="54"/>
        <v>16.846245</v>
      </c>
      <c r="K1186" s="23">
        <f t="shared" si="56"/>
        <v>14.908181415929205</v>
      </c>
      <c r="L1186" s="23">
        <f t="shared" si="55"/>
        <v>14.908181415929205</v>
      </c>
    </row>
    <row r="1187" spans="1:12" x14ac:dyDescent="0.35">
      <c r="A1187" s="21" t="s">
        <v>1540</v>
      </c>
      <c r="B1187" s="21" t="s">
        <v>6836</v>
      </c>
      <c r="C1187" s="21" t="s">
        <v>1736</v>
      </c>
      <c r="D1187" s="21" t="s">
        <v>1738</v>
      </c>
      <c r="E1187" s="21" t="s">
        <v>6889</v>
      </c>
      <c r="F1187" s="13">
        <v>7</v>
      </c>
      <c r="G1187" s="22">
        <v>95.99</v>
      </c>
      <c r="H1187" s="22">
        <v>671.93</v>
      </c>
      <c r="I1187" s="22">
        <v>16.846245</v>
      </c>
      <c r="J1187" s="22">
        <f t="shared" si="54"/>
        <v>117.923715</v>
      </c>
      <c r="K1187" s="23">
        <f t="shared" si="56"/>
        <v>14.908181415929205</v>
      </c>
      <c r="L1187" s="23">
        <f t="shared" si="55"/>
        <v>104.35726991150443</v>
      </c>
    </row>
    <row r="1188" spans="1:12" x14ac:dyDescent="0.35">
      <c r="A1188" s="21" t="s">
        <v>1540</v>
      </c>
      <c r="B1188" s="21" t="s">
        <v>6836</v>
      </c>
      <c r="C1188" s="21" t="s">
        <v>1736</v>
      </c>
      <c r="D1188" s="21" t="s">
        <v>1738</v>
      </c>
      <c r="E1188" s="21" t="s">
        <v>6902</v>
      </c>
      <c r="F1188" s="13">
        <v>3</v>
      </c>
      <c r="G1188" s="22">
        <v>95.99</v>
      </c>
      <c r="H1188" s="22">
        <v>287.96999999999997</v>
      </c>
      <c r="I1188" s="22">
        <v>16.846245</v>
      </c>
      <c r="J1188" s="22">
        <f t="shared" si="54"/>
        <v>50.538735000000003</v>
      </c>
      <c r="K1188" s="23">
        <f t="shared" si="56"/>
        <v>14.908181415929205</v>
      </c>
      <c r="L1188" s="23">
        <f t="shared" si="55"/>
        <v>44.724544247787613</v>
      </c>
    </row>
    <row r="1189" spans="1:12" x14ac:dyDescent="0.35">
      <c r="A1189" s="21" t="s">
        <v>1540</v>
      </c>
      <c r="B1189" s="21" t="s">
        <v>6836</v>
      </c>
      <c r="C1189" s="21" t="s">
        <v>1736</v>
      </c>
      <c r="D1189" s="21" t="s">
        <v>1738</v>
      </c>
      <c r="E1189" s="21" t="s">
        <v>6903</v>
      </c>
      <c r="F1189" s="13">
        <v>1</v>
      </c>
      <c r="G1189" s="22">
        <v>95.99</v>
      </c>
      <c r="H1189" s="22">
        <v>95.99</v>
      </c>
      <c r="I1189" s="22">
        <v>16.846245</v>
      </c>
      <c r="J1189" s="22">
        <f t="shared" si="54"/>
        <v>16.846245</v>
      </c>
      <c r="K1189" s="23">
        <f t="shared" si="56"/>
        <v>14.908181415929205</v>
      </c>
      <c r="L1189" s="23">
        <f t="shared" si="55"/>
        <v>14.908181415929205</v>
      </c>
    </row>
    <row r="1190" spans="1:12" x14ac:dyDescent="0.35">
      <c r="A1190" s="21" t="s">
        <v>1540</v>
      </c>
      <c r="B1190" s="21" t="s">
        <v>6836</v>
      </c>
      <c r="C1190" s="21" t="s">
        <v>1736</v>
      </c>
      <c r="D1190" s="21" t="s">
        <v>1738</v>
      </c>
      <c r="E1190" s="21" t="s">
        <v>6896</v>
      </c>
      <c r="F1190" s="13">
        <v>1</v>
      </c>
      <c r="G1190" s="22">
        <v>95.99</v>
      </c>
      <c r="H1190" s="22">
        <v>95.99</v>
      </c>
      <c r="I1190" s="22">
        <v>16.846245</v>
      </c>
      <c r="J1190" s="22">
        <f t="shared" si="54"/>
        <v>16.846245</v>
      </c>
      <c r="K1190" s="23">
        <f t="shared" si="56"/>
        <v>14.908181415929205</v>
      </c>
      <c r="L1190" s="23">
        <f t="shared" si="55"/>
        <v>14.908181415929205</v>
      </c>
    </row>
    <row r="1191" spans="1:12" x14ac:dyDescent="0.35">
      <c r="A1191" s="21" t="s">
        <v>1540</v>
      </c>
      <c r="B1191" s="21" t="s">
        <v>6894</v>
      </c>
      <c r="C1191" s="21" t="s">
        <v>1964</v>
      </c>
      <c r="D1191" s="21" t="s">
        <v>1966</v>
      </c>
      <c r="E1191" s="21" t="s">
        <v>6897</v>
      </c>
      <c r="F1191" s="13">
        <v>1</v>
      </c>
      <c r="G1191" s="22">
        <v>95.99</v>
      </c>
      <c r="H1191" s="22">
        <v>95.99</v>
      </c>
      <c r="I1191" s="22">
        <v>16.846245</v>
      </c>
      <c r="J1191" s="22">
        <f t="shared" si="54"/>
        <v>16.846245</v>
      </c>
      <c r="K1191" s="23">
        <f t="shared" si="56"/>
        <v>14.908181415929205</v>
      </c>
      <c r="L1191" s="23">
        <f t="shared" si="55"/>
        <v>14.908181415929205</v>
      </c>
    </row>
    <row r="1192" spans="1:12" x14ac:dyDescent="0.35">
      <c r="A1192" s="21" t="s">
        <v>1540</v>
      </c>
      <c r="B1192" s="21" t="s">
        <v>6894</v>
      </c>
      <c r="C1192" s="21" t="s">
        <v>1961</v>
      </c>
      <c r="D1192" s="21" t="s">
        <v>1963</v>
      </c>
      <c r="E1192" s="21" t="s">
        <v>6896</v>
      </c>
      <c r="F1192" s="13">
        <v>8</v>
      </c>
      <c r="G1192" s="22">
        <v>107.99</v>
      </c>
      <c r="H1192" s="22">
        <v>863.92</v>
      </c>
      <c r="I1192" s="22">
        <v>18.952245000000001</v>
      </c>
      <c r="J1192" s="22">
        <f t="shared" si="54"/>
        <v>151.61796000000001</v>
      </c>
      <c r="K1192" s="23">
        <f t="shared" si="56"/>
        <v>16.7718982300885</v>
      </c>
      <c r="L1192" s="23">
        <f t="shared" si="55"/>
        <v>134.175185840708</v>
      </c>
    </row>
    <row r="1193" spans="1:12" x14ac:dyDescent="0.35">
      <c r="A1193" s="21" t="s">
        <v>1540</v>
      </c>
      <c r="B1193" s="21" t="s">
        <v>6894</v>
      </c>
      <c r="C1193" s="21" t="s">
        <v>1961</v>
      </c>
      <c r="D1193" s="21" t="s">
        <v>1963</v>
      </c>
      <c r="E1193" s="21" t="s">
        <v>6897</v>
      </c>
      <c r="F1193" s="13">
        <v>7</v>
      </c>
      <c r="G1193" s="22">
        <v>107.99</v>
      </c>
      <c r="H1193" s="22">
        <v>755.93</v>
      </c>
      <c r="I1193" s="22">
        <v>18.952245000000001</v>
      </c>
      <c r="J1193" s="22">
        <f t="shared" si="54"/>
        <v>132.66571500000001</v>
      </c>
      <c r="K1193" s="23">
        <f t="shared" si="56"/>
        <v>16.7718982300885</v>
      </c>
      <c r="L1193" s="23">
        <f t="shared" si="55"/>
        <v>117.4032876106195</v>
      </c>
    </row>
    <row r="1194" spans="1:12" x14ac:dyDescent="0.35">
      <c r="A1194" s="21" t="s">
        <v>1540</v>
      </c>
      <c r="B1194" s="21" t="s">
        <v>6894</v>
      </c>
      <c r="C1194" s="21" t="s">
        <v>1958</v>
      </c>
      <c r="D1194" s="21" t="s">
        <v>1960</v>
      </c>
      <c r="E1194" s="21" t="s">
        <v>6896</v>
      </c>
      <c r="F1194" s="13">
        <v>3</v>
      </c>
      <c r="G1194" s="22">
        <v>95.99</v>
      </c>
      <c r="H1194" s="22">
        <v>287.96999999999997</v>
      </c>
      <c r="I1194" s="22">
        <v>16.846245</v>
      </c>
      <c r="J1194" s="22">
        <f t="shared" si="54"/>
        <v>50.538735000000003</v>
      </c>
      <c r="K1194" s="23">
        <f t="shared" si="56"/>
        <v>14.908181415929205</v>
      </c>
      <c r="L1194" s="23">
        <f t="shared" si="55"/>
        <v>44.724544247787613</v>
      </c>
    </row>
    <row r="1195" spans="1:12" x14ac:dyDescent="0.35">
      <c r="A1195" s="21" t="s">
        <v>1540</v>
      </c>
      <c r="B1195" s="21" t="s">
        <v>6894</v>
      </c>
      <c r="C1195" s="21" t="s">
        <v>1958</v>
      </c>
      <c r="D1195" s="21" t="s">
        <v>1960</v>
      </c>
      <c r="E1195" s="21" t="s">
        <v>6897</v>
      </c>
      <c r="F1195" s="13">
        <v>1</v>
      </c>
      <c r="G1195" s="22">
        <v>95.99</v>
      </c>
      <c r="H1195" s="22">
        <v>95.99</v>
      </c>
      <c r="I1195" s="22">
        <v>16.846245</v>
      </c>
      <c r="J1195" s="22">
        <f t="shared" si="54"/>
        <v>16.846245</v>
      </c>
      <c r="K1195" s="23">
        <f t="shared" si="56"/>
        <v>14.908181415929205</v>
      </c>
      <c r="L1195" s="23">
        <f t="shared" si="55"/>
        <v>14.908181415929205</v>
      </c>
    </row>
    <row r="1196" spans="1:12" x14ac:dyDescent="0.35">
      <c r="A1196" s="21" t="s">
        <v>1540</v>
      </c>
      <c r="B1196" s="21" t="s">
        <v>6894</v>
      </c>
      <c r="C1196" s="21" t="s">
        <v>1958</v>
      </c>
      <c r="D1196" s="21" t="s">
        <v>1960</v>
      </c>
      <c r="E1196" s="21" t="s">
        <v>6875</v>
      </c>
      <c r="F1196" s="13">
        <v>1</v>
      </c>
      <c r="G1196" s="22">
        <v>95.99</v>
      </c>
      <c r="H1196" s="22">
        <v>95.99</v>
      </c>
      <c r="I1196" s="22">
        <v>16.846245</v>
      </c>
      <c r="J1196" s="22">
        <f t="shared" si="54"/>
        <v>16.846245</v>
      </c>
      <c r="K1196" s="23">
        <f t="shared" si="56"/>
        <v>14.908181415929205</v>
      </c>
      <c r="L1196" s="23">
        <f t="shared" si="55"/>
        <v>14.908181415929205</v>
      </c>
    </row>
    <row r="1197" spans="1:12" x14ac:dyDescent="0.35">
      <c r="A1197" s="21" t="s">
        <v>1540</v>
      </c>
      <c r="B1197" s="21" t="s">
        <v>6894</v>
      </c>
      <c r="C1197" s="21" t="s">
        <v>1640</v>
      </c>
      <c r="D1197" s="21" t="s">
        <v>1642</v>
      </c>
      <c r="E1197" s="21" t="s">
        <v>6889</v>
      </c>
      <c r="F1197" s="13">
        <v>2</v>
      </c>
      <c r="G1197" s="22">
        <v>107.99</v>
      </c>
      <c r="H1197" s="22">
        <v>215.98</v>
      </c>
      <c r="I1197" s="22">
        <v>18.952245000000001</v>
      </c>
      <c r="J1197" s="22">
        <f t="shared" si="54"/>
        <v>37.904490000000003</v>
      </c>
      <c r="K1197" s="23">
        <f t="shared" si="56"/>
        <v>16.7718982300885</v>
      </c>
      <c r="L1197" s="23">
        <f t="shared" si="55"/>
        <v>33.543796460176999</v>
      </c>
    </row>
    <row r="1198" spans="1:12" x14ac:dyDescent="0.35">
      <c r="A1198" s="21" t="s">
        <v>1540</v>
      </c>
      <c r="B1198" s="21" t="s">
        <v>6866</v>
      </c>
      <c r="C1198" s="21" t="s">
        <v>1901</v>
      </c>
      <c r="D1198" s="21" t="s">
        <v>1903</v>
      </c>
      <c r="E1198" s="21" t="s">
        <v>6896</v>
      </c>
      <c r="F1198" s="13">
        <v>1</v>
      </c>
      <c r="G1198" s="22">
        <v>107.99</v>
      </c>
      <c r="H1198" s="22">
        <v>107.99</v>
      </c>
      <c r="I1198" s="22">
        <v>18.952245000000001</v>
      </c>
      <c r="J1198" s="22">
        <f t="shared" si="54"/>
        <v>18.952245000000001</v>
      </c>
      <c r="K1198" s="23">
        <f t="shared" si="56"/>
        <v>16.7718982300885</v>
      </c>
      <c r="L1198" s="23">
        <f t="shared" si="55"/>
        <v>16.7718982300885</v>
      </c>
    </row>
    <row r="1199" spans="1:12" x14ac:dyDescent="0.35">
      <c r="A1199" s="21" t="s">
        <v>1540</v>
      </c>
      <c r="B1199" s="21" t="s">
        <v>6866</v>
      </c>
      <c r="C1199" s="21" t="s">
        <v>1862</v>
      </c>
      <c r="D1199" s="21" t="s">
        <v>1864</v>
      </c>
      <c r="E1199" s="21" t="s">
        <v>6896</v>
      </c>
      <c r="F1199" s="13">
        <v>2</v>
      </c>
      <c r="G1199" s="22">
        <v>95.99</v>
      </c>
      <c r="H1199" s="22">
        <v>191.98</v>
      </c>
      <c r="I1199" s="22">
        <v>16.846245</v>
      </c>
      <c r="J1199" s="22">
        <f t="shared" si="54"/>
        <v>33.692489999999999</v>
      </c>
      <c r="K1199" s="23">
        <f t="shared" si="56"/>
        <v>14.908181415929205</v>
      </c>
      <c r="L1199" s="23">
        <f t="shared" si="55"/>
        <v>29.81636283185841</v>
      </c>
    </row>
    <row r="1200" spans="1:12" x14ac:dyDescent="0.35">
      <c r="A1200" s="21" t="s">
        <v>1540</v>
      </c>
      <c r="B1200" s="21" t="s">
        <v>6866</v>
      </c>
      <c r="C1200" s="21" t="s">
        <v>1862</v>
      </c>
      <c r="D1200" s="21" t="s">
        <v>1864</v>
      </c>
      <c r="E1200" s="21" t="s">
        <v>6900</v>
      </c>
      <c r="F1200" s="13">
        <v>1</v>
      </c>
      <c r="G1200" s="22">
        <v>95.99</v>
      </c>
      <c r="H1200" s="22">
        <v>95.99</v>
      </c>
      <c r="I1200" s="22">
        <v>16.846245</v>
      </c>
      <c r="J1200" s="22">
        <f t="shared" si="54"/>
        <v>16.846245</v>
      </c>
      <c r="K1200" s="23">
        <f t="shared" si="56"/>
        <v>14.908181415929205</v>
      </c>
      <c r="L1200" s="23">
        <f t="shared" si="55"/>
        <v>14.908181415929205</v>
      </c>
    </row>
    <row r="1201" spans="1:12" x14ac:dyDescent="0.35">
      <c r="A1201" s="21" t="s">
        <v>1540</v>
      </c>
      <c r="B1201" s="21" t="s">
        <v>6866</v>
      </c>
      <c r="C1201" s="21" t="s">
        <v>1574</v>
      </c>
      <c r="D1201" s="21" t="s">
        <v>1576</v>
      </c>
      <c r="E1201" s="21" t="s">
        <v>6889</v>
      </c>
      <c r="F1201" s="13">
        <v>1</v>
      </c>
      <c r="G1201" s="22">
        <v>107.99</v>
      </c>
      <c r="H1201" s="22">
        <v>107.99</v>
      </c>
      <c r="I1201" s="22">
        <v>18.952245000000001</v>
      </c>
      <c r="J1201" s="22">
        <f t="shared" si="54"/>
        <v>18.952245000000001</v>
      </c>
      <c r="K1201" s="23">
        <f t="shared" si="56"/>
        <v>16.7718982300885</v>
      </c>
      <c r="L1201" s="23">
        <f t="shared" si="55"/>
        <v>16.7718982300885</v>
      </c>
    </row>
    <row r="1202" spans="1:12" x14ac:dyDescent="0.35">
      <c r="A1202" s="21" t="s">
        <v>1540</v>
      </c>
      <c r="B1202" s="21" t="s">
        <v>6866</v>
      </c>
      <c r="C1202" s="21" t="s">
        <v>1574</v>
      </c>
      <c r="D1202" s="21" t="s">
        <v>1576</v>
      </c>
      <c r="E1202" s="21" t="s">
        <v>6902</v>
      </c>
      <c r="F1202" s="13">
        <v>1</v>
      </c>
      <c r="G1202" s="22">
        <v>107.99</v>
      </c>
      <c r="H1202" s="22">
        <v>107.99</v>
      </c>
      <c r="I1202" s="22">
        <v>18.952245000000001</v>
      </c>
      <c r="J1202" s="22">
        <f t="shared" si="54"/>
        <v>18.952245000000001</v>
      </c>
      <c r="K1202" s="23">
        <f t="shared" si="56"/>
        <v>16.7718982300885</v>
      </c>
      <c r="L1202" s="23">
        <f t="shared" si="55"/>
        <v>16.7718982300885</v>
      </c>
    </row>
    <row r="1203" spans="1:12" x14ac:dyDescent="0.35">
      <c r="A1203" s="21" t="s">
        <v>1540</v>
      </c>
      <c r="B1203" s="21" t="s">
        <v>6866</v>
      </c>
      <c r="C1203" s="21" t="s">
        <v>1583</v>
      </c>
      <c r="D1203" s="21" t="s">
        <v>1585</v>
      </c>
      <c r="E1203" s="21" t="s">
        <v>6898</v>
      </c>
      <c r="F1203" s="13">
        <v>1</v>
      </c>
      <c r="G1203" s="22">
        <v>95.99</v>
      </c>
      <c r="H1203" s="22">
        <v>95.99</v>
      </c>
      <c r="I1203" s="22">
        <v>16.846245</v>
      </c>
      <c r="J1203" s="22">
        <f t="shared" si="54"/>
        <v>16.846245</v>
      </c>
      <c r="K1203" s="23">
        <f t="shared" si="56"/>
        <v>14.908181415929205</v>
      </c>
      <c r="L1203" s="23">
        <f t="shared" si="55"/>
        <v>14.908181415929205</v>
      </c>
    </row>
    <row r="1204" spans="1:12" x14ac:dyDescent="0.35">
      <c r="A1204" s="21" t="s">
        <v>1540</v>
      </c>
      <c r="B1204" s="21" t="s">
        <v>6866</v>
      </c>
      <c r="C1204" s="21" t="s">
        <v>1580</v>
      </c>
      <c r="D1204" s="21" t="s">
        <v>1582</v>
      </c>
      <c r="E1204" s="21" t="s">
        <v>6889</v>
      </c>
      <c r="F1204" s="13">
        <v>1</v>
      </c>
      <c r="G1204" s="22">
        <v>107.99</v>
      </c>
      <c r="H1204" s="22">
        <v>107.99</v>
      </c>
      <c r="I1204" s="22">
        <v>18.952245000000001</v>
      </c>
      <c r="J1204" s="22">
        <f t="shared" si="54"/>
        <v>18.952245000000001</v>
      </c>
      <c r="K1204" s="23">
        <f t="shared" si="56"/>
        <v>16.7718982300885</v>
      </c>
      <c r="L1204" s="23">
        <f t="shared" si="55"/>
        <v>16.7718982300885</v>
      </c>
    </row>
    <row r="1205" spans="1:12" x14ac:dyDescent="0.35">
      <c r="A1205" s="21" t="s">
        <v>1540</v>
      </c>
      <c r="B1205" s="21" t="s">
        <v>6866</v>
      </c>
      <c r="C1205" s="21" t="s">
        <v>1898</v>
      </c>
      <c r="D1205" s="21" t="s">
        <v>1900</v>
      </c>
      <c r="E1205" s="21" t="s">
        <v>6896</v>
      </c>
      <c r="F1205" s="13">
        <v>1</v>
      </c>
      <c r="G1205" s="22">
        <v>95.99</v>
      </c>
      <c r="H1205" s="22">
        <v>95.99</v>
      </c>
      <c r="I1205" s="22">
        <v>16.846245</v>
      </c>
      <c r="J1205" s="22">
        <f t="shared" si="54"/>
        <v>16.846245</v>
      </c>
      <c r="K1205" s="23">
        <f t="shared" si="56"/>
        <v>14.908181415929205</v>
      </c>
      <c r="L1205" s="23">
        <f t="shared" si="55"/>
        <v>14.908181415929205</v>
      </c>
    </row>
    <row r="1206" spans="1:12" x14ac:dyDescent="0.35">
      <c r="A1206" s="21" t="s">
        <v>1540</v>
      </c>
      <c r="B1206" s="21" t="s">
        <v>6866</v>
      </c>
      <c r="C1206" s="21" t="s">
        <v>1589</v>
      </c>
      <c r="D1206" s="21" t="s">
        <v>1591</v>
      </c>
      <c r="E1206" s="21" t="s">
        <v>6889</v>
      </c>
      <c r="F1206" s="13">
        <v>2</v>
      </c>
      <c r="G1206" s="22">
        <v>95.99</v>
      </c>
      <c r="H1206" s="22">
        <v>191.98</v>
      </c>
      <c r="I1206" s="22">
        <v>16.846245</v>
      </c>
      <c r="J1206" s="22">
        <f t="shared" si="54"/>
        <v>33.692489999999999</v>
      </c>
      <c r="K1206" s="23">
        <f t="shared" si="56"/>
        <v>14.908181415929205</v>
      </c>
      <c r="L1206" s="23">
        <f t="shared" si="55"/>
        <v>29.81636283185841</v>
      </c>
    </row>
    <row r="1207" spans="1:12" x14ac:dyDescent="0.35">
      <c r="A1207" s="21" t="s">
        <v>1540</v>
      </c>
      <c r="B1207" s="21" t="s">
        <v>6866</v>
      </c>
      <c r="C1207" s="21" t="s">
        <v>1589</v>
      </c>
      <c r="D1207" s="21" t="s">
        <v>1591</v>
      </c>
      <c r="E1207" s="21" t="s">
        <v>6902</v>
      </c>
      <c r="F1207" s="13">
        <v>1</v>
      </c>
      <c r="G1207" s="22">
        <v>95.99</v>
      </c>
      <c r="H1207" s="22">
        <v>95.99</v>
      </c>
      <c r="I1207" s="22">
        <v>16.846245</v>
      </c>
      <c r="J1207" s="22">
        <f t="shared" si="54"/>
        <v>16.846245</v>
      </c>
      <c r="K1207" s="23">
        <f t="shared" si="56"/>
        <v>14.908181415929205</v>
      </c>
      <c r="L1207" s="23">
        <f t="shared" si="55"/>
        <v>14.908181415929205</v>
      </c>
    </row>
    <row r="1208" spans="1:12" x14ac:dyDescent="0.35">
      <c r="A1208" s="21" t="s">
        <v>1540</v>
      </c>
      <c r="B1208" s="21" t="s">
        <v>6866</v>
      </c>
      <c r="C1208" s="21" t="s">
        <v>1895</v>
      </c>
      <c r="D1208" s="21" t="s">
        <v>1897</v>
      </c>
      <c r="E1208" s="21" t="s">
        <v>6896</v>
      </c>
      <c r="F1208" s="13">
        <v>1</v>
      </c>
      <c r="G1208" s="22">
        <v>95.99</v>
      </c>
      <c r="H1208" s="22">
        <v>95.99</v>
      </c>
      <c r="I1208" s="22">
        <v>16.846245</v>
      </c>
      <c r="J1208" s="22">
        <f t="shared" si="54"/>
        <v>16.846245</v>
      </c>
      <c r="K1208" s="23">
        <f t="shared" si="56"/>
        <v>14.908181415929205</v>
      </c>
      <c r="L1208" s="23">
        <f t="shared" si="55"/>
        <v>14.908181415929205</v>
      </c>
    </row>
    <row r="1209" spans="1:12" x14ac:dyDescent="0.35">
      <c r="A1209" s="21" t="s">
        <v>1540</v>
      </c>
      <c r="B1209" s="21" t="s">
        <v>6866</v>
      </c>
      <c r="C1209" s="21" t="s">
        <v>1637</v>
      </c>
      <c r="D1209" s="21" t="s">
        <v>1639</v>
      </c>
      <c r="E1209" s="21" t="s">
        <v>6903</v>
      </c>
      <c r="F1209" s="13">
        <v>1</v>
      </c>
      <c r="G1209" s="22">
        <v>95.99</v>
      </c>
      <c r="H1209" s="22">
        <v>95.99</v>
      </c>
      <c r="I1209" s="22">
        <v>16.846245</v>
      </c>
      <c r="J1209" s="22">
        <f t="shared" si="54"/>
        <v>16.846245</v>
      </c>
      <c r="K1209" s="23">
        <f t="shared" si="56"/>
        <v>14.908181415929205</v>
      </c>
      <c r="L1209" s="23">
        <f t="shared" si="55"/>
        <v>14.908181415929205</v>
      </c>
    </row>
    <row r="1210" spans="1:12" x14ac:dyDescent="0.35">
      <c r="A1210" s="21" t="s">
        <v>1540</v>
      </c>
      <c r="B1210" s="21" t="s">
        <v>6866</v>
      </c>
      <c r="C1210" s="21" t="s">
        <v>1586</v>
      </c>
      <c r="D1210" s="21" t="s">
        <v>1588</v>
      </c>
      <c r="E1210" s="21" t="s">
        <v>6889</v>
      </c>
      <c r="F1210" s="13">
        <v>7</v>
      </c>
      <c r="G1210" s="22">
        <v>107.99</v>
      </c>
      <c r="H1210" s="22">
        <v>755.93</v>
      </c>
      <c r="I1210" s="22">
        <v>18.952245000000001</v>
      </c>
      <c r="J1210" s="22">
        <f t="shared" si="54"/>
        <v>132.66571500000001</v>
      </c>
      <c r="K1210" s="23">
        <f t="shared" si="56"/>
        <v>16.7718982300885</v>
      </c>
      <c r="L1210" s="23">
        <f t="shared" si="55"/>
        <v>117.4032876106195</v>
      </c>
    </row>
    <row r="1211" spans="1:12" x14ac:dyDescent="0.35">
      <c r="A1211" s="21" t="s">
        <v>1540</v>
      </c>
      <c r="B1211" s="21" t="s">
        <v>6866</v>
      </c>
      <c r="C1211" s="21" t="s">
        <v>1904</v>
      </c>
      <c r="D1211" s="21" t="s">
        <v>1906</v>
      </c>
      <c r="E1211" s="21" t="s">
        <v>6896</v>
      </c>
      <c r="F1211" s="13">
        <v>5</v>
      </c>
      <c r="G1211" s="22">
        <v>119.99</v>
      </c>
      <c r="H1211" s="22">
        <v>599.94999999999993</v>
      </c>
      <c r="I1211" s="22">
        <v>21.058244999999999</v>
      </c>
      <c r="J1211" s="22">
        <f t="shared" si="54"/>
        <v>105.291225</v>
      </c>
      <c r="K1211" s="23">
        <f t="shared" si="56"/>
        <v>18.635615044247789</v>
      </c>
      <c r="L1211" s="23">
        <f t="shared" si="55"/>
        <v>93.178075221238942</v>
      </c>
    </row>
    <row r="1212" spans="1:12" x14ac:dyDescent="0.35">
      <c r="A1212" s="21" t="s">
        <v>1540</v>
      </c>
      <c r="B1212" s="21" t="s">
        <v>6866</v>
      </c>
      <c r="C1212" s="21" t="s">
        <v>1904</v>
      </c>
      <c r="D1212" s="21" t="s">
        <v>1906</v>
      </c>
      <c r="E1212" s="21" t="s">
        <v>6888</v>
      </c>
      <c r="F1212" s="13">
        <v>1</v>
      </c>
      <c r="G1212" s="22">
        <v>119.99</v>
      </c>
      <c r="H1212" s="22">
        <v>119.99</v>
      </c>
      <c r="I1212" s="22">
        <v>21.058244999999999</v>
      </c>
      <c r="J1212" s="22">
        <f t="shared" si="54"/>
        <v>21.058244999999999</v>
      </c>
      <c r="K1212" s="23">
        <f t="shared" si="56"/>
        <v>18.635615044247789</v>
      </c>
      <c r="L1212" s="23">
        <f t="shared" si="55"/>
        <v>18.635615044247789</v>
      </c>
    </row>
    <row r="1213" spans="1:12" x14ac:dyDescent="0.35">
      <c r="A1213" s="21" t="s">
        <v>1540</v>
      </c>
      <c r="B1213" s="21" t="s">
        <v>6866</v>
      </c>
      <c r="C1213" s="21" t="s">
        <v>1577</v>
      </c>
      <c r="D1213" s="21" t="s">
        <v>1579</v>
      </c>
      <c r="E1213" s="21" t="s">
        <v>6889</v>
      </c>
      <c r="F1213" s="13">
        <v>1</v>
      </c>
      <c r="G1213" s="22">
        <v>107.99</v>
      </c>
      <c r="H1213" s="22">
        <v>107.99</v>
      </c>
      <c r="I1213" s="22">
        <v>18.952245000000001</v>
      </c>
      <c r="J1213" s="22">
        <f t="shared" si="54"/>
        <v>18.952245000000001</v>
      </c>
      <c r="K1213" s="23">
        <f t="shared" si="56"/>
        <v>16.7718982300885</v>
      </c>
      <c r="L1213" s="23">
        <f t="shared" si="55"/>
        <v>16.7718982300885</v>
      </c>
    </row>
    <row r="1214" spans="1:12" x14ac:dyDescent="0.35">
      <c r="A1214" s="21" t="s">
        <v>1540</v>
      </c>
      <c r="B1214" s="21" t="s">
        <v>6866</v>
      </c>
      <c r="C1214" s="21" t="s">
        <v>1577</v>
      </c>
      <c r="D1214" s="21" t="s">
        <v>1579</v>
      </c>
      <c r="E1214" s="21" t="s">
        <v>6903</v>
      </c>
      <c r="F1214" s="13">
        <v>1</v>
      </c>
      <c r="G1214" s="22">
        <v>107.99</v>
      </c>
      <c r="H1214" s="22">
        <v>107.99</v>
      </c>
      <c r="I1214" s="22">
        <v>18.952245000000001</v>
      </c>
      <c r="J1214" s="22">
        <f t="shared" si="54"/>
        <v>18.952245000000001</v>
      </c>
      <c r="K1214" s="23">
        <f t="shared" si="56"/>
        <v>16.7718982300885</v>
      </c>
      <c r="L1214" s="23">
        <f t="shared" si="55"/>
        <v>16.7718982300885</v>
      </c>
    </row>
    <row r="1215" spans="1:12" x14ac:dyDescent="0.35">
      <c r="A1215" s="21" t="s">
        <v>1540</v>
      </c>
      <c r="B1215" s="21" t="s">
        <v>6866</v>
      </c>
      <c r="C1215" s="21" t="s">
        <v>1577</v>
      </c>
      <c r="D1215" s="21" t="s">
        <v>1579</v>
      </c>
      <c r="E1215" s="21" t="s">
        <v>6898</v>
      </c>
      <c r="F1215" s="13">
        <v>1</v>
      </c>
      <c r="G1215" s="22">
        <v>107.99</v>
      </c>
      <c r="H1215" s="22">
        <v>107.99</v>
      </c>
      <c r="I1215" s="22">
        <v>18.952245000000001</v>
      </c>
      <c r="J1215" s="22">
        <f t="shared" si="54"/>
        <v>18.952245000000001</v>
      </c>
      <c r="K1215" s="23">
        <f t="shared" si="56"/>
        <v>16.7718982300885</v>
      </c>
      <c r="L1215" s="23">
        <f t="shared" si="55"/>
        <v>16.7718982300885</v>
      </c>
    </row>
    <row r="1216" spans="1:12" x14ac:dyDescent="0.35">
      <c r="A1216" s="21" t="s">
        <v>1540</v>
      </c>
      <c r="B1216" s="21" t="s">
        <v>6866</v>
      </c>
      <c r="C1216" s="21" t="s">
        <v>1943</v>
      </c>
      <c r="D1216" s="21" t="s">
        <v>1945</v>
      </c>
      <c r="E1216" s="21" t="s">
        <v>6896</v>
      </c>
      <c r="F1216" s="13">
        <v>4</v>
      </c>
      <c r="G1216" s="22">
        <v>95.99</v>
      </c>
      <c r="H1216" s="22">
        <v>383.96</v>
      </c>
      <c r="I1216" s="22">
        <v>16.846245</v>
      </c>
      <c r="J1216" s="22">
        <f t="shared" si="54"/>
        <v>67.384979999999999</v>
      </c>
      <c r="K1216" s="23">
        <f t="shared" si="56"/>
        <v>14.908181415929205</v>
      </c>
      <c r="L1216" s="23">
        <f t="shared" si="55"/>
        <v>59.632725663716819</v>
      </c>
    </row>
    <row r="1217" spans="1:12" x14ac:dyDescent="0.35">
      <c r="A1217" s="21" t="s">
        <v>1540</v>
      </c>
      <c r="B1217" s="21" t="s">
        <v>6866</v>
      </c>
      <c r="C1217" s="21" t="s">
        <v>1943</v>
      </c>
      <c r="D1217" s="21" t="s">
        <v>1945</v>
      </c>
      <c r="E1217" s="21" t="s">
        <v>6897</v>
      </c>
      <c r="F1217" s="13">
        <v>3</v>
      </c>
      <c r="G1217" s="22">
        <v>95.99</v>
      </c>
      <c r="H1217" s="22">
        <v>287.96999999999997</v>
      </c>
      <c r="I1217" s="22">
        <v>16.846245</v>
      </c>
      <c r="J1217" s="22">
        <f t="shared" si="54"/>
        <v>50.538735000000003</v>
      </c>
      <c r="K1217" s="23">
        <f t="shared" si="56"/>
        <v>14.908181415929205</v>
      </c>
      <c r="L1217" s="23">
        <f t="shared" si="55"/>
        <v>44.724544247787613</v>
      </c>
    </row>
    <row r="1218" spans="1:12" x14ac:dyDescent="0.35">
      <c r="A1218" s="21" t="s">
        <v>1540</v>
      </c>
      <c r="B1218" s="21" t="s">
        <v>6866</v>
      </c>
      <c r="C1218" s="21" t="s">
        <v>1943</v>
      </c>
      <c r="D1218" s="21" t="s">
        <v>1945</v>
      </c>
      <c r="E1218" s="21" t="s">
        <v>6898</v>
      </c>
      <c r="F1218" s="13">
        <v>1</v>
      </c>
      <c r="G1218" s="22">
        <v>95.99</v>
      </c>
      <c r="H1218" s="22">
        <v>95.99</v>
      </c>
      <c r="I1218" s="22">
        <v>16.846245</v>
      </c>
      <c r="J1218" s="22">
        <f t="shared" ref="J1218:J1281" si="57">SUM(I1218*F1218)</f>
        <v>16.846245</v>
      </c>
      <c r="K1218" s="23">
        <f t="shared" si="56"/>
        <v>14.908181415929205</v>
      </c>
      <c r="L1218" s="23">
        <f t="shared" ref="L1218:L1281" si="58">SUM(K1218*F1218)</f>
        <v>14.908181415929205</v>
      </c>
    </row>
    <row r="1219" spans="1:12" x14ac:dyDescent="0.35">
      <c r="A1219" s="21" t="s">
        <v>1540</v>
      </c>
      <c r="B1219" s="21" t="s">
        <v>6879</v>
      </c>
      <c r="C1219" s="21" t="s">
        <v>1649</v>
      </c>
      <c r="D1219" s="21" t="s">
        <v>1651</v>
      </c>
      <c r="E1219" s="21" t="s">
        <v>6889</v>
      </c>
      <c r="F1219" s="13">
        <v>1</v>
      </c>
      <c r="G1219" s="22">
        <v>95.99</v>
      </c>
      <c r="H1219" s="22">
        <v>95.99</v>
      </c>
      <c r="I1219" s="22">
        <v>16.846245</v>
      </c>
      <c r="J1219" s="22">
        <f t="shared" si="57"/>
        <v>16.846245</v>
      </c>
      <c r="K1219" s="23">
        <f t="shared" ref="K1219:K1282" si="59">SUM(I1219/1.13)</f>
        <v>14.908181415929205</v>
      </c>
      <c r="L1219" s="23">
        <f t="shared" si="58"/>
        <v>14.908181415929205</v>
      </c>
    </row>
    <row r="1220" spans="1:12" x14ac:dyDescent="0.35">
      <c r="A1220" s="21" t="s">
        <v>1540</v>
      </c>
      <c r="B1220" s="21" t="s">
        <v>6879</v>
      </c>
      <c r="C1220" s="21" t="s">
        <v>1649</v>
      </c>
      <c r="D1220" s="21" t="s">
        <v>1651</v>
      </c>
      <c r="E1220" s="21" t="s">
        <v>6897</v>
      </c>
      <c r="F1220" s="13">
        <v>1</v>
      </c>
      <c r="G1220" s="22">
        <v>95.99</v>
      </c>
      <c r="H1220" s="22">
        <v>95.99</v>
      </c>
      <c r="I1220" s="22">
        <v>16.846245</v>
      </c>
      <c r="J1220" s="22">
        <f t="shared" si="57"/>
        <v>16.846245</v>
      </c>
      <c r="K1220" s="23">
        <f t="shared" si="59"/>
        <v>14.908181415929205</v>
      </c>
      <c r="L1220" s="23">
        <f t="shared" si="58"/>
        <v>14.908181415929205</v>
      </c>
    </row>
    <row r="1221" spans="1:12" x14ac:dyDescent="0.35">
      <c r="A1221" s="21" t="s">
        <v>1540</v>
      </c>
      <c r="B1221" s="21" t="s">
        <v>6879</v>
      </c>
      <c r="C1221" s="21" t="s">
        <v>1649</v>
      </c>
      <c r="D1221" s="21" t="s">
        <v>1651</v>
      </c>
      <c r="E1221" s="21" t="s">
        <v>6899</v>
      </c>
      <c r="F1221" s="13">
        <v>1</v>
      </c>
      <c r="G1221" s="22">
        <v>95.99</v>
      </c>
      <c r="H1221" s="22">
        <v>95.99</v>
      </c>
      <c r="I1221" s="22">
        <v>16.846245</v>
      </c>
      <c r="J1221" s="22">
        <f t="shared" si="57"/>
        <v>16.846245</v>
      </c>
      <c r="K1221" s="23">
        <f t="shared" si="59"/>
        <v>14.908181415929205</v>
      </c>
      <c r="L1221" s="23">
        <f t="shared" si="58"/>
        <v>14.908181415929205</v>
      </c>
    </row>
    <row r="1222" spans="1:12" x14ac:dyDescent="0.35">
      <c r="A1222" s="21" t="s">
        <v>1540</v>
      </c>
      <c r="B1222" s="21" t="s">
        <v>6879</v>
      </c>
      <c r="C1222" s="21" t="s">
        <v>1982</v>
      </c>
      <c r="D1222" s="21" t="s">
        <v>1984</v>
      </c>
      <c r="E1222" s="21" t="s">
        <v>6896</v>
      </c>
      <c r="F1222" s="13">
        <v>4</v>
      </c>
      <c r="G1222" s="22">
        <v>107.99</v>
      </c>
      <c r="H1222" s="22">
        <v>431.96</v>
      </c>
      <c r="I1222" s="22">
        <v>18.952245000000001</v>
      </c>
      <c r="J1222" s="22">
        <f t="shared" si="57"/>
        <v>75.808980000000005</v>
      </c>
      <c r="K1222" s="23">
        <f t="shared" si="59"/>
        <v>16.7718982300885</v>
      </c>
      <c r="L1222" s="23">
        <f t="shared" si="58"/>
        <v>67.087592920353998</v>
      </c>
    </row>
    <row r="1223" spans="1:12" x14ac:dyDescent="0.35">
      <c r="A1223" s="21" t="s">
        <v>1540</v>
      </c>
      <c r="B1223" s="21" t="s">
        <v>6879</v>
      </c>
      <c r="C1223" s="21" t="s">
        <v>1982</v>
      </c>
      <c r="D1223" s="21" t="s">
        <v>1984</v>
      </c>
      <c r="E1223" s="21" t="s">
        <v>6888</v>
      </c>
      <c r="F1223" s="13">
        <v>1</v>
      </c>
      <c r="G1223" s="22">
        <v>107.99</v>
      </c>
      <c r="H1223" s="22">
        <v>107.99</v>
      </c>
      <c r="I1223" s="22">
        <v>18.952245000000001</v>
      </c>
      <c r="J1223" s="22">
        <f t="shared" si="57"/>
        <v>18.952245000000001</v>
      </c>
      <c r="K1223" s="23">
        <f t="shared" si="59"/>
        <v>16.7718982300885</v>
      </c>
      <c r="L1223" s="23">
        <f t="shared" si="58"/>
        <v>16.7718982300885</v>
      </c>
    </row>
    <row r="1224" spans="1:12" x14ac:dyDescent="0.35">
      <c r="A1224" s="21" t="s">
        <v>1540</v>
      </c>
      <c r="B1224" s="21" t="s">
        <v>6879</v>
      </c>
      <c r="C1224" s="21" t="s">
        <v>1628</v>
      </c>
      <c r="D1224" s="21" t="s">
        <v>1630</v>
      </c>
      <c r="E1224" s="21" t="s">
        <v>6889</v>
      </c>
      <c r="F1224" s="13">
        <v>4</v>
      </c>
      <c r="G1224" s="22">
        <v>95.99</v>
      </c>
      <c r="H1224" s="22">
        <v>383.96</v>
      </c>
      <c r="I1224" s="22">
        <v>16.846245</v>
      </c>
      <c r="J1224" s="22">
        <f t="shared" si="57"/>
        <v>67.384979999999999</v>
      </c>
      <c r="K1224" s="23">
        <f t="shared" si="59"/>
        <v>14.908181415929205</v>
      </c>
      <c r="L1224" s="23">
        <f t="shared" si="58"/>
        <v>59.632725663716819</v>
      </c>
    </row>
    <row r="1225" spans="1:12" x14ac:dyDescent="0.35">
      <c r="A1225" s="21" t="s">
        <v>1540</v>
      </c>
      <c r="B1225" s="21" t="s">
        <v>6879</v>
      </c>
      <c r="C1225" s="21" t="s">
        <v>1973</v>
      </c>
      <c r="D1225" s="21" t="s">
        <v>1975</v>
      </c>
      <c r="E1225" s="21" t="s">
        <v>6896</v>
      </c>
      <c r="F1225" s="13">
        <v>1</v>
      </c>
      <c r="G1225" s="22">
        <v>107.99</v>
      </c>
      <c r="H1225" s="22">
        <v>107.99</v>
      </c>
      <c r="I1225" s="22">
        <v>18.952245000000001</v>
      </c>
      <c r="J1225" s="22">
        <f t="shared" si="57"/>
        <v>18.952245000000001</v>
      </c>
      <c r="K1225" s="23">
        <f t="shared" si="59"/>
        <v>16.7718982300885</v>
      </c>
      <c r="L1225" s="23">
        <f t="shared" si="58"/>
        <v>16.7718982300885</v>
      </c>
    </row>
    <row r="1226" spans="1:12" x14ac:dyDescent="0.35">
      <c r="A1226" s="21" t="s">
        <v>1540</v>
      </c>
      <c r="B1226" s="21" t="s">
        <v>6879</v>
      </c>
      <c r="C1226" s="21" t="s">
        <v>1973</v>
      </c>
      <c r="D1226" s="21" t="s">
        <v>1975</v>
      </c>
      <c r="E1226" s="21" t="s">
        <v>6899</v>
      </c>
      <c r="F1226" s="13">
        <v>1</v>
      </c>
      <c r="G1226" s="22">
        <v>107.99</v>
      </c>
      <c r="H1226" s="22">
        <v>107.99</v>
      </c>
      <c r="I1226" s="22">
        <v>18.952245000000001</v>
      </c>
      <c r="J1226" s="22">
        <f t="shared" si="57"/>
        <v>18.952245000000001</v>
      </c>
      <c r="K1226" s="23">
        <f t="shared" si="59"/>
        <v>16.7718982300885</v>
      </c>
      <c r="L1226" s="23">
        <f t="shared" si="58"/>
        <v>16.7718982300885</v>
      </c>
    </row>
    <row r="1227" spans="1:12" x14ac:dyDescent="0.35">
      <c r="A1227" s="21" t="s">
        <v>1540</v>
      </c>
      <c r="B1227" s="21" t="s">
        <v>6879</v>
      </c>
      <c r="C1227" s="21" t="s">
        <v>1967</v>
      </c>
      <c r="D1227" s="21" t="s">
        <v>1969</v>
      </c>
      <c r="E1227" s="21" t="s">
        <v>6896</v>
      </c>
      <c r="F1227" s="13">
        <v>2</v>
      </c>
      <c r="G1227" s="22">
        <v>95.99</v>
      </c>
      <c r="H1227" s="22">
        <v>191.98</v>
      </c>
      <c r="I1227" s="22">
        <v>16.846245</v>
      </c>
      <c r="J1227" s="22">
        <f t="shared" si="57"/>
        <v>33.692489999999999</v>
      </c>
      <c r="K1227" s="23">
        <f t="shared" si="59"/>
        <v>14.908181415929205</v>
      </c>
      <c r="L1227" s="23">
        <f t="shared" si="58"/>
        <v>29.81636283185841</v>
      </c>
    </row>
    <row r="1228" spans="1:12" x14ac:dyDescent="0.35">
      <c r="A1228" s="21" t="s">
        <v>1540</v>
      </c>
      <c r="B1228" s="21" t="s">
        <v>6879</v>
      </c>
      <c r="C1228" s="21" t="s">
        <v>1646</v>
      </c>
      <c r="D1228" s="21" t="s">
        <v>1648</v>
      </c>
      <c r="E1228" s="21" t="s">
        <v>6889</v>
      </c>
      <c r="F1228" s="13">
        <v>3</v>
      </c>
      <c r="G1228" s="22">
        <v>95.99</v>
      </c>
      <c r="H1228" s="22">
        <v>287.96999999999997</v>
      </c>
      <c r="I1228" s="22">
        <v>16.846245</v>
      </c>
      <c r="J1228" s="22">
        <f t="shared" si="57"/>
        <v>50.538735000000003</v>
      </c>
      <c r="K1228" s="23">
        <f t="shared" si="59"/>
        <v>14.908181415929205</v>
      </c>
      <c r="L1228" s="23">
        <f t="shared" si="58"/>
        <v>44.724544247787613</v>
      </c>
    </row>
    <row r="1229" spans="1:12" x14ac:dyDescent="0.35">
      <c r="A1229" s="21" t="s">
        <v>1540</v>
      </c>
      <c r="B1229" s="21" t="s">
        <v>6879</v>
      </c>
      <c r="C1229" s="21" t="s">
        <v>1646</v>
      </c>
      <c r="D1229" s="21" t="s">
        <v>1648</v>
      </c>
      <c r="E1229" s="21" t="s">
        <v>6902</v>
      </c>
      <c r="F1229" s="13">
        <v>1</v>
      </c>
      <c r="G1229" s="22">
        <v>95.99</v>
      </c>
      <c r="H1229" s="22">
        <v>95.99</v>
      </c>
      <c r="I1229" s="22">
        <v>16.846245</v>
      </c>
      <c r="J1229" s="22">
        <f t="shared" si="57"/>
        <v>16.846245</v>
      </c>
      <c r="K1229" s="23">
        <f t="shared" si="59"/>
        <v>14.908181415929205</v>
      </c>
      <c r="L1229" s="23">
        <f t="shared" si="58"/>
        <v>14.908181415929205</v>
      </c>
    </row>
    <row r="1230" spans="1:12" x14ac:dyDescent="0.35">
      <c r="A1230" s="21" t="s">
        <v>1540</v>
      </c>
      <c r="B1230" s="21" t="s">
        <v>6879</v>
      </c>
      <c r="C1230" s="21" t="s">
        <v>1646</v>
      </c>
      <c r="D1230" s="21" t="s">
        <v>1648</v>
      </c>
      <c r="E1230" s="21" t="s">
        <v>6896</v>
      </c>
      <c r="F1230" s="13">
        <v>1</v>
      </c>
      <c r="G1230" s="22">
        <v>95.99</v>
      </c>
      <c r="H1230" s="22">
        <v>95.99</v>
      </c>
      <c r="I1230" s="22">
        <v>16.846245</v>
      </c>
      <c r="J1230" s="22">
        <f t="shared" si="57"/>
        <v>16.846245</v>
      </c>
      <c r="K1230" s="23">
        <f t="shared" si="59"/>
        <v>14.908181415929205</v>
      </c>
      <c r="L1230" s="23">
        <f t="shared" si="58"/>
        <v>14.908181415929205</v>
      </c>
    </row>
    <row r="1231" spans="1:12" x14ac:dyDescent="0.35">
      <c r="A1231" s="21" t="s">
        <v>1540</v>
      </c>
      <c r="B1231" s="21" t="s">
        <v>6879</v>
      </c>
      <c r="C1231" s="21" t="s">
        <v>1622</v>
      </c>
      <c r="D1231" s="21" t="s">
        <v>1624</v>
      </c>
      <c r="E1231" s="21" t="s">
        <v>6889</v>
      </c>
      <c r="F1231" s="13">
        <v>1</v>
      </c>
      <c r="G1231" s="22">
        <v>95.99</v>
      </c>
      <c r="H1231" s="22">
        <v>95.99</v>
      </c>
      <c r="I1231" s="22">
        <v>16.846245</v>
      </c>
      <c r="J1231" s="22">
        <f t="shared" si="57"/>
        <v>16.846245</v>
      </c>
      <c r="K1231" s="23">
        <f t="shared" si="59"/>
        <v>14.908181415929205</v>
      </c>
      <c r="L1231" s="23">
        <f t="shared" si="58"/>
        <v>14.908181415929205</v>
      </c>
    </row>
    <row r="1232" spans="1:12" x14ac:dyDescent="0.35">
      <c r="A1232" s="21" t="s">
        <v>1540</v>
      </c>
      <c r="B1232" s="21" t="s">
        <v>6879</v>
      </c>
      <c r="C1232" s="21" t="s">
        <v>1622</v>
      </c>
      <c r="D1232" s="21" t="s">
        <v>1624</v>
      </c>
      <c r="E1232" s="21" t="s">
        <v>6902</v>
      </c>
      <c r="F1232" s="13">
        <v>2</v>
      </c>
      <c r="G1232" s="22">
        <v>95.99</v>
      </c>
      <c r="H1232" s="22">
        <v>191.98</v>
      </c>
      <c r="I1232" s="22">
        <v>16.846245</v>
      </c>
      <c r="J1232" s="22">
        <f t="shared" si="57"/>
        <v>33.692489999999999</v>
      </c>
      <c r="K1232" s="23">
        <f t="shared" si="59"/>
        <v>14.908181415929205</v>
      </c>
      <c r="L1232" s="23">
        <f t="shared" si="58"/>
        <v>29.81636283185841</v>
      </c>
    </row>
    <row r="1233" spans="1:12" x14ac:dyDescent="0.35">
      <c r="A1233" s="21" t="s">
        <v>1540</v>
      </c>
      <c r="B1233" s="21" t="s">
        <v>6879</v>
      </c>
      <c r="C1233" s="21" t="s">
        <v>1970</v>
      </c>
      <c r="D1233" s="21" t="s">
        <v>1972</v>
      </c>
      <c r="E1233" s="21" t="s">
        <v>6896</v>
      </c>
      <c r="F1233" s="13">
        <v>1</v>
      </c>
      <c r="G1233" s="22">
        <v>95.99</v>
      </c>
      <c r="H1233" s="22">
        <v>95.99</v>
      </c>
      <c r="I1233" s="22">
        <v>16.846245</v>
      </c>
      <c r="J1233" s="22">
        <f t="shared" si="57"/>
        <v>16.846245</v>
      </c>
      <c r="K1233" s="23">
        <f t="shared" si="59"/>
        <v>14.908181415929205</v>
      </c>
      <c r="L1233" s="23">
        <f t="shared" si="58"/>
        <v>14.908181415929205</v>
      </c>
    </row>
    <row r="1234" spans="1:12" x14ac:dyDescent="0.35">
      <c r="A1234" s="21" t="s">
        <v>1540</v>
      </c>
      <c r="B1234" s="21" t="s">
        <v>6879</v>
      </c>
      <c r="C1234" s="21" t="s">
        <v>1631</v>
      </c>
      <c r="D1234" s="21" t="s">
        <v>1633</v>
      </c>
      <c r="E1234" s="21" t="s">
        <v>6897</v>
      </c>
      <c r="F1234" s="13">
        <v>1</v>
      </c>
      <c r="G1234" s="22">
        <v>95.99</v>
      </c>
      <c r="H1234" s="22">
        <v>95.99</v>
      </c>
      <c r="I1234" s="22">
        <v>16.846245</v>
      </c>
      <c r="J1234" s="22">
        <f t="shared" si="57"/>
        <v>16.846245</v>
      </c>
      <c r="K1234" s="23">
        <f t="shared" si="59"/>
        <v>14.908181415929205</v>
      </c>
      <c r="L1234" s="23">
        <f t="shared" si="58"/>
        <v>14.908181415929205</v>
      </c>
    </row>
    <row r="1235" spans="1:12" x14ac:dyDescent="0.35">
      <c r="A1235" s="21" t="s">
        <v>1540</v>
      </c>
      <c r="B1235" s="21" t="s">
        <v>6879</v>
      </c>
      <c r="C1235" s="21" t="s">
        <v>1619</v>
      </c>
      <c r="D1235" s="21" t="s">
        <v>1621</v>
      </c>
      <c r="E1235" s="21" t="s">
        <v>6889</v>
      </c>
      <c r="F1235" s="13">
        <v>1</v>
      </c>
      <c r="G1235" s="22">
        <v>95.99</v>
      </c>
      <c r="H1235" s="22">
        <v>95.99</v>
      </c>
      <c r="I1235" s="22">
        <v>16.846245</v>
      </c>
      <c r="J1235" s="22">
        <f t="shared" si="57"/>
        <v>16.846245</v>
      </c>
      <c r="K1235" s="23">
        <f t="shared" si="59"/>
        <v>14.908181415929205</v>
      </c>
      <c r="L1235" s="23">
        <f t="shared" si="58"/>
        <v>14.908181415929205</v>
      </c>
    </row>
    <row r="1236" spans="1:12" x14ac:dyDescent="0.35">
      <c r="A1236" s="21" t="s">
        <v>1540</v>
      </c>
      <c r="B1236" s="21" t="s">
        <v>6879</v>
      </c>
      <c r="C1236" s="21" t="s">
        <v>1610</v>
      </c>
      <c r="D1236" s="21" t="s">
        <v>1612</v>
      </c>
      <c r="E1236" s="21" t="s">
        <v>6889</v>
      </c>
      <c r="F1236" s="13">
        <v>1</v>
      </c>
      <c r="G1236" s="22">
        <v>95.99</v>
      </c>
      <c r="H1236" s="22">
        <v>95.99</v>
      </c>
      <c r="I1236" s="22">
        <v>16.846245</v>
      </c>
      <c r="J1236" s="22">
        <f t="shared" si="57"/>
        <v>16.846245</v>
      </c>
      <c r="K1236" s="23">
        <f t="shared" si="59"/>
        <v>14.908181415929205</v>
      </c>
      <c r="L1236" s="23">
        <f t="shared" si="58"/>
        <v>14.908181415929205</v>
      </c>
    </row>
    <row r="1237" spans="1:12" x14ac:dyDescent="0.35">
      <c r="A1237" s="21" t="s">
        <v>1540</v>
      </c>
      <c r="B1237" s="21" t="s">
        <v>6879</v>
      </c>
      <c r="C1237" s="21" t="s">
        <v>1985</v>
      </c>
      <c r="D1237" s="21" t="s">
        <v>1987</v>
      </c>
      <c r="E1237" s="21" t="s">
        <v>6896</v>
      </c>
      <c r="F1237" s="13">
        <v>1</v>
      </c>
      <c r="G1237" s="22">
        <v>95.99</v>
      </c>
      <c r="H1237" s="22">
        <v>95.99</v>
      </c>
      <c r="I1237" s="22">
        <v>16.846245</v>
      </c>
      <c r="J1237" s="22">
        <f t="shared" si="57"/>
        <v>16.846245</v>
      </c>
      <c r="K1237" s="23">
        <f t="shared" si="59"/>
        <v>14.908181415929205</v>
      </c>
      <c r="L1237" s="23">
        <f t="shared" si="58"/>
        <v>14.908181415929205</v>
      </c>
    </row>
    <row r="1238" spans="1:12" x14ac:dyDescent="0.35">
      <c r="A1238" s="21" t="s">
        <v>1540</v>
      </c>
      <c r="B1238" s="21" t="s">
        <v>6879</v>
      </c>
      <c r="C1238" s="21" t="s">
        <v>1985</v>
      </c>
      <c r="D1238" s="21" t="s">
        <v>1987</v>
      </c>
      <c r="E1238" s="21" t="s">
        <v>6897</v>
      </c>
      <c r="F1238" s="13">
        <v>1</v>
      </c>
      <c r="G1238" s="22">
        <v>95.99</v>
      </c>
      <c r="H1238" s="22">
        <v>95.99</v>
      </c>
      <c r="I1238" s="22">
        <v>16.846245</v>
      </c>
      <c r="J1238" s="22">
        <f t="shared" si="57"/>
        <v>16.846245</v>
      </c>
      <c r="K1238" s="23">
        <f t="shared" si="59"/>
        <v>14.908181415929205</v>
      </c>
      <c r="L1238" s="23">
        <f t="shared" si="58"/>
        <v>14.908181415929205</v>
      </c>
    </row>
    <row r="1239" spans="1:12" x14ac:dyDescent="0.35">
      <c r="A1239" s="21" t="s">
        <v>1540</v>
      </c>
      <c r="B1239" s="21" t="s">
        <v>6879</v>
      </c>
      <c r="C1239" s="21" t="s">
        <v>1979</v>
      </c>
      <c r="D1239" s="21" t="s">
        <v>1981</v>
      </c>
      <c r="E1239" s="21" t="s">
        <v>6896</v>
      </c>
      <c r="F1239" s="13">
        <v>2</v>
      </c>
      <c r="G1239" s="22">
        <v>119.99</v>
      </c>
      <c r="H1239" s="22">
        <v>239.98</v>
      </c>
      <c r="I1239" s="22">
        <v>21.058244999999999</v>
      </c>
      <c r="J1239" s="22">
        <f t="shared" si="57"/>
        <v>42.116489999999999</v>
      </c>
      <c r="K1239" s="23">
        <f t="shared" si="59"/>
        <v>18.635615044247789</v>
      </c>
      <c r="L1239" s="23">
        <f t="shared" si="58"/>
        <v>37.271230088495578</v>
      </c>
    </row>
    <row r="1240" spans="1:12" x14ac:dyDescent="0.35">
      <c r="A1240" s="21" t="s">
        <v>1540</v>
      </c>
      <c r="B1240" s="21" t="s">
        <v>6879</v>
      </c>
      <c r="C1240" s="21" t="s">
        <v>1979</v>
      </c>
      <c r="D1240" s="21" t="s">
        <v>1981</v>
      </c>
      <c r="E1240" s="21" t="s">
        <v>6897</v>
      </c>
      <c r="F1240" s="13">
        <v>1</v>
      </c>
      <c r="G1240" s="22">
        <v>119.99</v>
      </c>
      <c r="H1240" s="22">
        <v>119.99</v>
      </c>
      <c r="I1240" s="22">
        <v>21.058244999999999</v>
      </c>
      <c r="J1240" s="22">
        <f t="shared" si="57"/>
        <v>21.058244999999999</v>
      </c>
      <c r="K1240" s="23">
        <f t="shared" si="59"/>
        <v>18.635615044247789</v>
      </c>
      <c r="L1240" s="23">
        <f t="shared" si="58"/>
        <v>18.635615044247789</v>
      </c>
    </row>
    <row r="1241" spans="1:12" x14ac:dyDescent="0.35">
      <c r="A1241" s="21" t="s">
        <v>1540</v>
      </c>
      <c r="B1241" s="21" t="s">
        <v>6879</v>
      </c>
      <c r="C1241" s="21" t="s">
        <v>1979</v>
      </c>
      <c r="D1241" s="21" t="s">
        <v>1981</v>
      </c>
      <c r="E1241" s="21" t="s">
        <v>6900</v>
      </c>
      <c r="F1241" s="13">
        <v>1</v>
      </c>
      <c r="G1241" s="22">
        <v>119.99</v>
      </c>
      <c r="H1241" s="22">
        <v>119.99</v>
      </c>
      <c r="I1241" s="22">
        <v>21.058244999999999</v>
      </c>
      <c r="J1241" s="22">
        <f t="shared" si="57"/>
        <v>21.058244999999999</v>
      </c>
      <c r="K1241" s="23">
        <f t="shared" si="59"/>
        <v>18.635615044247789</v>
      </c>
      <c r="L1241" s="23">
        <f t="shared" si="58"/>
        <v>18.635615044247789</v>
      </c>
    </row>
    <row r="1242" spans="1:12" x14ac:dyDescent="0.35">
      <c r="A1242" s="21" t="s">
        <v>1540</v>
      </c>
      <c r="B1242" s="21" t="s">
        <v>6879</v>
      </c>
      <c r="C1242" s="21" t="s">
        <v>1607</v>
      </c>
      <c r="D1242" s="21" t="s">
        <v>1609</v>
      </c>
      <c r="E1242" s="21" t="s">
        <v>6889</v>
      </c>
      <c r="F1242" s="13">
        <v>3</v>
      </c>
      <c r="G1242" s="22">
        <v>95.99</v>
      </c>
      <c r="H1242" s="22">
        <v>287.96999999999997</v>
      </c>
      <c r="I1242" s="22">
        <v>16.846245</v>
      </c>
      <c r="J1242" s="22">
        <f t="shared" si="57"/>
        <v>50.538735000000003</v>
      </c>
      <c r="K1242" s="23">
        <f t="shared" si="59"/>
        <v>14.908181415929205</v>
      </c>
      <c r="L1242" s="23">
        <f t="shared" si="58"/>
        <v>44.724544247787613</v>
      </c>
    </row>
    <row r="1243" spans="1:12" x14ac:dyDescent="0.35">
      <c r="A1243" s="21" t="s">
        <v>1540</v>
      </c>
      <c r="B1243" s="21" t="s">
        <v>6879</v>
      </c>
      <c r="C1243" s="21" t="s">
        <v>1607</v>
      </c>
      <c r="D1243" s="21" t="s">
        <v>1609</v>
      </c>
      <c r="E1243" s="21" t="s">
        <v>6902</v>
      </c>
      <c r="F1243" s="13">
        <v>2</v>
      </c>
      <c r="G1243" s="22">
        <v>95.99</v>
      </c>
      <c r="H1243" s="22">
        <v>191.98</v>
      </c>
      <c r="I1243" s="22">
        <v>16.846245</v>
      </c>
      <c r="J1243" s="22">
        <f t="shared" si="57"/>
        <v>33.692489999999999</v>
      </c>
      <c r="K1243" s="23">
        <f t="shared" si="59"/>
        <v>14.908181415929205</v>
      </c>
      <c r="L1243" s="23">
        <f t="shared" si="58"/>
        <v>29.81636283185841</v>
      </c>
    </row>
    <row r="1244" spans="1:12" x14ac:dyDescent="0.35">
      <c r="A1244" s="21" t="s">
        <v>1540</v>
      </c>
      <c r="B1244" s="21" t="s">
        <v>6879</v>
      </c>
      <c r="C1244" s="21" t="s">
        <v>1565</v>
      </c>
      <c r="D1244" s="21" t="s">
        <v>1567</v>
      </c>
      <c r="E1244" s="21" t="s">
        <v>6902</v>
      </c>
      <c r="F1244" s="13">
        <v>1</v>
      </c>
      <c r="G1244" s="22">
        <v>107.99</v>
      </c>
      <c r="H1244" s="22">
        <v>107.99</v>
      </c>
      <c r="I1244" s="22">
        <v>18.952245000000001</v>
      </c>
      <c r="J1244" s="22">
        <f t="shared" si="57"/>
        <v>18.952245000000001</v>
      </c>
      <c r="K1244" s="23">
        <f t="shared" si="59"/>
        <v>16.7718982300885</v>
      </c>
      <c r="L1244" s="23">
        <f t="shared" si="58"/>
        <v>16.7718982300885</v>
      </c>
    </row>
    <row r="1245" spans="1:12" x14ac:dyDescent="0.35">
      <c r="A1245" s="21" t="s">
        <v>1540</v>
      </c>
      <c r="B1245" s="21" t="s">
        <v>6879</v>
      </c>
      <c r="C1245" s="21" t="s">
        <v>1595</v>
      </c>
      <c r="D1245" s="21" t="s">
        <v>1597</v>
      </c>
      <c r="E1245" s="21" t="s">
        <v>6889</v>
      </c>
      <c r="F1245" s="13">
        <v>3</v>
      </c>
      <c r="G1245" s="22">
        <v>95.99</v>
      </c>
      <c r="H1245" s="22">
        <v>287.96999999999997</v>
      </c>
      <c r="I1245" s="22">
        <v>16.846245</v>
      </c>
      <c r="J1245" s="22">
        <f t="shared" si="57"/>
        <v>50.538735000000003</v>
      </c>
      <c r="K1245" s="23">
        <f t="shared" si="59"/>
        <v>14.908181415929205</v>
      </c>
      <c r="L1245" s="23">
        <f t="shared" si="58"/>
        <v>44.724544247787613</v>
      </c>
    </row>
    <row r="1246" spans="1:12" x14ac:dyDescent="0.35">
      <c r="A1246" s="21" t="s">
        <v>1540</v>
      </c>
      <c r="B1246" s="21" t="s">
        <v>6879</v>
      </c>
      <c r="C1246" s="21" t="s">
        <v>1595</v>
      </c>
      <c r="D1246" s="21" t="s">
        <v>1597</v>
      </c>
      <c r="E1246" s="21" t="s">
        <v>6902</v>
      </c>
      <c r="F1246" s="13">
        <v>2</v>
      </c>
      <c r="G1246" s="22">
        <v>95.99</v>
      </c>
      <c r="H1246" s="22">
        <v>191.98</v>
      </c>
      <c r="I1246" s="22">
        <v>16.846245</v>
      </c>
      <c r="J1246" s="22">
        <f t="shared" si="57"/>
        <v>33.692489999999999</v>
      </c>
      <c r="K1246" s="23">
        <f t="shared" si="59"/>
        <v>14.908181415929205</v>
      </c>
      <c r="L1246" s="23">
        <f t="shared" si="58"/>
        <v>29.81636283185841</v>
      </c>
    </row>
    <row r="1247" spans="1:12" x14ac:dyDescent="0.35">
      <c r="A1247" s="21" t="s">
        <v>1540</v>
      </c>
      <c r="B1247" s="21" t="s">
        <v>6879</v>
      </c>
      <c r="C1247" s="21" t="s">
        <v>1976</v>
      </c>
      <c r="D1247" s="21" t="s">
        <v>1978</v>
      </c>
      <c r="E1247" s="21" t="s">
        <v>6896</v>
      </c>
      <c r="F1247" s="13">
        <v>2</v>
      </c>
      <c r="G1247" s="22">
        <v>95.99</v>
      </c>
      <c r="H1247" s="22">
        <v>191.98</v>
      </c>
      <c r="I1247" s="22">
        <v>16.846245</v>
      </c>
      <c r="J1247" s="22">
        <f t="shared" si="57"/>
        <v>33.692489999999999</v>
      </c>
      <c r="K1247" s="23">
        <f t="shared" si="59"/>
        <v>14.908181415929205</v>
      </c>
      <c r="L1247" s="23">
        <f t="shared" si="58"/>
        <v>29.81636283185841</v>
      </c>
    </row>
    <row r="1248" spans="1:12" x14ac:dyDescent="0.35">
      <c r="A1248" s="21" t="s">
        <v>1540</v>
      </c>
      <c r="B1248" s="21" t="s">
        <v>6879</v>
      </c>
      <c r="C1248" s="21" t="s">
        <v>1976</v>
      </c>
      <c r="D1248" s="21" t="s">
        <v>1978</v>
      </c>
      <c r="E1248" s="21" t="s">
        <v>6897</v>
      </c>
      <c r="F1248" s="13">
        <v>3</v>
      </c>
      <c r="G1248" s="22">
        <v>95.99</v>
      </c>
      <c r="H1248" s="22">
        <v>287.96999999999997</v>
      </c>
      <c r="I1248" s="22">
        <v>16.846245</v>
      </c>
      <c r="J1248" s="22">
        <f t="shared" si="57"/>
        <v>50.538735000000003</v>
      </c>
      <c r="K1248" s="23">
        <f t="shared" si="59"/>
        <v>14.908181415929205</v>
      </c>
      <c r="L1248" s="23">
        <f t="shared" si="58"/>
        <v>44.724544247787613</v>
      </c>
    </row>
    <row r="1249" spans="1:12" x14ac:dyDescent="0.35">
      <c r="A1249" s="21" t="s">
        <v>1540</v>
      </c>
      <c r="B1249" s="21" t="s">
        <v>6879</v>
      </c>
      <c r="C1249" s="21" t="s">
        <v>1976</v>
      </c>
      <c r="D1249" s="21" t="s">
        <v>1978</v>
      </c>
      <c r="E1249" s="21" t="s">
        <v>6888</v>
      </c>
      <c r="F1249" s="13">
        <v>3</v>
      </c>
      <c r="G1249" s="22">
        <v>95.99</v>
      </c>
      <c r="H1249" s="22">
        <v>287.96999999999997</v>
      </c>
      <c r="I1249" s="22">
        <v>16.846245</v>
      </c>
      <c r="J1249" s="22">
        <f t="shared" si="57"/>
        <v>50.538735000000003</v>
      </c>
      <c r="K1249" s="23">
        <f t="shared" si="59"/>
        <v>14.908181415929205</v>
      </c>
      <c r="L1249" s="23">
        <f t="shared" si="58"/>
        <v>44.724544247787613</v>
      </c>
    </row>
    <row r="1250" spans="1:12" x14ac:dyDescent="0.35">
      <c r="A1250" s="21" t="s">
        <v>1540</v>
      </c>
      <c r="B1250" s="21" t="s">
        <v>6883</v>
      </c>
      <c r="C1250" s="21" t="s">
        <v>1994</v>
      </c>
      <c r="D1250" s="21" t="s">
        <v>1996</v>
      </c>
      <c r="E1250" s="21" t="s">
        <v>6897</v>
      </c>
      <c r="F1250" s="13">
        <v>1</v>
      </c>
      <c r="G1250" s="22">
        <v>107.99</v>
      </c>
      <c r="H1250" s="22">
        <v>107.99</v>
      </c>
      <c r="I1250" s="22">
        <v>18.952245000000001</v>
      </c>
      <c r="J1250" s="22">
        <f t="shared" si="57"/>
        <v>18.952245000000001</v>
      </c>
      <c r="K1250" s="23">
        <f t="shared" si="59"/>
        <v>16.7718982300885</v>
      </c>
      <c r="L1250" s="23">
        <f t="shared" si="58"/>
        <v>16.7718982300885</v>
      </c>
    </row>
    <row r="1251" spans="1:12" x14ac:dyDescent="0.35">
      <c r="A1251" s="21" t="s">
        <v>1540</v>
      </c>
      <c r="B1251" s="21" t="s">
        <v>6883</v>
      </c>
      <c r="C1251" s="21" t="s">
        <v>1994</v>
      </c>
      <c r="D1251" s="21" t="s">
        <v>1996</v>
      </c>
      <c r="E1251" s="21" t="s">
        <v>6888</v>
      </c>
      <c r="F1251" s="13">
        <v>1</v>
      </c>
      <c r="G1251" s="22">
        <v>107.99</v>
      </c>
      <c r="H1251" s="22">
        <v>107.99</v>
      </c>
      <c r="I1251" s="22">
        <v>18.952245000000001</v>
      </c>
      <c r="J1251" s="22">
        <f t="shared" si="57"/>
        <v>18.952245000000001</v>
      </c>
      <c r="K1251" s="23">
        <f t="shared" si="59"/>
        <v>16.7718982300885</v>
      </c>
      <c r="L1251" s="23">
        <f t="shared" si="58"/>
        <v>16.7718982300885</v>
      </c>
    </row>
    <row r="1252" spans="1:12" x14ac:dyDescent="0.35">
      <c r="A1252" s="21" t="s">
        <v>1540</v>
      </c>
      <c r="B1252" s="21" t="s">
        <v>6883</v>
      </c>
      <c r="C1252" s="21" t="s">
        <v>1655</v>
      </c>
      <c r="D1252" s="21" t="s">
        <v>1657</v>
      </c>
      <c r="E1252" s="21" t="s">
        <v>6889</v>
      </c>
      <c r="F1252" s="13">
        <v>4</v>
      </c>
      <c r="G1252" s="22">
        <v>107.99</v>
      </c>
      <c r="H1252" s="22">
        <v>431.96</v>
      </c>
      <c r="I1252" s="22">
        <v>18.952245000000001</v>
      </c>
      <c r="J1252" s="22">
        <f t="shared" si="57"/>
        <v>75.808980000000005</v>
      </c>
      <c r="K1252" s="23">
        <f t="shared" si="59"/>
        <v>16.7718982300885</v>
      </c>
      <c r="L1252" s="23">
        <f t="shared" si="58"/>
        <v>67.087592920353998</v>
      </c>
    </row>
    <row r="1253" spans="1:12" x14ac:dyDescent="0.35">
      <c r="A1253" s="21" t="s">
        <v>1540</v>
      </c>
      <c r="B1253" s="21" t="s">
        <v>6883</v>
      </c>
      <c r="C1253" s="21" t="s">
        <v>1652</v>
      </c>
      <c r="D1253" s="21" t="s">
        <v>1654</v>
      </c>
      <c r="E1253" s="21" t="s">
        <v>6889</v>
      </c>
      <c r="F1253" s="13">
        <v>2</v>
      </c>
      <c r="G1253" s="22">
        <v>95.99</v>
      </c>
      <c r="H1253" s="22">
        <v>191.98</v>
      </c>
      <c r="I1253" s="22">
        <v>16.846245</v>
      </c>
      <c r="J1253" s="22">
        <f t="shared" si="57"/>
        <v>33.692489999999999</v>
      </c>
      <c r="K1253" s="23">
        <f t="shared" si="59"/>
        <v>14.908181415929205</v>
      </c>
      <c r="L1253" s="23">
        <f t="shared" si="58"/>
        <v>29.81636283185841</v>
      </c>
    </row>
    <row r="1254" spans="1:12" x14ac:dyDescent="0.35">
      <c r="A1254" s="21" t="s">
        <v>1540</v>
      </c>
      <c r="B1254" s="21" t="s">
        <v>6883</v>
      </c>
      <c r="C1254" s="21" t="s">
        <v>1652</v>
      </c>
      <c r="D1254" s="21" t="s">
        <v>1654</v>
      </c>
      <c r="E1254" s="21" t="s">
        <v>6902</v>
      </c>
      <c r="F1254" s="13">
        <v>1</v>
      </c>
      <c r="G1254" s="22">
        <v>95.99</v>
      </c>
      <c r="H1254" s="22">
        <v>95.99</v>
      </c>
      <c r="I1254" s="22">
        <v>16.846245</v>
      </c>
      <c r="J1254" s="22">
        <f t="shared" si="57"/>
        <v>16.846245</v>
      </c>
      <c r="K1254" s="23">
        <f t="shared" si="59"/>
        <v>14.908181415929205</v>
      </c>
      <c r="L1254" s="23">
        <f t="shared" si="58"/>
        <v>14.908181415929205</v>
      </c>
    </row>
    <row r="1255" spans="1:12" x14ac:dyDescent="0.35">
      <c r="A1255" s="21" t="s">
        <v>1540</v>
      </c>
      <c r="B1255" s="21" t="s">
        <v>6883</v>
      </c>
      <c r="C1255" s="21" t="s">
        <v>1658</v>
      </c>
      <c r="D1255" s="21" t="s">
        <v>1660</v>
      </c>
      <c r="E1255" s="21" t="s">
        <v>6839</v>
      </c>
      <c r="F1255" s="13">
        <v>1</v>
      </c>
      <c r="G1255" s="22">
        <v>107.99</v>
      </c>
      <c r="H1255" s="22">
        <v>107.99</v>
      </c>
      <c r="I1255" s="22">
        <v>18.952245000000001</v>
      </c>
      <c r="J1255" s="22">
        <f t="shared" si="57"/>
        <v>18.952245000000001</v>
      </c>
      <c r="K1255" s="23">
        <f t="shared" si="59"/>
        <v>16.7718982300885</v>
      </c>
      <c r="L1255" s="23">
        <f t="shared" si="58"/>
        <v>16.7718982300885</v>
      </c>
    </row>
    <row r="1256" spans="1:12" x14ac:dyDescent="0.35">
      <c r="A1256" s="21" t="s">
        <v>1540</v>
      </c>
      <c r="B1256" s="21" t="s">
        <v>6883</v>
      </c>
      <c r="C1256" s="21" t="s">
        <v>1658</v>
      </c>
      <c r="D1256" s="21" t="s">
        <v>1660</v>
      </c>
      <c r="E1256" s="21" t="s">
        <v>6837</v>
      </c>
      <c r="F1256" s="13">
        <v>2</v>
      </c>
      <c r="G1256" s="22">
        <v>107.99</v>
      </c>
      <c r="H1256" s="22">
        <v>215.98</v>
      </c>
      <c r="I1256" s="22">
        <v>18.952245000000001</v>
      </c>
      <c r="J1256" s="22">
        <f t="shared" si="57"/>
        <v>37.904490000000003</v>
      </c>
      <c r="K1256" s="23">
        <f t="shared" si="59"/>
        <v>16.7718982300885</v>
      </c>
      <c r="L1256" s="23">
        <f t="shared" si="58"/>
        <v>33.543796460176999</v>
      </c>
    </row>
    <row r="1257" spans="1:12" x14ac:dyDescent="0.35">
      <c r="A1257" s="21" t="s">
        <v>1540</v>
      </c>
      <c r="B1257" s="21" t="s">
        <v>6883</v>
      </c>
      <c r="C1257" s="21" t="s">
        <v>1988</v>
      </c>
      <c r="D1257" s="21" t="s">
        <v>1990</v>
      </c>
      <c r="E1257" s="21" t="s">
        <v>6896</v>
      </c>
      <c r="F1257" s="13">
        <v>1</v>
      </c>
      <c r="G1257" s="22">
        <v>95.99</v>
      </c>
      <c r="H1257" s="22">
        <v>95.99</v>
      </c>
      <c r="I1257" s="22">
        <v>16.846245</v>
      </c>
      <c r="J1257" s="22">
        <f t="shared" si="57"/>
        <v>16.846245</v>
      </c>
      <c r="K1257" s="23">
        <f t="shared" si="59"/>
        <v>14.908181415929205</v>
      </c>
      <c r="L1257" s="23">
        <f t="shared" si="58"/>
        <v>14.908181415929205</v>
      </c>
    </row>
    <row r="1258" spans="1:12" x14ac:dyDescent="0.35">
      <c r="A1258" s="21" t="s">
        <v>1540</v>
      </c>
      <c r="B1258" s="21" t="s">
        <v>6883</v>
      </c>
      <c r="C1258" s="21" t="s">
        <v>1991</v>
      </c>
      <c r="D1258" s="21" t="s">
        <v>1993</v>
      </c>
      <c r="E1258" s="21" t="s">
        <v>6897</v>
      </c>
      <c r="F1258" s="13">
        <v>1</v>
      </c>
      <c r="G1258" s="22">
        <v>95.99</v>
      </c>
      <c r="H1258" s="22">
        <v>95.99</v>
      </c>
      <c r="I1258" s="22">
        <v>16.846245</v>
      </c>
      <c r="J1258" s="22">
        <f t="shared" si="57"/>
        <v>16.846245</v>
      </c>
      <c r="K1258" s="23">
        <f t="shared" si="59"/>
        <v>14.908181415929205</v>
      </c>
      <c r="L1258" s="23">
        <f t="shared" si="58"/>
        <v>14.908181415929205</v>
      </c>
    </row>
    <row r="1259" spans="1:12" x14ac:dyDescent="0.35">
      <c r="A1259" s="21" t="s">
        <v>1540</v>
      </c>
      <c r="B1259" s="21" t="s">
        <v>6880</v>
      </c>
      <c r="C1259" s="21" t="s">
        <v>1604</v>
      </c>
      <c r="D1259" s="21" t="s">
        <v>1606</v>
      </c>
      <c r="E1259" s="21" t="s">
        <v>6904</v>
      </c>
      <c r="F1259" s="13">
        <v>1</v>
      </c>
      <c r="G1259" s="22">
        <v>119.99</v>
      </c>
      <c r="H1259" s="22">
        <v>119.99</v>
      </c>
      <c r="I1259" s="22">
        <v>21.058244999999999</v>
      </c>
      <c r="J1259" s="22">
        <f t="shared" si="57"/>
        <v>21.058244999999999</v>
      </c>
      <c r="K1259" s="23">
        <f t="shared" si="59"/>
        <v>18.635615044247789</v>
      </c>
      <c r="L1259" s="23">
        <f t="shared" si="58"/>
        <v>18.635615044247789</v>
      </c>
    </row>
    <row r="1260" spans="1:12" x14ac:dyDescent="0.35">
      <c r="A1260" s="21" t="s">
        <v>1540</v>
      </c>
      <c r="B1260" s="21" t="s">
        <v>6880</v>
      </c>
      <c r="C1260" s="21" t="s">
        <v>1925</v>
      </c>
      <c r="D1260" s="21" t="s">
        <v>1927</v>
      </c>
      <c r="E1260" s="21" t="s">
        <v>6896</v>
      </c>
      <c r="F1260" s="13">
        <v>4</v>
      </c>
      <c r="G1260" s="22">
        <v>107.99</v>
      </c>
      <c r="H1260" s="22">
        <v>431.96</v>
      </c>
      <c r="I1260" s="22">
        <v>18.952245000000001</v>
      </c>
      <c r="J1260" s="22">
        <f t="shared" si="57"/>
        <v>75.808980000000005</v>
      </c>
      <c r="K1260" s="23">
        <f t="shared" si="59"/>
        <v>16.7718982300885</v>
      </c>
      <c r="L1260" s="23">
        <f t="shared" si="58"/>
        <v>67.087592920353998</v>
      </c>
    </row>
    <row r="1261" spans="1:12" x14ac:dyDescent="0.35">
      <c r="A1261" s="21" t="s">
        <v>1540</v>
      </c>
      <c r="B1261" s="21" t="s">
        <v>6880</v>
      </c>
      <c r="C1261" s="21" t="s">
        <v>1925</v>
      </c>
      <c r="D1261" s="21" t="s">
        <v>1927</v>
      </c>
      <c r="E1261" s="21" t="s">
        <v>6897</v>
      </c>
      <c r="F1261" s="13">
        <v>2</v>
      </c>
      <c r="G1261" s="22">
        <v>107.99</v>
      </c>
      <c r="H1261" s="22">
        <v>215.98</v>
      </c>
      <c r="I1261" s="22">
        <v>18.952245000000001</v>
      </c>
      <c r="J1261" s="22">
        <f t="shared" si="57"/>
        <v>37.904490000000003</v>
      </c>
      <c r="K1261" s="23">
        <f t="shared" si="59"/>
        <v>16.7718982300885</v>
      </c>
      <c r="L1261" s="23">
        <f t="shared" si="58"/>
        <v>33.543796460176999</v>
      </c>
    </row>
    <row r="1262" spans="1:12" x14ac:dyDescent="0.35">
      <c r="A1262" s="21" t="s">
        <v>1540</v>
      </c>
      <c r="B1262" s="21" t="s">
        <v>6880</v>
      </c>
      <c r="C1262" s="21" t="s">
        <v>1925</v>
      </c>
      <c r="D1262" s="21" t="s">
        <v>1927</v>
      </c>
      <c r="E1262" s="21" t="s">
        <v>6898</v>
      </c>
      <c r="F1262" s="13">
        <v>4</v>
      </c>
      <c r="G1262" s="22">
        <v>107.99</v>
      </c>
      <c r="H1262" s="22">
        <v>431.96</v>
      </c>
      <c r="I1262" s="22">
        <v>18.952245000000001</v>
      </c>
      <c r="J1262" s="22">
        <f t="shared" si="57"/>
        <v>75.808980000000005</v>
      </c>
      <c r="K1262" s="23">
        <f t="shared" si="59"/>
        <v>16.7718982300885</v>
      </c>
      <c r="L1262" s="23">
        <f t="shared" si="58"/>
        <v>67.087592920353998</v>
      </c>
    </row>
    <row r="1263" spans="1:12" x14ac:dyDescent="0.35">
      <c r="A1263" s="21" t="s">
        <v>1540</v>
      </c>
      <c r="B1263" s="21" t="s">
        <v>6880</v>
      </c>
      <c r="C1263" s="21" t="s">
        <v>1925</v>
      </c>
      <c r="D1263" s="21" t="s">
        <v>1927</v>
      </c>
      <c r="E1263" s="21" t="s">
        <v>6899</v>
      </c>
      <c r="F1263" s="13">
        <v>1</v>
      </c>
      <c r="G1263" s="22">
        <v>107.99</v>
      </c>
      <c r="H1263" s="22">
        <v>107.99</v>
      </c>
      <c r="I1263" s="22">
        <v>18.952245000000001</v>
      </c>
      <c r="J1263" s="22">
        <f t="shared" si="57"/>
        <v>18.952245000000001</v>
      </c>
      <c r="K1263" s="23">
        <f t="shared" si="59"/>
        <v>16.7718982300885</v>
      </c>
      <c r="L1263" s="23">
        <f t="shared" si="58"/>
        <v>16.7718982300885</v>
      </c>
    </row>
    <row r="1264" spans="1:12" x14ac:dyDescent="0.35">
      <c r="A1264" s="21" t="s">
        <v>1540</v>
      </c>
      <c r="B1264" s="21" t="s">
        <v>6880</v>
      </c>
      <c r="C1264" s="21" t="s">
        <v>1925</v>
      </c>
      <c r="D1264" s="21" t="s">
        <v>1927</v>
      </c>
      <c r="E1264" s="21" t="s">
        <v>6875</v>
      </c>
      <c r="F1264" s="13">
        <v>1</v>
      </c>
      <c r="G1264" s="22">
        <v>107.99</v>
      </c>
      <c r="H1264" s="22">
        <v>107.99</v>
      </c>
      <c r="I1264" s="22">
        <v>18.952245000000001</v>
      </c>
      <c r="J1264" s="22">
        <f t="shared" si="57"/>
        <v>18.952245000000001</v>
      </c>
      <c r="K1264" s="23">
        <f t="shared" si="59"/>
        <v>16.7718982300885</v>
      </c>
      <c r="L1264" s="23">
        <f t="shared" si="58"/>
        <v>16.7718982300885</v>
      </c>
    </row>
    <row r="1265" spans="1:12" x14ac:dyDescent="0.35">
      <c r="A1265" s="21" t="s">
        <v>1540</v>
      </c>
      <c r="B1265" s="21" t="s">
        <v>6880</v>
      </c>
      <c r="C1265" s="21" t="s">
        <v>1940</v>
      </c>
      <c r="D1265" s="21" t="s">
        <v>1942</v>
      </c>
      <c r="E1265" s="21" t="s">
        <v>6896</v>
      </c>
      <c r="F1265" s="13">
        <v>4</v>
      </c>
      <c r="G1265" s="22">
        <v>95.99</v>
      </c>
      <c r="H1265" s="22">
        <v>383.96</v>
      </c>
      <c r="I1265" s="22">
        <v>16.846245</v>
      </c>
      <c r="J1265" s="22">
        <f t="shared" si="57"/>
        <v>67.384979999999999</v>
      </c>
      <c r="K1265" s="23">
        <f t="shared" si="59"/>
        <v>14.908181415929205</v>
      </c>
      <c r="L1265" s="23">
        <f t="shared" si="58"/>
        <v>59.632725663716819</v>
      </c>
    </row>
    <row r="1266" spans="1:12" x14ac:dyDescent="0.35">
      <c r="A1266" s="21" t="s">
        <v>1540</v>
      </c>
      <c r="B1266" s="21" t="s">
        <v>6880</v>
      </c>
      <c r="C1266" s="21" t="s">
        <v>1916</v>
      </c>
      <c r="D1266" s="21" t="s">
        <v>1918</v>
      </c>
      <c r="E1266" s="21" t="s">
        <v>6904</v>
      </c>
      <c r="F1266" s="13">
        <v>1</v>
      </c>
      <c r="G1266" s="22">
        <v>95.99</v>
      </c>
      <c r="H1266" s="22">
        <v>95.99</v>
      </c>
      <c r="I1266" s="22">
        <v>16.846245</v>
      </c>
      <c r="J1266" s="22">
        <f t="shared" si="57"/>
        <v>16.846245</v>
      </c>
      <c r="K1266" s="23">
        <f t="shared" si="59"/>
        <v>14.908181415929205</v>
      </c>
      <c r="L1266" s="23">
        <f t="shared" si="58"/>
        <v>14.908181415929205</v>
      </c>
    </row>
    <row r="1267" spans="1:12" x14ac:dyDescent="0.35">
      <c r="A1267" s="21" t="s">
        <v>1540</v>
      </c>
      <c r="B1267" s="21" t="s">
        <v>6880</v>
      </c>
      <c r="C1267" s="21" t="s">
        <v>1916</v>
      </c>
      <c r="D1267" s="21" t="s">
        <v>1918</v>
      </c>
      <c r="E1267" s="21" t="s">
        <v>6896</v>
      </c>
      <c r="F1267" s="13">
        <v>4</v>
      </c>
      <c r="G1267" s="22">
        <v>95.99</v>
      </c>
      <c r="H1267" s="22">
        <v>383.96</v>
      </c>
      <c r="I1267" s="22">
        <v>16.846245</v>
      </c>
      <c r="J1267" s="22">
        <f t="shared" si="57"/>
        <v>67.384979999999999</v>
      </c>
      <c r="K1267" s="23">
        <f t="shared" si="59"/>
        <v>14.908181415929205</v>
      </c>
      <c r="L1267" s="23">
        <f t="shared" si="58"/>
        <v>59.632725663716819</v>
      </c>
    </row>
    <row r="1268" spans="1:12" x14ac:dyDescent="0.35">
      <c r="A1268" s="21" t="s">
        <v>1540</v>
      </c>
      <c r="B1268" s="21" t="s">
        <v>6880</v>
      </c>
      <c r="C1268" s="21" t="s">
        <v>1916</v>
      </c>
      <c r="D1268" s="21" t="s">
        <v>1918</v>
      </c>
      <c r="E1268" s="21" t="s">
        <v>6897</v>
      </c>
      <c r="F1268" s="13">
        <v>8</v>
      </c>
      <c r="G1268" s="22">
        <v>95.99</v>
      </c>
      <c r="H1268" s="22">
        <v>767.92</v>
      </c>
      <c r="I1268" s="22">
        <v>16.846245</v>
      </c>
      <c r="J1268" s="22">
        <f t="shared" si="57"/>
        <v>134.76996</v>
      </c>
      <c r="K1268" s="23">
        <f t="shared" si="59"/>
        <v>14.908181415929205</v>
      </c>
      <c r="L1268" s="23">
        <f t="shared" si="58"/>
        <v>119.26545132743364</v>
      </c>
    </row>
    <row r="1269" spans="1:12" x14ac:dyDescent="0.35">
      <c r="A1269" s="21" t="s">
        <v>1540</v>
      </c>
      <c r="B1269" s="21" t="s">
        <v>6880</v>
      </c>
      <c r="C1269" s="21" t="s">
        <v>1916</v>
      </c>
      <c r="D1269" s="21" t="s">
        <v>1918</v>
      </c>
      <c r="E1269" s="21" t="s">
        <v>6888</v>
      </c>
      <c r="F1269" s="13">
        <v>5</v>
      </c>
      <c r="G1269" s="22">
        <v>95.99</v>
      </c>
      <c r="H1269" s="22">
        <v>479.95</v>
      </c>
      <c r="I1269" s="22">
        <v>16.846245</v>
      </c>
      <c r="J1269" s="22">
        <f t="shared" si="57"/>
        <v>84.231224999999995</v>
      </c>
      <c r="K1269" s="23">
        <f t="shared" si="59"/>
        <v>14.908181415929205</v>
      </c>
      <c r="L1269" s="23">
        <f t="shared" si="58"/>
        <v>74.540907079646018</v>
      </c>
    </row>
    <row r="1270" spans="1:12" x14ac:dyDescent="0.35">
      <c r="A1270" s="21" t="s">
        <v>1540</v>
      </c>
      <c r="B1270" s="21" t="s">
        <v>6880</v>
      </c>
      <c r="C1270" s="21" t="s">
        <v>1916</v>
      </c>
      <c r="D1270" s="21" t="s">
        <v>1918</v>
      </c>
      <c r="E1270" s="21" t="s">
        <v>6898</v>
      </c>
      <c r="F1270" s="13">
        <v>1</v>
      </c>
      <c r="G1270" s="22">
        <v>95.99</v>
      </c>
      <c r="H1270" s="22">
        <v>95.99</v>
      </c>
      <c r="I1270" s="22">
        <v>16.846245</v>
      </c>
      <c r="J1270" s="22">
        <f t="shared" si="57"/>
        <v>16.846245</v>
      </c>
      <c r="K1270" s="23">
        <f t="shared" si="59"/>
        <v>14.908181415929205</v>
      </c>
      <c r="L1270" s="23">
        <f t="shared" si="58"/>
        <v>14.908181415929205</v>
      </c>
    </row>
    <row r="1271" spans="1:12" x14ac:dyDescent="0.35">
      <c r="A1271" s="21" t="s">
        <v>1540</v>
      </c>
      <c r="B1271" s="21" t="s">
        <v>6880</v>
      </c>
      <c r="C1271" s="21" t="s">
        <v>1919</v>
      </c>
      <c r="D1271" s="21" t="s">
        <v>1921</v>
      </c>
      <c r="E1271" s="21" t="s">
        <v>6896</v>
      </c>
      <c r="F1271" s="13">
        <v>1</v>
      </c>
      <c r="G1271" s="22">
        <v>95.99</v>
      </c>
      <c r="H1271" s="22">
        <v>95.99</v>
      </c>
      <c r="I1271" s="22">
        <v>16.846245</v>
      </c>
      <c r="J1271" s="22">
        <f t="shared" si="57"/>
        <v>16.846245</v>
      </c>
      <c r="K1271" s="23">
        <f t="shared" si="59"/>
        <v>14.908181415929205</v>
      </c>
      <c r="L1271" s="23">
        <f t="shared" si="58"/>
        <v>14.908181415929205</v>
      </c>
    </row>
    <row r="1272" spans="1:12" x14ac:dyDescent="0.35">
      <c r="A1272" s="21" t="s">
        <v>1540</v>
      </c>
      <c r="B1272" s="21" t="s">
        <v>6880</v>
      </c>
      <c r="C1272" s="21" t="s">
        <v>1922</v>
      </c>
      <c r="D1272" s="21" t="s">
        <v>1924</v>
      </c>
      <c r="E1272" s="21" t="s">
        <v>6897</v>
      </c>
      <c r="F1272" s="13">
        <v>2</v>
      </c>
      <c r="G1272" s="22">
        <v>119.99</v>
      </c>
      <c r="H1272" s="22">
        <v>239.98</v>
      </c>
      <c r="I1272" s="22">
        <v>21.058244999999999</v>
      </c>
      <c r="J1272" s="22">
        <f t="shared" si="57"/>
        <v>42.116489999999999</v>
      </c>
      <c r="K1272" s="23">
        <f t="shared" si="59"/>
        <v>18.635615044247789</v>
      </c>
      <c r="L1272" s="23">
        <f t="shared" si="58"/>
        <v>37.271230088495578</v>
      </c>
    </row>
    <row r="1273" spans="1:12" x14ac:dyDescent="0.35">
      <c r="A1273" s="21" t="s">
        <v>1540</v>
      </c>
      <c r="B1273" s="21" t="s">
        <v>6880</v>
      </c>
      <c r="C1273" s="21" t="s">
        <v>1934</v>
      </c>
      <c r="D1273" s="21" t="s">
        <v>1936</v>
      </c>
      <c r="E1273" s="21" t="s">
        <v>6896</v>
      </c>
      <c r="F1273" s="13">
        <v>3</v>
      </c>
      <c r="G1273" s="22">
        <v>95.99</v>
      </c>
      <c r="H1273" s="22">
        <v>287.96999999999997</v>
      </c>
      <c r="I1273" s="22">
        <v>16.846245</v>
      </c>
      <c r="J1273" s="22">
        <f t="shared" si="57"/>
        <v>50.538735000000003</v>
      </c>
      <c r="K1273" s="23">
        <f t="shared" si="59"/>
        <v>14.908181415929205</v>
      </c>
      <c r="L1273" s="23">
        <f t="shared" si="58"/>
        <v>44.724544247787613</v>
      </c>
    </row>
    <row r="1274" spans="1:12" x14ac:dyDescent="0.35">
      <c r="A1274" s="21" t="s">
        <v>1540</v>
      </c>
      <c r="B1274" s="21" t="s">
        <v>6880</v>
      </c>
      <c r="C1274" s="21" t="s">
        <v>1601</v>
      </c>
      <c r="D1274" s="21" t="s">
        <v>1603</v>
      </c>
      <c r="E1274" s="21" t="s">
        <v>6889</v>
      </c>
      <c r="F1274" s="13">
        <v>5</v>
      </c>
      <c r="G1274" s="22">
        <v>95.99</v>
      </c>
      <c r="H1274" s="22">
        <v>479.95</v>
      </c>
      <c r="I1274" s="22">
        <v>16.846245</v>
      </c>
      <c r="J1274" s="22">
        <f t="shared" si="57"/>
        <v>84.231224999999995</v>
      </c>
      <c r="K1274" s="23">
        <f t="shared" si="59"/>
        <v>14.908181415929205</v>
      </c>
      <c r="L1274" s="23">
        <f t="shared" si="58"/>
        <v>74.540907079646018</v>
      </c>
    </row>
    <row r="1275" spans="1:12" x14ac:dyDescent="0.35">
      <c r="A1275" s="21" t="s">
        <v>1540</v>
      </c>
      <c r="B1275" s="21" t="s">
        <v>6880</v>
      </c>
      <c r="C1275" s="21" t="s">
        <v>1601</v>
      </c>
      <c r="D1275" s="21" t="s">
        <v>1603</v>
      </c>
      <c r="E1275" s="21" t="s">
        <v>6902</v>
      </c>
      <c r="F1275" s="13">
        <v>4</v>
      </c>
      <c r="G1275" s="22">
        <v>95.99</v>
      </c>
      <c r="H1275" s="22">
        <v>383.96</v>
      </c>
      <c r="I1275" s="22">
        <v>16.846245</v>
      </c>
      <c r="J1275" s="22">
        <f t="shared" si="57"/>
        <v>67.384979999999999</v>
      </c>
      <c r="K1275" s="23">
        <f t="shared" si="59"/>
        <v>14.908181415929205</v>
      </c>
      <c r="L1275" s="23">
        <f t="shared" si="58"/>
        <v>59.632725663716819</v>
      </c>
    </row>
    <row r="1276" spans="1:12" x14ac:dyDescent="0.35">
      <c r="A1276" s="21" t="s">
        <v>1540</v>
      </c>
      <c r="B1276" s="21" t="s">
        <v>6880</v>
      </c>
      <c r="C1276" s="21" t="s">
        <v>1601</v>
      </c>
      <c r="D1276" s="21" t="s">
        <v>1603</v>
      </c>
      <c r="E1276" s="21" t="s">
        <v>6903</v>
      </c>
      <c r="F1276" s="13">
        <v>3</v>
      </c>
      <c r="G1276" s="22">
        <v>95.99</v>
      </c>
      <c r="H1276" s="22">
        <v>287.96999999999997</v>
      </c>
      <c r="I1276" s="22">
        <v>16.846245</v>
      </c>
      <c r="J1276" s="22">
        <f t="shared" si="57"/>
        <v>50.538735000000003</v>
      </c>
      <c r="K1276" s="23">
        <f t="shared" si="59"/>
        <v>14.908181415929205</v>
      </c>
      <c r="L1276" s="23">
        <f t="shared" si="58"/>
        <v>44.724544247787613</v>
      </c>
    </row>
    <row r="1277" spans="1:12" x14ac:dyDescent="0.35">
      <c r="A1277" s="21" t="s">
        <v>1540</v>
      </c>
      <c r="B1277" s="21" t="s">
        <v>6880</v>
      </c>
      <c r="C1277" s="21" t="s">
        <v>1601</v>
      </c>
      <c r="D1277" s="21" t="s">
        <v>1603</v>
      </c>
      <c r="E1277" s="21" t="s">
        <v>6896</v>
      </c>
      <c r="F1277" s="13">
        <v>1</v>
      </c>
      <c r="G1277" s="22">
        <v>95.99</v>
      </c>
      <c r="H1277" s="22">
        <v>95.99</v>
      </c>
      <c r="I1277" s="22">
        <v>16.846245</v>
      </c>
      <c r="J1277" s="22">
        <f t="shared" si="57"/>
        <v>16.846245</v>
      </c>
      <c r="K1277" s="23">
        <f t="shared" si="59"/>
        <v>14.908181415929205</v>
      </c>
      <c r="L1277" s="23">
        <f t="shared" si="58"/>
        <v>14.908181415929205</v>
      </c>
    </row>
    <row r="1278" spans="1:12" x14ac:dyDescent="0.35">
      <c r="A1278" s="21" t="s">
        <v>1540</v>
      </c>
      <c r="B1278" s="21" t="s">
        <v>6880</v>
      </c>
      <c r="C1278" s="21" t="s">
        <v>1601</v>
      </c>
      <c r="D1278" s="21" t="s">
        <v>1603</v>
      </c>
      <c r="E1278" s="21" t="s">
        <v>6897</v>
      </c>
      <c r="F1278" s="13">
        <v>2</v>
      </c>
      <c r="G1278" s="22">
        <v>95.99</v>
      </c>
      <c r="H1278" s="22">
        <v>191.98</v>
      </c>
      <c r="I1278" s="22">
        <v>16.846245</v>
      </c>
      <c r="J1278" s="22">
        <f t="shared" si="57"/>
        <v>33.692489999999999</v>
      </c>
      <c r="K1278" s="23">
        <f t="shared" si="59"/>
        <v>14.908181415929205</v>
      </c>
      <c r="L1278" s="23">
        <f t="shared" si="58"/>
        <v>29.81636283185841</v>
      </c>
    </row>
    <row r="1279" spans="1:12" x14ac:dyDescent="0.35">
      <c r="A1279" s="21" t="s">
        <v>1540</v>
      </c>
      <c r="B1279" s="21" t="s">
        <v>6880</v>
      </c>
      <c r="C1279" s="21" t="s">
        <v>1601</v>
      </c>
      <c r="D1279" s="21" t="s">
        <v>1603</v>
      </c>
      <c r="E1279" s="21" t="s">
        <v>6888</v>
      </c>
      <c r="F1279" s="13">
        <v>1</v>
      </c>
      <c r="G1279" s="22">
        <v>95.99</v>
      </c>
      <c r="H1279" s="22">
        <v>95.99</v>
      </c>
      <c r="I1279" s="22">
        <v>16.846245</v>
      </c>
      <c r="J1279" s="22">
        <f t="shared" si="57"/>
        <v>16.846245</v>
      </c>
      <c r="K1279" s="23">
        <f t="shared" si="59"/>
        <v>14.908181415929205</v>
      </c>
      <c r="L1279" s="23">
        <f t="shared" si="58"/>
        <v>14.908181415929205</v>
      </c>
    </row>
    <row r="1280" spans="1:12" x14ac:dyDescent="0.35">
      <c r="A1280" s="21" t="s">
        <v>1540</v>
      </c>
      <c r="B1280" s="21" t="s">
        <v>6880</v>
      </c>
      <c r="C1280" s="21" t="s">
        <v>1601</v>
      </c>
      <c r="D1280" s="21" t="s">
        <v>1603</v>
      </c>
      <c r="E1280" s="21" t="s">
        <v>6898</v>
      </c>
      <c r="F1280" s="13">
        <v>1</v>
      </c>
      <c r="G1280" s="22">
        <v>95.99</v>
      </c>
      <c r="H1280" s="22">
        <v>95.99</v>
      </c>
      <c r="I1280" s="22">
        <v>16.846245</v>
      </c>
      <c r="J1280" s="22">
        <f t="shared" si="57"/>
        <v>16.846245</v>
      </c>
      <c r="K1280" s="23">
        <f t="shared" si="59"/>
        <v>14.908181415929205</v>
      </c>
      <c r="L1280" s="23">
        <f t="shared" si="58"/>
        <v>14.908181415929205</v>
      </c>
    </row>
    <row r="1281" spans="1:12" x14ac:dyDescent="0.35">
      <c r="A1281" s="21" t="s">
        <v>1540</v>
      </c>
      <c r="B1281" s="21" t="s">
        <v>6880</v>
      </c>
      <c r="C1281" s="21" t="s">
        <v>1913</v>
      </c>
      <c r="D1281" s="21" t="s">
        <v>1915</v>
      </c>
      <c r="E1281" s="21" t="s">
        <v>6896</v>
      </c>
      <c r="F1281" s="13">
        <v>6</v>
      </c>
      <c r="G1281" s="22">
        <v>95.99</v>
      </c>
      <c r="H1281" s="22">
        <v>575.93999999999994</v>
      </c>
      <c r="I1281" s="22">
        <v>16.846245</v>
      </c>
      <c r="J1281" s="22">
        <f t="shared" si="57"/>
        <v>101.07747000000001</v>
      </c>
      <c r="K1281" s="23">
        <f t="shared" si="59"/>
        <v>14.908181415929205</v>
      </c>
      <c r="L1281" s="23">
        <f t="shared" si="58"/>
        <v>89.449088495575225</v>
      </c>
    </row>
    <row r="1282" spans="1:12" x14ac:dyDescent="0.35">
      <c r="A1282" s="21" t="s">
        <v>1540</v>
      </c>
      <c r="B1282" s="21" t="s">
        <v>6880</v>
      </c>
      <c r="C1282" s="21" t="s">
        <v>1913</v>
      </c>
      <c r="D1282" s="21" t="s">
        <v>1915</v>
      </c>
      <c r="E1282" s="21" t="s">
        <v>6897</v>
      </c>
      <c r="F1282" s="13">
        <v>1</v>
      </c>
      <c r="G1282" s="22">
        <v>95.99</v>
      </c>
      <c r="H1282" s="22">
        <v>95.99</v>
      </c>
      <c r="I1282" s="22">
        <v>16.846245</v>
      </c>
      <c r="J1282" s="22">
        <f t="shared" ref="J1282:J1345" si="60">SUM(I1282*F1282)</f>
        <v>16.846245</v>
      </c>
      <c r="K1282" s="23">
        <f t="shared" si="59"/>
        <v>14.908181415929205</v>
      </c>
      <c r="L1282" s="23">
        <f t="shared" ref="L1282:L1345" si="61">SUM(K1282*F1282)</f>
        <v>14.908181415929205</v>
      </c>
    </row>
    <row r="1283" spans="1:12" x14ac:dyDescent="0.35">
      <c r="A1283" s="21" t="s">
        <v>1540</v>
      </c>
      <c r="B1283" s="21" t="s">
        <v>6880</v>
      </c>
      <c r="C1283" s="21" t="s">
        <v>1910</v>
      </c>
      <c r="D1283" s="21" t="s">
        <v>1912</v>
      </c>
      <c r="E1283" s="21" t="s">
        <v>6896</v>
      </c>
      <c r="F1283" s="13">
        <v>2</v>
      </c>
      <c r="G1283" s="22">
        <v>95.99</v>
      </c>
      <c r="H1283" s="22">
        <v>191.98</v>
      </c>
      <c r="I1283" s="22">
        <v>16.846245</v>
      </c>
      <c r="J1283" s="22">
        <f t="shared" si="60"/>
        <v>33.692489999999999</v>
      </c>
      <c r="K1283" s="23">
        <f t="shared" ref="K1283:K1346" si="62">SUM(I1283/1.13)</f>
        <v>14.908181415929205</v>
      </c>
      <c r="L1283" s="23">
        <f t="shared" si="61"/>
        <v>29.81636283185841</v>
      </c>
    </row>
    <row r="1284" spans="1:12" x14ac:dyDescent="0.35">
      <c r="A1284" s="21" t="s">
        <v>1540</v>
      </c>
      <c r="B1284" s="21" t="s">
        <v>6880</v>
      </c>
      <c r="C1284" s="21" t="s">
        <v>1910</v>
      </c>
      <c r="D1284" s="21" t="s">
        <v>1912</v>
      </c>
      <c r="E1284" s="21" t="s">
        <v>6897</v>
      </c>
      <c r="F1284" s="13">
        <v>1</v>
      </c>
      <c r="G1284" s="22">
        <v>95.99</v>
      </c>
      <c r="H1284" s="22">
        <v>95.99</v>
      </c>
      <c r="I1284" s="22">
        <v>16.846245</v>
      </c>
      <c r="J1284" s="22">
        <f t="shared" si="60"/>
        <v>16.846245</v>
      </c>
      <c r="K1284" s="23">
        <f t="shared" si="62"/>
        <v>14.908181415929205</v>
      </c>
      <c r="L1284" s="23">
        <f t="shared" si="61"/>
        <v>14.908181415929205</v>
      </c>
    </row>
    <row r="1285" spans="1:12" x14ac:dyDescent="0.35">
      <c r="A1285" s="21" t="s">
        <v>1540</v>
      </c>
      <c r="B1285" s="21" t="s">
        <v>6880</v>
      </c>
      <c r="C1285" s="21" t="s">
        <v>1937</v>
      </c>
      <c r="D1285" s="21" t="s">
        <v>1939</v>
      </c>
      <c r="E1285" s="21" t="s">
        <v>6896</v>
      </c>
      <c r="F1285" s="13">
        <v>3</v>
      </c>
      <c r="G1285" s="22">
        <v>107.99</v>
      </c>
      <c r="H1285" s="22">
        <v>323.96999999999997</v>
      </c>
      <c r="I1285" s="22">
        <v>18.952245000000001</v>
      </c>
      <c r="J1285" s="22">
        <f t="shared" si="60"/>
        <v>56.856735</v>
      </c>
      <c r="K1285" s="23">
        <f t="shared" si="62"/>
        <v>16.7718982300885</v>
      </c>
      <c r="L1285" s="23">
        <f t="shared" si="61"/>
        <v>50.315694690265502</v>
      </c>
    </row>
    <row r="1286" spans="1:12" x14ac:dyDescent="0.35">
      <c r="A1286" s="21" t="s">
        <v>1540</v>
      </c>
      <c r="B1286" s="21" t="s">
        <v>6880</v>
      </c>
      <c r="C1286" s="21" t="s">
        <v>1937</v>
      </c>
      <c r="D1286" s="21" t="s">
        <v>1939</v>
      </c>
      <c r="E1286" s="21" t="s">
        <v>6899</v>
      </c>
      <c r="F1286" s="13">
        <v>2</v>
      </c>
      <c r="G1286" s="22">
        <v>107.99</v>
      </c>
      <c r="H1286" s="22">
        <v>215.98</v>
      </c>
      <c r="I1286" s="22">
        <v>18.952245000000001</v>
      </c>
      <c r="J1286" s="22">
        <f t="shared" si="60"/>
        <v>37.904490000000003</v>
      </c>
      <c r="K1286" s="23">
        <f t="shared" si="62"/>
        <v>16.7718982300885</v>
      </c>
      <c r="L1286" s="23">
        <f t="shared" si="61"/>
        <v>33.543796460176999</v>
      </c>
    </row>
    <row r="1287" spans="1:12" x14ac:dyDescent="0.35">
      <c r="A1287" s="21" t="s">
        <v>1540</v>
      </c>
      <c r="B1287" s="21" t="s">
        <v>6880</v>
      </c>
      <c r="C1287" s="21" t="s">
        <v>1937</v>
      </c>
      <c r="D1287" s="21" t="s">
        <v>1939</v>
      </c>
      <c r="E1287" s="21" t="s">
        <v>6875</v>
      </c>
      <c r="F1287" s="13">
        <v>1</v>
      </c>
      <c r="G1287" s="22">
        <v>107.99</v>
      </c>
      <c r="H1287" s="22">
        <v>107.99</v>
      </c>
      <c r="I1287" s="22">
        <v>18.952245000000001</v>
      </c>
      <c r="J1287" s="22">
        <f t="shared" si="60"/>
        <v>18.952245000000001</v>
      </c>
      <c r="K1287" s="23">
        <f t="shared" si="62"/>
        <v>16.7718982300885</v>
      </c>
      <c r="L1287" s="23">
        <f t="shared" si="61"/>
        <v>16.7718982300885</v>
      </c>
    </row>
    <row r="1288" spans="1:12" x14ac:dyDescent="0.35">
      <c r="A1288" s="21" t="s">
        <v>1540</v>
      </c>
      <c r="B1288" s="21" t="s">
        <v>6880</v>
      </c>
      <c r="C1288" s="21" t="s">
        <v>1907</v>
      </c>
      <c r="D1288" s="21" t="s">
        <v>1909</v>
      </c>
      <c r="E1288" s="21" t="s">
        <v>6896</v>
      </c>
      <c r="F1288" s="13">
        <v>1</v>
      </c>
      <c r="G1288" s="22">
        <v>95.99</v>
      </c>
      <c r="H1288" s="22">
        <v>95.99</v>
      </c>
      <c r="I1288" s="22">
        <v>16.846245</v>
      </c>
      <c r="J1288" s="22">
        <f t="shared" si="60"/>
        <v>16.846245</v>
      </c>
      <c r="K1288" s="23">
        <f t="shared" si="62"/>
        <v>14.908181415929205</v>
      </c>
      <c r="L1288" s="23">
        <f t="shared" si="61"/>
        <v>14.908181415929205</v>
      </c>
    </row>
    <row r="1289" spans="1:12" x14ac:dyDescent="0.35">
      <c r="A1289" s="21" t="s">
        <v>1540</v>
      </c>
      <c r="B1289" s="21" t="s">
        <v>6880</v>
      </c>
      <c r="C1289" s="21" t="s">
        <v>1598</v>
      </c>
      <c r="D1289" s="21" t="s">
        <v>1600</v>
      </c>
      <c r="E1289" s="21" t="s">
        <v>6902</v>
      </c>
      <c r="F1289" s="13">
        <v>1</v>
      </c>
      <c r="G1289" s="22">
        <v>95.99</v>
      </c>
      <c r="H1289" s="22">
        <v>95.99</v>
      </c>
      <c r="I1289" s="22">
        <v>16.846245</v>
      </c>
      <c r="J1289" s="22">
        <f t="shared" si="60"/>
        <v>16.846245</v>
      </c>
      <c r="K1289" s="23">
        <f t="shared" si="62"/>
        <v>14.908181415929205</v>
      </c>
      <c r="L1289" s="23">
        <f t="shared" si="61"/>
        <v>14.908181415929205</v>
      </c>
    </row>
    <row r="1290" spans="1:12" x14ac:dyDescent="0.35">
      <c r="A1290" s="21" t="s">
        <v>1540</v>
      </c>
      <c r="B1290" s="21" t="s">
        <v>6880</v>
      </c>
      <c r="C1290" s="21" t="s">
        <v>1931</v>
      </c>
      <c r="D1290" s="21" t="s">
        <v>1933</v>
      </c>
      <c r="E1290" s="21" t="s">
        <v>6896</v>
      </c>
      <c r="F1290" s="13">
        <v>5</v>
      </c>
      <c r="G1290" s="22">
        <v>107.99</v>
      </c>
      <c r="H1290" s="22">
        <v>539.94999999999993</v>
      </c>
      <c r="I1290" s="22">
        <v>18.952245000000001</v>
      </c>
      <c r="J1290" s="22">
        <f t="shared" si="60"/>
        <v>94.76122500000001</v>
      </c>
      <c r="K1290" s="23">
        <f t="shared" si="62"/>
        <v>16.7718982300885</v>
      </c>
      <c r="L1290" s="23">
        <f t="shared" si="61"/>
        <v>83.859491150442494</v>
      </c>
    </row>
    <row r="1291" spans="1:12" x14ac:dyDescent="0.35">
      <c r="A1291" s="21" t="s">
        <v>1540</v>
      </c>
      <c r="B1291" s="21" t="s">
        <v>6880</v>
      </c>
      <c r="C1291" s="21" t="s">
        <v>1931</v>
      </c>
      <c r="D1291" s="21" t="s">
        <v>1933</v>
      </c>
      <c r="E1291" s="21" t="s">
        <v>6897</v>
      </c>
      <c r="F1291" s="13">
        <v>1</v>
      </c>
      <c r="G1291" s="22">
        <v>107.99</v>
      </c>
      <c r="H1291" s="22">
        <v>107.99</v>
      </c>
      <c r="I1291" s="22">
        <v>18.952245000000001</v>
      </c>
      <c r="J1291" s="22">
        <f t="shared" si="60"/>
        <v>18.952245000000001</v>
      </c>
      <c r="K1291" s="23">
        <f t="shared" si="62"/>
        <v>16.7718982300885</v>
      </c>
      <c r="L1291" s="23">
        <f t="shared" si="61"/>
        <v>16.7718982300885</v>
      </c>
    </row>
    <row r="1292" spans="1:12" x14ac:dyDescent="0.35">
      <c r="A1292" s="21" t="s">
        <v>1540</v>
      </c>
      <c r="B1292" s="21" t="s">
        <v>6880</v>
      </c>
      <c r="C1292" s="21" t="s">
        <v>1592</v>
      </c>
      <c r="D1292" s="21" t="s">
        <v>1594</v>
      </c>
      <c r="E1292" s="21" t="s">
        <v>6889</v>
      </c>
      <c r="F1292" s="13">
        <v>2</v>
      </c>
      <c r="G1292" s="22">
        <v>95.99</v>
      </c>
      <c r="H1292" s="22">
        <v>191.98</v>
      </c>
      <c r="I1292" s="22">
        <v>16.846245</v>
      </c>
      <c r="J1292" s="22">
        <f t="shared" si="60"/>
        <v>33.692489999999999</v>
      </c>
      <c r="K1292" s="23">
        <f t="shared" si="62"/>
        <v>14.908181415929205</v>
      </c>
      <c r="L1292" s="23">
        <f t="shared" si="61"/>
        <v>29.81636283185841</v>
      </c>
    </row>
    <row r="1293" spans="1:12" x14ac:dyDescent="0.35">
      <c r="A1293" s="21" t="s">
        <v>1540</v>
      </c>
      <c r="B1293" s="21" t="s">
        <v>6880</v>
      </c>
      <c r="C1293" s="21" t="s">
        <v>1592</v>
      </c>
      <c r="D1293" s="21" t="s">
        <v>1594</v>
      </c>
      <c r="E1293" s="21" t="s">
        <v>6902</v>
      </c>
      <c r="F1293" s="13">
        <v>3</v>
      </c>
      <c r="G1293" s="22">
        <v>95.99</v>
      </c>
      <c r="H1293" s="22">
        <v>287.96999999999997</v>
      </c>
      <c r="I1293" s="22">
        <v>16.846245</v>
      </c>
      <c r="J1293" s="22">
        <f t="shared" si="60"/>
        <v>50.538735000000003</v>
      </c>
      <c r="K1293" s="23">
        <f t="shared" si="62"/>
        <v>14.908181415929205</v>
      </c>
      <c r="L1293" s="23">
        <f t="shared" si="61"/>
        <v>44.724544247787613</v>
      </c>
    </row>
    <row r="1294" spans="1:12" x14ac:dyDescent="0.35">
      <c r="A1294" s="21" t="s">
        <v>1540</v>
      </c>
      <c r="B1294" s="21" t="s">
        <v>6880</v>
      </c>
      <c r="C1294" s="21" t="s">
        <v>1592</v>
      </c>
      <c r="D1294" s="21" t="s">
        <v>1594</v>
      </c>
      <c r="E1294" s="21" t="s">
        <v>6903</v>
      </c>
      <c r="F1294" s="13">
        <v>4</v>
      </c>
      <c r="G1294" s="22">
        <v>95.99</v>
      </c>
      <c r="H1294" s="22">
        <v>383.96</v>
      </c>
      <c r="I1294" s="22">
        <v>16.846245</v>
      </c>
      <c r="J1294" s="22">
        <f t="shared" si="60"/>
        <v>67.384979999999999</v>
      </c>
      <c r="K1294" s="23">
        <f t="shared" si="62"/>
        <v>14.908181415929205</v>
      </c>
      <c r="L1294" s="23">
        <f t="shared" si="61"/>
        <v>59.632725663716819</v>
      </c>
    </row>
    <row r="1295" spans="1:12" x14ac:dyDescent="0.35">
      <c r="A1295" s="21" t="s">
        <v>1540</v>
      </c>
      <c r="B1295" s="21" t="s">
        <v>6880</v>
      </c>
      <c r="C1295" s="21" t="s">
        <v>1592</v>
      </c>
      <c r="D1295" s="21" t="s">
        <v>1594</v>
      </c>
      <c r="E1295" s="21" t="s">
        <v>6897</v>
      </c>
      <c r="F1295" s="13">
        <v>1</v>
      </c>
      <c r="G1295" s="22">
        <v>95.99</v>
      </c>
      <c r="H1295" s="22">
        <v>95.99</v>
      </c>
      <c r="I1295" s="22">
        <v>16.846245</v>
      </c>
      <c r="J1295" s="22">
        <f t="shared" si="60"/>
        <v>16.846245</v>
      </c>
      <c r="K1295" s="23">
        <f t="shared" si="62"/>
        <v>14.908181415929205</v>
      </c>
      <c r="L1295" s="23">
        <f t="shared" si="61"/>
        <v>14.908181415929205</v>
      </c>
    </row>
    <row r="1296" spans="1:12" x14ac:dyDescent="0.35">
      <c r="A1296" s="21" t="s">
        <v>1540</v>
      </c>
      <c r="B1296" s="21" t="s">
        <v>6880</v>
      </c>
      <c r="C1296" s="21" t="s">
        <v>1928</v>
      </c>
      <c r="D1296" s="21" t="s">
        <v>1930</v>
      </c>
      <c r="E1296" s="21" t="s">
        <v>6896</v>
      </c>
      <c r="F1296" s="13">
        <v>1</v>
      </c>
      <c r="G1296" s="22">
        <v>95.99</v>
      </c>
      <c r="H1296" s="22">
        <v>95.99</v>
      </c>
      <c r="I1296" s="22">
        <v>16.846245</v>
      </c>
      <c r="J1296" s="22">
        <f t="shared" si="60"/>
        <v>16.846245</v>
      </c>
      <c r="K1296" s="23">
        <f t="shared" si="62"/>
        <v>14.908181415929205</v>
      </c>
      <c r="L1296" s="23">
        <f t="shared" si="61"/>
        <v>14.908181415929205</v>
      </c>
    </row>
    <row r="1297" spans="1:12" x14ac:dyDescent="0.35">
      <c r="A1297" s="21" t="s">
        <v>1540</v>
      </c>
      <c r="B1297" s="21" t="s">
        <v>6880</v>
      </c>
      <c r="C1297" s="21" t="s">
        <v>1928</v>
      </c>
      <c r="D1297" s="21" t="s">
        <v>1930</v>
      </c>
      <c r="E1297" s="21" t="s">
        <v>6897</v>
      </c>
      <c r="F1297" s="13">
        <v>1</v>
      </c>
      <c r="G1297" s="22">
        <v>95.99</v>
      </c>
      <c r="H1297" s="22">
        <v>95.99</v>
      </c>
      <c r="I1297" s="22">
        <v>16.846245</v>
      </c>
      <c r="J1297" s="22">
        <f t="shared" si="60"/>
        <v>16.846245</v>
      </c>
      <c r="K1297" s="23">
        <f t="shared" si="62"/>
        <v>14.908181415929205</v>
      </c>
      <c r="L1297" s="23">
        <f t="shared" si="61"/>
        <v>14.908181415929205</v>
      </c>
    </row>
    <row r="1298" spans="1:12" x14ac:dyDescent="0.35">
      <c r="A1298" s="21" t="s">
        <v>1540</v>
      </c>
      <c r="B1298" s="21" t="s">
        <v>6880</v>
      </c>
      <c r="C1298" s="21" t="s">
        <v>1928</v>
      </c>
      <c r="D1298" s="21" t="s">
        <v>1930</v>
      </c>
      <c r="E1298" s="21" t="s">
        <v>6888</v>
      </c>
      <c r="F1298" s="13">
        <v>1</v>
      </c>
      <c r="G1298" s="22">
        <v>95.99</v>
      </c>
      <c r="H1298" s="22">
        <v>95.99</v>
      </c>
      <c r="I1298" s="22">
        <v>16.846245</v>
      </c>
      <c r="J1298" s="22">
        <f t="shared" si="60"/>
        <v>16.846245</v>
      </c>
      <c r="K1298" s="23">
        <f t="shared" si="62"/>
        <v>14.908181415929205</v>
      </c>
      <c r="L1298" s="23">
        <f t="shared" si="61"/>
        <v>14.908181415929205</v>
      </c>
    </row>
    <row r="1299" spans="1:12" x14ac:dyDescent="0.35">
      <c r="A1299" s="21" t="s">
        <v>1540</v>
      </c>
      <c r="B1299" s="21" t="s">
        <v>6838</v>
      </c>
      <c r="C1299" s="21" t="s">
        <v>1955</v>
      </c>
      <c r="D1299" s="21" t="s">
        <v>1957</v>
      </c>
      <c r="E1299" s="21" t="s">
        <v>6896</v>
      </c>
      <c r="F1299" s="13">
        <v>3</v>
      </c>
      <c r="G1299" s="22">
        <v>95.99</v>
      </c>
      <c r="H1299" s="22">
        <v>287.96999999999997</v>
      </c>
      <c r="I1299" s="22">
        <v>16.846245</v>
      </c>
      <c r="J1299" s="22">
        <f t="shared" si="60"/>
        <v>50.538735000000003</v>
      </c>
      <c r="K1299" s="23">
        <f t="shared" si="62"/>
        <v>14.908181415929205</v>
      </c>
      <c r="L1299" s="23">
        <f t="shared" si="61"/>
        <v>44.724544247787613</v>
      </c>
    </row>
    <row r="1300" spans="1:12" x14ac:dyDescent="0.35">
      <c r="A1300" s="21" t="s">
        <v>1540</v>
      </c>
      <c r="B1300" s="21" t="s">
        <v>6838</v>
      </c>
      <c r="C1300" s="21" t="s">
        <v>1634</v>
      </c>
      <c r="D1300" s="21" t="s">
        <v>1636</v>
      </c>
      <c r="E1300" s="21" t="s">
        <v>6889</v>
      </c>
      <c r="F1300" s="13">
        <v>1</v>
      </c>
      <c r="G1300" s="22">
        <v>95.99</v>
      </c>
      <c r="H1300" s="22">
        <v>95.99</v>
      </c>
      <c r="I1300" s="22">
        <v>16.846245</v>
      </c>
      <c r="J1300" s="22">
        <f t="shared" si="60"/>
        <v>16.846245</v>
      </c>
      <c r="K1300" s="23">
        <f t="shared" si="62"/>
        <v>14.908181415929205</v>
      </c>
      <c r="L1300" s="23">
        <f t="shared" si="61"/>
        <v>14.908181415929205</v>
      </c>
    </row>
    <row r="1301" spans="1:12" x14ac:dyDescent="0.35">
      <c r="A1301" s="21" t="s">
        <v>1540</v>
      </c>
      <c r="B1301" s="21" t="s">
        <v>6838</v>
      </c>
      <c r="C1301" s="21" t="s">
        <v>1634</v>
      </c>
      <c r="D1301" s="21" t="s">
        <v>1636</v>
      </c>
      <c r="E1301" s="21" t="s">
        <v>6903</v>
      </c>
      <c r="F1301" s="13">
        <v>1</v>
      </c>
      <c r="G1301" s="22">
        <v>95.99</v>
      </c>
      <c r="H1301" s="22">
        <v>95.99</v>
      </c>
      <c r="I1301" s="22">
        <v>16.846245</v>
      </c>
      <c r="J1301" s="22">
        <f t="shared" si="60"/>
        <v>16.846245</v>
      </c>
      <c r="K1301" s="23">
        <f t="shared" si="62"/>
        <v>14.908181415929205</v>
      </c>
      <c r="L1301" s="23">
        <f t="shared" si="61"/>
        <v>14.908181415929205</v>
      </c>
    </row>
    <row r="1302" spans="1:12" x14ac:dyDescent="0.35">
      <c r="A1302" s="21" t="s">
        <v>1540</v>
      </c>
      <c r="B1302" s="21" t="s">
        <v>6838</v>
      </c>
      <c r="C1302" s="21" t="s">
        <v>1634</v>
      </c>
      <c r="D1302" s="21" t="s">
        <v>1636</v>
      </c>
      <c r="E1302" s="21" t="s">
        <v>6904</v>
      </c>
      <c r="F1302" s="13">
        <v>1</v>
      </c>
      <c r="G1302" s="22">
        <v>95.99</v>
      </c>
      <c r="H1302" s="22">
        <v>95.99</v>
      </c>
      <c r="I1302" s="22">
        <v>16.846245</v>
      </c>
      <c r="J1302" s="22">
        <f t="shared" si="60"/>
        <v>16.846245</v>
      </c>
      <c r="K1302" s="23">
        <f t="shared" si="62"/>
        <v>14.908181415929205</v>
      </c>
      <c r="L1302" s="23">
        <f t="shared" si="61"/>
        <v>14.908181415929205</v>
      </c>
    </row>
    <row r="1303" spans="1:12" x14ac:dyDescent="0.35">
      <c r="A1303" s="21" t="s">
        <v>1540</v>
      </c>
      <c r="B1303" s="21" t="s">
        <v>6838</v>
      </c>
      <c r="C1303" s="21" t="s">
        <v>1634</v>
      </c>
      <c r="D1303" s="21" t="s">
        <v>1636</v>
      </c>
      <c r="E1303" s="21" t="s">
        <v>6898</v>
      </c>
      <c r="F1303" s="13">
        <v>1</v>
      </c>
      <c r="G1303" s="22">
        <v>95.99</v>
      </c>
      <c r="H1303" s="22">
        <v>95.99</v>
      </c>
      <c r="I1303" s="22">
        <v>16.846245</v>
      </c>
      <c r="J1303" s="22">
        <f t="shared" si="60"/>
        <v>16.846245</v>
      </c>
      <c r="K1303" s="23">
        <f t="shared" si="62"/>
        <v>14.908181415929205</v>
      </c>
      <c r="L1303" s="23">
        <f t="shared" si="61"/>
        <v>14.908181415929205</v>
      </c>
    </row>
    <row r="1304" spans="1:12" x14ac:dyDescent="0.35">
      <c r="A1304" s="21" t="s">
        <v>1540</v>
      </c>
      <c r="B1304" s="21" t="s">
        <v>6838</v>
      </c>
      <c r="C1304" s="21" t="s">
        <v>1613</v>
      </c>
      <c r="D1304" s="21" t="s">
        <v>1615</v>
      </c>
      <c r="E1304" s="21" t="s">
        <v>6889</v>
      </c>
      <c r="F1304" s="13">
        <v>2</v>
      </c>
      <c r="G1304" s="22">
        <v>107.99</v>
      </c>
      <c r="H1304" s="22">
        <v>215.98</v>
      </c>
      <c r="I1304" s="22">
        <v>18.952245000000001</v>
      </c>
      <c r="J1304" s="22">
        <f t="shared" si="60"/>
        <v>37.904490000000003</v>
      </c>
      <c r="K1304" s="23">
        <f t="shared" si="62"/>
        <v>16.7718982300885</v>
      </c>
      <c r="L1304" s="23">
        <f t="shared" si="61"/>
        <v>33.543796460176999</v>
      </c>
    </row>
    <row r="1305" spans="1:12" x14ac:dyDescent="0.35">
      <c r="A1305" s="21" t="s">
        <v>1540</v>
      </c>
      <c r="B1305" s="21" t="s">
        <v>6838</v>
      </c>
      <c r="C1305" s="21" t="s">
        <v>1613</v>
      </c>
      <c r="D1305" s="21" t="s">
        <v>1615</v>
      </c>
      <c r="E1305" s="21" t="s">
        <v>6902</v>
      </c>
      <c r="F1305" s="13">
        <v>3</v>
      </c>
      <c r="G1305" s="22">
        <v>107.99</v>
      </c>
      <c r="H1305" s="22">
        <v>323.96999999999997</v>
      </c>
      <c r="I1305" s="22">
        <v>18.952245000000001</v>
      </c>
      <c r="J1305" s="22">
        <f t="shared" si="60"/>
        <v>56.856735</v>
      </c>
      <c r="K1305" s="23">
        <f t="shared" si="62"/>
        <v>16.7718982300885</v>
      </c>
      <c r="L1305" s="23">
        <f t="shared" si="61"/>
        <v>50.315694690265502</v>
      </c>
    </row>
    <row r="1306" spans="1:12" x14ac:dyDescent="0.35">
      <c r="A1306" s="21" t="s">
        <v>1540</v>
      </c>
      <c r="B1306" s="21" t="s">
        <v>6838</v>
      </c>
      <c r="C1306" s="21" t="s">
        <v>1874</v>
      </c>
      <c r="D1306" s="21" t="s">
        <v>1876</v>
      </c>
      <c r="E1306" s="21" t="s">
        <v>6897</v>
      </c>
      <c r="F1306" s="13">
        <v>1</v>
      </c>
      <c r="G1306" s="22">
        <v>107.99</v>
      </c>
      <c r="H1306" s="22">
        <v>107.99</v>
      </c>
      <c r="I1306" s="22">
        <v>18.952245000000001</v>
      </c>
      <c r="J1306" s="22">
        <f t="shared" si="60"/>
        <v>18.952245000000001</v>
      </c>
      <c r="K1306" s="23">
        <f t="shared" si="62"/>
        <v>16.7718982300885</v>
      </c>
      <c r="L1306" s="23">
        <f t="shared" si="61"/>
        <v>16.7718982300885</v>
      </c>
    </row>
    <row r="1307" spans="1:12" x14ac:dyDescent="0.35">
      <c r="A1307" s="21" t="s">
        <v>1540</v>
      </c>
      <c r="B1307" s="21" t="s">
        <v>6838</v>
      </c>
      <c r="C1307" s="21" t="s">
        <v>1946</v>
      </c>
      <c r="D1307" s="21" t="s">
        <v>1948</v>
      </c>
      <c r="E1307" s="21" t="s">
        <v>6896</v>
      </c>
      <c r="F1307" s="13">
        <v>2</v>
      </c>
      <c r="G1307" s="22">
        <v>95.99</v>
      </c>
      <c r="H1307" s="22">
        <v>191.98</v>
      </c>
      <c r="I1307" s="22">
        <v>16.846245</v>
      </c>
      <c r="J1307" s="22">
        <f t="shared" si="60"/>
        <v>33.692489999999999</v>
      </c>
      <c r="K1307" s="23">
        <f t="shared" si="62"/>
        <v>14.908181415929205</v>
      </c>
      <c r="L1307" s="23">
        <f t="shared" si="61"/>
        <v>29.81636283185841</v>
      </c>
    </row>
    <row r="1308" spans="1:12" x14ac:dyDescent="0.35">
      <c r="A1308" s="21" t="s">
        <v>1540</v>
      </c>
      <c r="B1308" s="21" t="s">
        <v>6838</v>
      </c>
      <c r="C1308" s="21" t="s">
        <v>1541</v>
      </c>
      <c r="D1308" s="21" t="s">
        <v>1543</v>
      </c>
      <c r="E1308" s="21" t="s">
        <v>6898</v>
      </c>
      <c r="F1308" s="13">
        <v>1</v>
      </c>
      <c r="G1308" s="22">
        <v>95.99</v>
      </c>
      <c r="H1308" s="22">
        <v>95.99</v>
      </c>
      <c r="I1308" s="22">
        <v>16.846245</v>
      </c>
      <c r="J1308" s="22">
        <f t="shared" si="60"/>
        <v>16.846245</v>
      </c>
      <c r="K1308" s="23">
        <f t="shared" si="62"/>
        <v>14.908181415929205</v>
      </c>
      <c r="L1308" s="23">
        <f t="shared" si="61"/>
        <v>14.908181415929205</v>
      </c>
    </row>
    <row r="1309" spans="1:12" x14ac:dyDescent="0.35">
      <c r="A1309" s="21" t="s">
        <v>1540</v>
      </c>
      <c r="B1309" s="21" t="s">
        <v>6838</v>
      </c>
      <c r="C1309" s="21" t="s">
        <v>1547</v>
      </c>
      <c r="D1309" s="21" t="s">
        <v>1549</v>
      </c>
      <c r="E1309" s="21" t="s">
        <v>6903</v>
      </c>
      <c r="F1309" s="13">
        <v>1</v>
      </c>
      <c r="G1309" s="22">
        <v>95.99</v>
      </c>
      <c r="H1309" s="22">
        <v>95.99</v>
      </c>
      <c r="I1309" s="22">
        <v>16.846245</v>
      </c>
      <c r="J1309" s="22">
        <f t="shared" si="60"/>
        <v>16.846245</v>
      </c>
      <c r="K1309" s="23">
        <f t="shared" si="62"/>
        <v>14.908181415929205</v>
      </c>
      <c r="L1309" s="23">
        <f t="shared" si="61"/>
        <v>14.908181415929205</v>
      </c>
    </row>
    <row r="1310" spans="1:12" x14ac:dyDescent="0.35">
      <c r="A1310" s="21" t="s">
        <v>1540</v>
      </c>
      <c r="B1310" s="21" t="s">
        <v>6838</v>
      </c>
      <c r="C1310" s="21" t="s">
        <v>1952</v>
      </c>
      <c r="D1310" s="21" t="s">
        <v>1954</v>
      </c>
      <c r="E1310" s="21" t="s">
        <v>6896</v>
      </c>
      <c r="F1310" s="13">
        <v>1</v>
      </c>
      <c r="G1310" s="22">
        <v>95.99</v>
      </c>
      <c r="H1310" s="22">
        <v>95.99</v>
      </c>
      <c r="I1310" s="22">
        <v>16.846245</v>
      </c>
      <c r="J1310" s="22">
        <f t="shared" si="60"/>
        <v>16.846245</v>
      </c>
      <c r="K1310" s="23">
        <f t="shared" si="62"/>
        <v>14.908181415929205</v>
      </c>
      <c r="L1310" s="23">
        <f t="shared" si="61"/>
        <v>14.908181415929205</v>
      </c>
    </row>
    <row r="1311" spans="1:12" x14ac:dyDescent="0.35">
      <c r="A1311" s="21" t="s">
        <v>1540</v>
      </c>
      <c r="B1311" s="21" t="s">
        <v>6838</v>
      </c>
      <c r="C1311" s="21" t="s">
        <v>1949</v>
      </c>
      <c r="D1311" s="21" t="s">
        <v>1951</v>
      </c>
      <c r="E1311" s="21" t="s">
        <v>6896</v>
      </c>
      <c r="F1311" s="13">
        <v>1</v>
      </c>
      <c r="G1311" s="22">
        <v>95.99</v>
      </c>
      <c r="H1311" s="22">
        <v>95.99</v>
      </c>
      <c r="I1311" s="22">
        <v>16.846245</v>
      </c>
      <c r="J1311" s="22">
        <f t="shared" si="60"/>
        <v>16.846245</v>
      </c>
      <c r="K1311" s="23">
        <f t="shared" si="62"/>
        <v>14.908181415929205</v>
      </c>
      <c r="L1311" s="23">
        <f t="shared" si="61"/>
        <v>14.908181415929205</v>
      </c>
    </row>
    <row r="1312" spans="1:12" x14ac:dyDescent="0.35">
      <c r="A1312" s="21" t="s">
        <v>1540</v>
      </c>
      <c r="B1312" s="21" t="s">
        <v>6838</v>
      </c>
      <c r="C1312" s="21" t="s">
        <v>1559</v>
      </c>
      <c r="D1312" s="21" t="s">
        <v>1561</v>
      </c>
      <c r="E1312" s="21" t="s">
        <v>6889</v>
      </c>
      <c r="F1312" s="13">
        <v>1</v>
      </c>
      <c r="G1312" s="22">
        <v>119.99</v>
      </c>
      <c r="H1312" s="22">
        <v>119.99</v>
      </c>
      <c r="I1312" s="22">
        <v>21.058244999999999</v>
      </c>
      <c r="J1312" s="22">
        <f t="shared" si="60"/>
        <v>21.058244999999999</v>
      </c>
      <c r="K1312" s="23">
        <f t="shared" si="62"/>
        <v>18.635615044247789</v>
      </c>
      <c r="L1312" s="23">
        <f t="shared" si="61"/>
        <v>18.635615044247789</v>
      </c>
    </row>
    <row r="1313" spans="1:12" x14ac:dyDescent="0.35">
      <c r="A1313" s="21" t="s">
        <v>1540</v>
      </c>
      <c r="B1313" s="21" t="s">
        <v>6838</v>
      </c>
      <c r="C1313" s="21" t="s">
        <v>1616</v>
      </c>
      <c r="D1313" s="21" t="s">
        <v>1618</v>
      </c>
      <c r="E1313" s="21" t="s">
        <v>6889</v>
      </c>
      <c r="F1313" s="13">
        <v>1</v>
      </c>
      <c r="G1313" s="22">
        <v>119.99</v>
      </c>
      <c r="H1313" s="22">
        <v>119.99</v>
      </c>
      <c r="I1313" s="22">
        <v>21.058244999999999</v>
      </c>
      <c r="J1313" s="22">
        <f t="shared" si="60"/>
        <v>21.058244999999999</v>
      </c>
      <c r="K1313" s="23">
        <f t="shared" si="62"/>
        <v>18.635615044247789</v>
      </c>
      <c r="L1313" s="23">
        <f t="shared" si="61"/>
        <v>18.635615044247789</v>
      </c>
    </row>
    <row r="1314" spans="1:12" x14ac:dyDescent="0.35">
      <c r="A1314" s="21" t="s">
        <v>1540</v>
      </c>
      <c r="B1314" s="21" t="s">
        <v>6838</v>
      </c>
      <c r="C1314" s="21" t="s">
        <v>1616</v>
      </c>
      <c r="D1314" s="21" t="s">
        <v>1618</v>
      </c>
      <c r="E1314" s="21" t="s">
        <v>6903</v>
      </c>
      <c r="F1314" s="13">
        <v>1</v>
      </c>
      <c r="G1314" s="22">
        <v>119.99</v>
      </c>
      <c r="H1314" s="22">
        <v>119.99</v>
      </c>
      <c r="I1314" s="22">
        <v>21.058244999999999</v>
      </c>
      <c r="J1314" s="22">
        <f t="shared" si="60"/>
        <v>21.058244999999999</v>
      </c>
      <c r="K1314" s="23">
        <f t="shared" si="62"/>
        <v>18.635615044247789</v>
      </c>
      <c r="L1314" s="23">
        <f t="shared" si="61"/>
        <v>18.635615044247789</v>
      </c>
    </row>
    <row r="1315" spans="1:12" x14ac:dyDescent="0.35">
      <c r="A1315" s="21" t="s">
        <v>1540</v>
      </c>
      <c r="B1315" s="21" t="s">
        <v>6838</v>
      </c>
      <c r="C1315" s="21" t="s">
        <v>1562</v>
      </c>
      <c r="D1315" s="21" t="s">
        <v>1564</v>
      </c>
      <c r="E1315" s="21" t="s">
        <v>6889</v>
      </c>
      <c r="F1315" s="13">
        <v>2</v>
      </c>
      <c r="G1315" s="22">
        <v>107.99</v>
      </c>
      <c r="H1315" s="22">
        <v>215.98</v>
      </c>
      <c r="I1315" s="22">
        <v>18.952245000000001</v>
      </c>
      <c r="J1315" s="22">
        <f t="shared" si="60"/>
        <v>37.904490000000003</v>
      </c>
      <c r="K1315" s="23">
        <f t="shared" si="62"/>
        <v>16.7718982300885</v>
      </c>
      <c r="L1315" s="23">
        <f t="shared" si="61"/>
        <v>33.543796460176999</v>
      </c>
    </row>
    <row r="1316" spans="1:12" x14ac:dyDescent="0.35">
      <c r="A1316" s="21" t="s">
        <v>1540</v>
      </c>
      <c r="B1316" s="21" t="s">
        <v>6838</v>
      </c>
      <c r="C1316" s="21" t="s">
        <v>1562</v>
      </c>
      <c r="D1316" s="21" t="s">
        <v>1564</v>
      </c>
      <c r="E1316" s="21" t="s">
        <v>6902</v>
      </c>
      <c r="F1316" s="13">
        <v>1</v>
      </c>
      <c r="G1316" s="22">
        <v>107.99</v>
      </c>
      <c r="H1316" s="22">
        <v>107.99</v>
      </c>
      <c r="I1316" s="22">
        <v>18.952245000000001</v>
      </c>
      <c r="J1316" s="22">
        <f t="shared" si="60"/>
        <v>18.952245000000001</v>
      </c>
      <c r="K1316" s="23">
        <f t="shared" si="62"/>
        <v>16.7718982300885</v>
      </c>
      <c r="L1316" s="23">
        <f t="shared" si="61"/>
        <v>16.7718982300885</v>
      </c>
    </row>
    <row r="1317" spans="1:12" x14ac:dyDescent="0.35">
      <c r="A1317" s="21" t="s">
        <v>1540</v>
      </c>
      <c r="B1317" s="21" t="s">
        <v>6838</v>
      </c>
      <c r="C1317" s="21" t="s">
        <v>1562</v>
      </c>
      <c r="D1317" s="21" t="s">
        <v>1564</v>
      </c>
      <c r="E1317" s="21" t="s">
        <v>6904</v>
      </c>
      <c r="F1317" s="13">
        <v>2</v>
      </c>
      <c r="G1317" s="22">
        <v>107.99</v>
      </c>
      <c r="H1317" s="22">
        <v>215.98</v>
      </c>
      <c r="I1317" s="22">
        <v>18.952245000000001</v>
      </c>
      <c r="J1317" s="22">
        <f t="shared" si="60"/>
        <v>37.904490000000003</v>
      </c>
      <c r="K1317" s="23">
        <f t="shared" si="62"/>
        <v>16.7718982300885</v>
      </c>
      <c r="L1317" s="23">
        <f t="shared" si="61"/>
        <v>33.543796460176999</v>
      </c>
    </row>
    <row r="1318" spans="1:12" x14ac:dyDescent="0.35">
      <c r="A1318" s="21" t="s">
        <v>1540</v>
      </c>
      <c r="B1318" s="21" t="s">
        <v>6838</v>
      </c>
      <c r="C1318" s="21" t="s">
        <v>1562</v>
      </c>
      <c r="D1318" s="21" t="s">
        <v>1564</v>
      </c>
      <c r="E1318" s="21" t="s">
        <v>6897</v>
      </c>
      <c r="F1318" s="13">
        <v>1</v>
      </c>
      <c r="G1318" s="22">
        <v>107.99</v>
      </c>
      <c r="H1318" s="22">
        <v>107.99</v>
      </c>
      <c r="I1318" s="22">
        <v>18.952245000000001</v>
      </c>
      <c r="J1318" s="22">
        <f t="shared" si="60"/>
        <v>18.952245000000001</v>
      </c>
      <c r="K1318" s="23">
        <f t="shared" si="62"/>
        <v>16.7718982300885</v>
      </c>
      <c r="L1318" s="23">
        <f t="shared" si="61"/>
        <v>16.7718982300885</v>
      </c>
    </row>
    <row r="1319" spans="1:12" x14ac:dyDescent="0.35">
      <c r="A1319" s="21" t="s">
        <v>1540</v>
      </c>
      <c r="B1319" s="21" t="s">
        <v>6838</v>
      </c>
      <c r="C1319" s="21" t="s">
        <v>1544</v>
      </c>
      <c r="D1319" s="21" t="s">
        <v>1546</v>
      </c>
      <c r="E1319" s="21" t="s">
        <v>6889</v>
      </c>
      <c r="F1319" s="13">
        <v>3</v>
      </c>
      <c r="G1319" s="22">
        <v>83.99</v>
      </c>
      <c r="H1319" s="22">
        <v>251.96999999999997</v>
      </c>
      <c r="I1319" s="22">
        <v>14.740245</v>
      </c>
      <c r="J1319" s="22">
        <f t="shared" si="60"/>
        <v>44.220734999999998</v>
      </c>
      <c r="K1319" s="23">
        <f t="shared" si="62"/>
        <v>13.044464601769912</v>
      </c>
      <c r="L1319" s="23">
        <f t="shared" si="61"/>
        <v>39.133393805309737</v>
      </c>
    </row>
    <row r="1320" spans="1:12" x14ac:dyDescent="0.35">
      <c r="A1320" s="21" t="s">
        <v>1540</v>
      </c>
      <c r="B1320" s="21" t="s">
        <v>6838</v>
      </c>
      <c r="C1320" s="21" t="s">
        <v>1544</v>
      </c>
      <c r="D1320" s="21" t="s">
        <v>1546</v>
      </c>
      <c r="E1320" s="21" t="s">
        <v>6902</v>
      </c>
      <c r="F1320" s="13">
        <v>3</v>
      </c>
      <c r="G1320" s="22">
        <v>83.99</v>
      </c>
      <c r="H1320" s="22">
        <v>251.96999999999997</v>
      </c>
      <c r="I1320" s="22">
        <v>14.740245</v>
      </c>
      <c r="J1320" s="22">
        <f t="shared" si="60"/>
        <v>44.220734999999998</v>
      </c>
      <c r="K1320" s="23">
        <f t="shared" si="62"/>
        <v>13.044464601769912</v>
      </c>
      <c r="L1320" s="23">
        <f t="shared" si="61"/>
        <v>39.133393805309737</v>
      </c>
    </row>
    <row r="1321" spans="1:12" x14ac:dyDescent="0.35">
      <c r="A1321" s="21" t="s">
        <v>1540</v>
      </c>
      <c r="B1321" s="21" t="s">
        <v>6838</v>
      </c>
      <c r="C1321" s="21" t="s">
        <v>1544</v>
      </c>
      <c r="D1321" s="21" t="s">
        <v>1546</v>
      </c>
      <c r="E1321" s="21" t="s">
        <v>6903</v>
      </c>
      <c r="F1321" s="13">
        <v>1</v>
      </c>
      <c r="G1321" s="22">
        <v>83.99</v>
      </c>
      <c r="H1321" s="22">
        <v>83.99</v>
      </c>
      <c r="I1321" s="22">
        <v>14.740245</v>
      </c>
      <c r="J1321" s="22">
        <f t="shared" si="60"/>
        <v>14.740245</v>
      </c>
      <c r="K1321" s="23">
        <f t="shared" si="62"/>
        <v>13.044464601769912</v>
      </c>
      <c r="L1321" s="23">
        <f t="shared" si="61"/>
        <v>13.044464601769912</v>
      </c>
    </row>
    <row r="1322" spans="1:12" x14ac:dyDescent="0.35">
      <c r="A1322" s="21" t="s">
        <v>1540</v>
      </c>
      <c r="B1322" s="21" t="s">
        <v>6838</v>
      </c>
      <c r="C1322" s="21" t="s">
        <v>1865</v>
      </c>
      <c r="D1322" s="21" t="s">
        <v>1867</v>
      </c>
      <c r="E1322" s="21" t="s">
        <v>6896</v>
      </c>
      <c r="F1322" s="13">
        <v>1</v>
      </c>
      <c r="G1322" s="22">
        <v>119.99</v>
      </c>
      <c r="H1322" s="22">
        <v>119.99</v>
      </c>
      <c r="I1322" s="22">
        <v>21.058244999999999</v>
      </c>
      <c r="J1322" s="22">
        <f t="shared" si="60"/>
        <v>21.058244999999999</v>
      </c>
      <c r="K1322" s="23">
        <f t="shared" si="62"/>
        <v>18.635615044247789</v>
      </c>
      <c r="L1322" s="23">
        <f t="shared" si="61"/>
        <v>18.635615044247789</v>
      </c>
    </row>
    <row r="1323" spans="1:12" x14ac:dyDescent="0.35">
      <c r="A1323" s="21" t="s">
        <v>1540</v>
      </c>
      <c r="B1323" s="21" t="s">
        <v>6838</v>
      </c>
      <c r="C1323" s="21" t="s">
        <v>1625</v>
      </c>
      <c r="D1323" s="21" t="s">
        <v>1627</v>
      </c>
      <c r="E1323" s="21" t="s">
        <v>6889</v>
      </c>
      <c r="F1323" s="13">
        <v>1</v>
      </c>
      <c r="G1323" s="22">
        <v>95.99</v>
      </c>
      <c r="H1323" s="22">
        <v>95.99</v>
      </c>
      <c r="I1323" s="22">
        <v>16.846245</v>
      </c>
      <c r="J1323" s="22">
        <f t="shared" si="60"/>
        <v>16.846245</v>
      </c>
      <c r="K1323" s="23">
        <f t="shared" si="62"/>
        <v>14.908181415929205</v>
      </c>
      <c r="L1323" s="23">
        <f t="shared" si="61"/>
        <v>14.908181415929205</v>
      </c>
    </row>
    <row r="1324" spans="1:12" x14ac:dyDescent="0.35">
      <c r="A1324" s="21" t="s">
        <v>1540</v>
      </c>
      <c r="B1324" s="21" t="s">
        <v>6905</v>
      </c>
      <c r="C1324" s="21" t="s">
        <v>1892</v>
      </c>
      <c r="D1324" s="21" t="s">
        <v>1894</v>
      </c>
      <c r="E1324" s="21" t="s">
        <v>6896</v>
      </c>
      <c r="F1324" s="13">
        <v>6</v>
      </c>
      <c r="G1324" s="22">
        <v>83.99</v>
      </c>
      <c r="H1324" s="22">
        <v>503.93999999999994</v>
      </c>
      <c r="I1324" s="22">
        <v>14.740245</v>
      </c>
      <c r="J1324" s="22">
        <f t="shared" si="60"/>
        <v>88.441469999999995</v>
      </c>
      <c r="K1324" s="23">
        <f t="shared" si="62"/>
        <v>13.044464601769912</v>
      </c>
      <c r="L1324" s="23">
        <f t="shared" si="61"/>
        <v>78.266787610619474</v>
      </c>
    </row>
    <row r="1325" spans="1:12" x14ac:dyDescent="0.35">
      <c r="A1325" s="21" t="s">
        <v>1540</v>
      </c>
      <c r="B1325" s="21" t="s">
        <v>6905</v>
      </c>
      <c r="C1325" s="21" t="s">
        <v>1892</v>
      </c>
      <c r="D1325" s="21" t="s">
        <v>1894</v>
      </c>
      <c r="E1325" s="21" t="s">
        <v>6897</v>
      </c>
      <c r="F1325" s="13">
        <v>5</v>
      </c>
      <c r="G1325" s="22">
        <v>83.99</v>
      </c>
      <c r="H1325" s="22">
        <v>419.95</v>
      </c>
      <c r="I1325" s="22">
        <v>14.740245</v>
      </c>
      <c r="J1325" s="22">
        <f t="shared" si="60"/>
        <v>73.701224999999994</v>
      </c>
      <c r="K1325" s="23">
        <f t="shared" si="62"/>
        <v>13.044464601769912</v>
      </c>
      <c r="L1325" s="23">
        <f t="shared" si="61"/>
        <v>65.222323008849557</v>
      </c>
    </row>
    <row r="1326" spans="1:12" x14ac:dyDescent="0.35">
      <c r="A1326" s="21" t="s">
        <v>1540</v>
      </c>
      <c r="B1326" s="21" t="s">
        <v>6905</v>
      </c>
      <c r="C1326" s="21" t="s">
        <v>1892</v>
      </c>
      <c r="D1326" s="21" t="s">
        <v>1894</v>
      </c>
      <c r="E1326" s="21" t="s">
        <v>6888</v>
      </c>
      <c r="F1326" s="13">
        <v>1</v>
      </c>
      <c r="G1326" s="22">
        <v>83.99</v>
      </c>
      <c r="H1326" s="22">
        <v>83.99</v>
      </c>
      <c r="I1326" s="22">
        <v>14.740245</v>
      </c>
      <c r="J1326" s="22">
        <f t="shared" si="60"/>
        <v>14.740245</v>
      </c>
      <c r="K1326" s="23">
        <f t="shared" si="62"/>
        <v>13.044464601769912</v>
      </c>
      <c r="L1326" s="23">
        <f t="shared" si="61"/>
        <v>13.044464601769912</v>
      </c>
    </row>
    <row r="1327" spans="1:12" x14ac:dyDescent="0.35">
      <c r="A1327" s="21" t="s">
        <v>1540</v>
      </c>
      <c r="B1327" s="21" t="s">
        <v>6905</v>
      </c>
      <c r="C1327" s="21" t="s">
        <v>1550</v>
      </c>
      <c r="D1327" s="21" t="s">
        <v>1552</v>
      </c>
      <c r="E1327" s="21" t="s">
        <v>6889</v>
      </c>
      <c r="F1327" s="13">
        <v>3</v>
      </c>
      <c r="G1327" s="22">
        <v>119.99</v>
      </c>
      <c r="H1327" s="22">
        <v>359.96999999999997</v>
      </c>
      <c r="I1327" s="22">
        <v>21.058244999999999</v>
      </c>
      <c r="J1327" s="22">
        <f t="shared" si="60"/>
        <v>63.174734999999998</v>
      </c>
      <c r="K1327" s="23">
        <f t="shared" si="62"/>
        <v>18.635615044247789</v>
      </c>
      <c r="L1327" s="23">
        <f t="shared" si="61"/>
        <v>55.906845132743371</v>
      </c>
    </row>
    <row r="1328" spans="1:12" x14ac:dyDescent="0.35">
      <c r="A1328" s="21" t="s">
        <v>1540</v>
      </c>
      <c r="B1328" s="21" t="s">
        <v>6905</v>
      </c>
      <c r="C1328" s="21" t="s">
        <v>1868</v>
      </c>
      <c r="D1328" s="21" t="s">
        <v>1870</v>
      </c>
      <c r="E1328" s="21" t="s">
        <v>6896</v>
      </c>
      <c r="F1328" s="13">
        <v>6</v>
      </c>
      <c r="G1328" s="22">
        <v>107.99</v>
      </c>
      <c r="H1328" s="22">
        <v>647.93999999999994</v>
      </c>
      <c r="I1328" s="22">
        <v>18.952245000000001</v>
      </c>
      <c r="J1328" s="22">
        <f t="shared" si="60"/>
        <v>113.71347</v>
      </c>
      <c r="K1328" s="23">
        <f t="shared" si="62"/>
        <v>16.7718982300885</v>
      </c>
      <c r="L1328" s="23">
        <f t="shared" si="61"/>
        <v>100.631389380531</v>
      </c>
    </row>
    <row r="1329" spans="1:12" x14ac:dyDescent="0.35">
      <c r="A1329" s="21" t="s">
        <v>1540</v>
      </c>
      <c r="B1329" s="21" t="s">
        <v>6905</v>
      </c>
      <c r="C1329" s="21" t="s">
        <v>1868</v>
      </c>
      <c r="D1329" s="21" t="s">
        <v>1870</v>
      </c>
      <c r="E1329" s="21" t="s">
        <v>6897</v>
      </c>
      <c r="F1329" s="13">
        <v>5</v>
      </c>
      <c r="G1329" s="22">
        <v>107.99</v>
      </c>
      <c r="H1329" s="22">
        <v>539.94999999999993</v>
      </c>
      <c r="I1329" s="22">
        <v>18.952245000000001</v>
      </c>
      <c r="J1329" s="22">
        <f t="shared" si="60"/>
        <v>94.76122500000001</v>
      </c>
      <c r="K1329" s="23">
        <f t="shared" si="62"/>
        <v>16.7718982300885</v>
      </c>
      <c r="L1329" s="23">
        <f t="shared" si="61"/>
        <v>83.859491150442494</v>
      </c>
    </row>
    <row r="1330" spans="1:12" x14ac:dyDescent="0.35">
      <c r="A1330" s="21" t="s">
        <v>1540</v>
      </c>
      <c r="B1330" s="21" t="s">
        <v>6905</v>
      </c>
      <c r="C1330" s="21" t="s">
        <v>1868</v>
      </c>
      <c r="D1330" s="21" t="s">
        <v>1870</v>
      </c>
      <c r="E1330" s="21" t="s">
        <v>6888</v>
      </c>
      <c r="F1330" s="13">
        <v>6</v>
      </c>
      <c r="G1330" s="22">
        <v>107.99</v>
      </c>
      <c r="H1330" s="22">
        <v>647.93999999999994</v>
      </c>
      <c r="I1330" s="22">
        <v>18.952245000000001</v>
      </c>
      <c r="J1330" s="22">
        <f t="shared" si="60"/>
        <v>113.71347</v>
      </c>
      <c r="K1330" s="23">
        <f t="shared" si="62"/>
        <v>16.7718982300885</v>
      </c>
      <c r="L1330" s="23">
        <f t="shared" si="61"/>
        <v>100.631389380531</v>
      </c>
    </row>
    <row r="1331" spans="1:12" x14ac:dyDescent="0.35">
      <c r="A1331" s="21" t="s">
        <v>1540</v>
      </c>
      <c r="B1331" s="21" t="s">
        <v>6905</v>
      </c>
      <c r="C1331" s="21" t="s">
        <v>1868</v>
      </c>
      <c r="D1331" s="21" t="s">
        <v>1870</v>
      </c>
      <c r="E1331" s="21" t="s">
        <v>6898</v>
      </c>
      <c r="F1331" s="13">
        <v>18</v>
      </c>
      <c r="G1331" s="22">
        <v>107.99</v>
      </c>
      <c r="H1331" s="22">
        <v>1943.82</v>
      </c>
      <c r="I1331" s="22">
        <v>18.952245000000001</v>
      </c>
      <c r="J1331" s="22">
        <f t="shared" si="60"/>
        <v>341.14041000000003</v>
      </c>
      <c r="K1331" s="23">
        <f t="shared" si="62"/>
        <v>16.7718982300885</v>
      </c>
      <c r="L1331" s="23">
        <f t="shared" si="61"/>
        <v>301.89416814159301</v>
      </c>
    </row>
    <row r="1332" spans="1:12" x14ac:dyDescent="0.35">
      <c r="A1332" s="21" t="s">
        <v>1540</v>
      </c>
      <c r="B1332" s="21" t="s">
        <v>6905</v>
      </c>
      <c r="C1332" s="21" t="s">
        <v>1868</v>
      </c>
      <c r="D1332" s="21" t="s">
        <v>1870</v>
      </c>
      <c r="E1332" s="21" t="s">
        <v>6899</v>
      </c>
      <c r="F1332" s="13">
        <v>12</v>
      </c>
      <c r="G1332" s="22">
        <v>107.99</v>
      </c>
      <c r="H1332" s="22">
        <v>1295.8799999999999</v>
      </c>
      <c r="I1332" s="22">
        <v>18.952245000000001</v>
      </c>
      <c r="J1332" s="22">
        <f t="shared" si="60"/>
        <v>227.42694</v>
      </c>
      <c r="K1332" s="23">
        <f t="shared" si="62"/>
        <v>16.7718982300885</v>
      </c>
      <c r="L1332" s="23">
        <f t="shared" si="61"/>
        <v>201.26277876106201</v>
      </c>
    </row>
    <row r="1333" spans="1:12" x14ac:dyDescent="0.35">
      <c r="A1333" s="21" t="s">
        <v>1540</v>
      </c>
      <c r="B1333" s="21" t="s">
        <v>6905</v>
      </c>
      <c r="C1333" s="21" t="s">
        <v>1868</v>
      </c>
      <c r="D1333" s="21" t="s">
        <v>1870</v>
      </c>
      <c r="E1333" s="21" t="s">
        <v>6900</v>
      </c>
      <c r="F1333" s="13">
        <v>9</v>
      </c>
      <c r="G1333" s="22">
        <v>107.99</v>
      </c>
      <c r="H1333" s="22">
        <v>971.91</v>
      </c>
      <c r="I1333" s="22">
        <v>18.952245000000001</v>
      </c>
      <c r="J1333" s="22">
        <f t="shared" si="60"/>
        <v>170.57020500000002</v>
      </c>
      <c r="K1333" s="23">
        <f t="shared" si="62"/>
        <v>16.7718982300885</v>
      </c>
      <c r="L1333" s="23">
        <f t="shared" si="61"/>
        <v>150.94708407079651</v>
      </c>
    </row>
    <row r="1334" spans="1:12" x14ac:dyDescent="0.35">
      <c r="A1334" s="21" t="s">
        <v>1540</v>
      </c>
      <c r="B1334" s="21" t="s">
        <v>6905</v>
      </c>
      <c r="C1334" s="21" t="s">
        <v>1868</v>
      </c>
      <c r="D1334" s="21" t="s">
        <v>1870</v>
      </c>
      <c r="E1334" s="21" t="s">
        <v>6901</v>
      </c>
      <c r="F1334" s="13">
        <v>4</v>
      </c>
      <c r="G1334" s="22">
        <v>107.99</v>
      </c>
      <c r="H1334" s="22">
        <v>431.96</v>
      </c>
      <c r="I1334" s="22">
        <v>18.952245000000001</v>
      </c>
      <c r="J1334" s="22">
        <f t="shared" si="60"/>
        <v>75.808980000000005</v>
      </c>
      <c r="K1334" s="23">
        <f t="shared" si="62"/>
        <v>16.7718982300885</v>
      </c>
      <c r="L1334" s="23">
        <f t="shared" si="61"/>
        <v>67.087592920353998</v>
      </c>
    </row>
    <row r="1335" spans="1:12" x14ac:dyDescent="0.35">
      <c r="A1335" s="21" t="s">
        <v>1540</v>
      </c>
      <c r="B1335" s="21" t="s">
        <v>6905</v>
      </c>
      <c r="C1335" s="21" t="s">
        <v>1868</v>
      </c>
      <c r="D1335" s="21" t="s">
        <v>1870</v>
      </c>
      <c r="E1335" s="21" t="s">
        <v>6875</v>
      </c>
      <c r="F1335" s="13">
        <v>5</v>
      </c>
      <c r="G1335" s="22">
        <v>107.99</v>
      </c>
      <c r="H1335" s="22">
        <v>539.94999999999993</v>
      </c>
      <c r="I1335" s="22">
        <v>18.952245000000001</v>
      </c>
      <c r="J1335" s="22">
        <f t="shared" si="60"/>
        <v>94.76122500000001</v>
      </c>
      <c r="K1335" s="23">
        <f t="shared" si="62"/>
        <v>16.7718982300885</v>
      </c>
      <c r="L1335" s="23">
        <f t="shared" si="61"/>
        <v>83.859491150442494</v>
      </c>
    </row>
    <row r="1336" spans="1:12" x14ac:dyDescent="0.35">
      <c r="A1336" s="21" t="s">
        <v>1540</v>
      </c>
      <c r="B1336" s="21" t="s">
        <v>6905</v>
      </c>
      <c r="C1336" s="21" t="s">
        <v>1889</v>
      </c>
      <c r="D1336" s="21" t="s">
        <v>1891</v>
      </c>
      <c r="E1336" s="21" t="s">
        <v>6896</v>
      </c>
      <c r="F1336" s="13">
        <v>2</v>
      </c>
      <c r="G1336" s="22">
        <v>107.99</v>
      </c>
      <c r="H1336" s="22">
        <v>215.98</v>
      </c>
      <c r="I1336" s="22">
        <v>18.952245000000001</v>
      </c>
      <c r="J1336" s="22">
        <f t="shared" si="60"/>
        <v>37.904490000000003</v>
      </c>
      <c r="K1336" s="23">
        <f t="shared" si="62"/>
        <v>16.7718982300885</v>
      </c>
      <c r="L1336" s="23">
        <f t="shared" si="61"/>
        <v>33.543796460176999</v>
      </c>
    </row>
    <row r="1337" spans="1:12" x14ac:dyDescent="0.35">
      <c r="A1337" s="21" t="s">
        <v>1540</v>
      </c>
      <c r="B1337" s="21" t="s">
        <v>6905</v>
      </c>
      <c r="C1337" s="21" t="s">
        <v>1871</v>
      </c>
      <c r="D1337" s="21" t="s">
        <v>1873</v>
      </c>
      <c r="E1337" s="21" t="s">
        <v>6904</v>
      </c>
      <c r="F1337" s="13">
        <v>1</v>
      </c>
      <c r="G1337" s="22">
        <v>95.99</v>
      </c>
      <c r="H1337" s="22">
        <v>95.99</v>
      </c>
      <c r="I1337" s="22">
        <v>16.846245</v>
      </c>
      <c r="J1337" s="22">
        <f t="shared" si="60"/>
        <v>16.846245</v>
      </c>
      <c r="K1337" s="23">
        <f t="shared" si="62"/>
        <v>14.908181415929205</v>
      </c>
      <c r="L1337" s="23">
        <f t="shared" si="61"/>
        <v>14.908181415929205</v>
      </c>
    </row>
    <row r="1338" spans="1:12" x14ac:dyDescent="0.35">
      <c r="A1338" s="21" t="s">
        <v>1540</v>
      </c>
      <c r="B1338" s="21" t="s">
        <v>6905</v>
      </c>
      <c r="C1338" s="21" t="s">
        <v>1871</v>
      </c>
      <c r="D1338" s="21" t="s">
        <v>1873</v>
      </c>
      <c r="E1338" s="21" t="s">
        <v>6896</v>
      </c>
      <c r="F1338" s="13">
        <v>6</v>
      </c>
      <c r="G1338" s="22">
        <v>95.99</v>
      </c>
      <c r="H1338" s="22">
        <v>575.93999999999994</v>
      </c>
      <c r="I1338" s="22">
        <v>16.846245</v>
      </c>
      <c r="J1338" s="22">
        <f t="shared" si="60"/>
        <v>101.07747000000001</v>
      </c>
      <c r="K1338" s="23">
        <f t="shared" si="62"/>
        <v>14.908181415929205</v>
      </c>
      <c r="L1338" s="23">
        <f t="shared" si="61"/>
        <v>89.449088495575225</v>
      </c>
    </row>
    <row r="1339" spans="1:12" x14ac:dyDescent="0.35">
      <c r="A1339" s="21" t="s">
        <v>1540</v>
      </c>
      <c r="B1339" s="21" t="s">
        <v>6905</v>
      </c>
      <c r="C1339" s="21" t="s">
        <v>1871</v>
      </c>
      <c r="D1339" s="21" t="s">
        <v>1873</v>
      </c>
      <c r="E1339" s="21" t="s">
        <v>6897</v>
      </c>
      <c r="F1339" s="13">
        <v>2</v>
      </c>
      <c r="G1339" s="22">
        <v>95.99</v>
      </c>
      <c r="H1339" s="22">
        <v>191.98</v>
      </c>
      <c r="I1339" s="22">
        <v>16.846245</v>
      </c>
      <c r="J1339" s="22">
        <f t="shared" si="60"/>
        <v>33.692489999999999</v>
      </c>
      <c r="K1339" s="23">
        <f t="shared" si="62"/>
        <v>14.908181415929205</v>
      </c>
      <c r="L1339" s="23">
        <f t="shared" si="61"/>
        <v>29.81636283185841</v>
      </c>
    </row>
    <row r="1340" spans="1:12" x14ac:dyDescent="0.35">
      <c r="A1340" s="21" t="s">
        <v>1540</v>
      </c>
      <c r="B1340" s="21" t="s">
        <v>6905</v>
      </c>
      <c r="C1340" s="21" t="s">
        <v>1871</v>
      </c>
      <c r="D1340" s="21" t="s">
        <v>1873</v>
      </c>
      <c r="E1340" s="21" t="s">
        <v>6888</v>
      </c>
      <c r="F1340" s="13">
        <v>2</v>
      </c>
      <c r="G1340" s="22">
        <v>95.99</v>
      </c>
      <c r="H1340" s="22">
        <v>191.98</v>
      </c>
      <c r="I1340" s="22">
        <v>16.846245</v>
      </c>
      <c r="J1340" s="22">
        <f t="shared" si="60"/>
        <v>33.692489999999999</v>
      </c>
      <c r="K1340" s="23">
        <f t="shared" si="62"/>
        <v>14.908181415929205</v>
      </c>
      <c r="L1340" s="23">
        <f t="shared" si="61"/>
        <v>29.81636283185841</v>
      </c>
    </row>
    <row r="1341" spans="1:12" x14ac:dyDescent="0.35">
      <c r="A1341" s="21" t="s">
        <v>1540</v>
      </c>
      <c r="B1341" s="21" t="s">
        <v>6905</v>
      </c>
      <c r="C1341" s="21" t="s">
        <v>1871</v>
      </c>
      <c r="D1341" s="21" t="s">
        <v>1873</v>
      </c>
      <c r="E1341" s="21" t="s">
        <v>6898</v>
      </c>
      <c r="F1341" s="13">
        <v>4</v>
      </c>
      <c r="G1341" s="22">
        <v>95.99</v>
      </c>
      <c r="H1341" s="22">
        <v>383.96</v>
      </c>
      <c r="I1341" s="22">
        <v>16.846245</v>
      </c>
      <c r="J1341" s="22">
        <f t="shared" si="60"/>
        <v>67.384979999999999</v>
      </c>
      <c r="K1341" s="23">
        <f t="shared" si="62"/>
        <v>14.908181415929205</v>
      </c>
      <c r="L1341" s="23">
        <f t="shared" si="61"/>
        <v>59.632725663716819</v>
      </c>
    </row>
    <row r="1342" spans="1:12" x14ac:dyDescent="0.35">
      <c r="A1342" s="21" t="s">
        <v>1540</v>
      </c>
      <c r="B1342" s="21" t="s">
        <v>6905</v>
      </c>
      <c r="C1342" s="21" t="s">
        <v>1871</v>
      </c>
      <c r="D1342" s="21" t="s">
        <v>1873</v>
      </c>
      <c r="E1342" s="21" t="s">
        <v>6899</v>
      </c>
      <c r="F1342" s="13">
        <v>4</v>
      </c>
      <c r="G1342" s="22">
        <v>95.99</v>
      </c>
      <c r="H1342" s="22">
        <v>383.96</v>
      </c>
      <c r="I1342" s="22">
        <v>16.846245</v>
      </c>
      <c r="J1342" s="22">
        <f t="shared" si="60"/>
        <v>67.384979999999999</v>
      </c>
      <c r="K1342" s="23">
        <f t="shared" si="62"/>
        <v>14.908181415929205</v>
      </c>
      <c r="L1342" s="23">
        <f t="shared" si="61"/>
        <v>59.632725663716819</v>
      </c>
    </row>
    <row r="1343" spans="1:12" x14ac:dyDescent="0.35">
      <c r="A1343" s="21" t="s">
        <v>1540</v>
      </c>
      <c r="B1343" s="21" t="s">
        <v>6905</v>
      </c>
      <c r="C1343" s="21" t="s">
        <v>1871</v>
      </c>
      <c r="D1343" s="21" t="s">
        <v>1873</v>
      </c>
      <c r="E1343" s="21" t="s">
        <v>6900</v>
      </c>
      <c r="F1343" s="13">
        <v>4</v>
      </c>
      <c r="G1343" s="22">
        <v>95.99</v>
      </c>
      <c r="H1343" s="22">
        <v>383.96</v>
      </c>
      <c r="I1343" s="22">
        <v>16.846245</v>
      </c>
      <c r="J1343" s="22">
        <f t="shared" si="60"/>
        <v>67.384979999999999</v>
      </c>
      <c r="K1343" s="23">
        <f t="shared" si="62"/>
        <v>14.908181415929205</v>
      </c>
      <c r="L1343" s="23">
        <f t="shared" si="61"/>
        <v>59.632725663716819</v>
      </c>
    </row>
    <row r="1344" spans="1:12" x14ac:dyDescent="0.35">
      <c r="A1344" s="21" t="s">
        <v>1540</v>
      </c>
      <c r="B1344" s="21" t="s">
        <v>6905</v>
      </c>
      <c r="C1344" s="21" t="s">
        <v>1871</v>
      </c>
      <c r="D1344" s="21" t="s">
        <v>1873</v>
      </c>
      <c r="E1344" s="21" t="s">
        <v>6901</v>
      </c>
      <c r="F1344" s="13">
        <v>1</v>
      </c>
      <c r="G1344" s="22">
        <v>95.99</v>
      </c>
      <c r="H1344" s="22">
        <v>95.99</v>
      </c>
      <c r="I1344" s="22">
        <v>16.846245</v>
      </c>
      <c r="J1344" s="22">
        <f t="shared" si="60"/>
        <v>16.846245</v>
      </c>
      <c r="K1344" s="23">
        <f t="shared" si="62"/>
        <v>14.908181415929205</v>
      </c>
      <c r="L1344" s="23">
        <f t="shared" si="61"/>
        <v>14.908181415929205</v>
      </c>
    </row>
    <row r="1345" spans="1:12" x14ac:dyDescent="0.35">
      <c r="A1345" s="21" t="s">
        <v>1540</v>
      </c>
      <c r="B1345" s="21" t="s">
        <v>6905</v>
      </c>
      <c r="C1345" s="21" t="s">
        <v>1871</v>
      </c>
      <c r="D1345" s="21" t="s">
        <v>1873</v>
      </c>
      <c r="E1345" s="21" t="s">
        <v>6875</v>
      </c>
      <c r="F1345" s="13">
        <v>2</v>
      </c>
      <c r="G1345" s="22">
        <v>95.99</v>
      </c>
      <c r="H1345" s="22">
        <v>191.98</v>
      </c>
      <c r="I1345" s="22">
        <v>16.846245</v>
      </c>
      <c r="J1345" s="22">
        <f t="shared" si="60"/>
        <v>33.692489999999999</v>
      </c>
      <c r="K1345" s="23">
        <f t="shared" si="62"/>
        <v>14.908181415929205</v>
      </c>
      <c r="L1345" s="23">
        <f t="shared" si="61"/>
        <v>29.81636283185841</v>
      </c>
    </row>
    <row r="1346" spans="1:12" x14ac:dyDescent="0.35">
      <c r="A1346" s="21" t="s">
        <v>1540</v>
      </c>
      <c r="B1346" s="21" t="s">
        <v>6905</v>
      </c>
      <c r="C1346" s="21" t="s">
        <v>1841</v>
      </c>
      <c r="D1346" s="21" t="s">
        <v>1843</v>
      </c>
      <c r="E1346" s="21" t="s">
        <v>6896</v>
      </c>
      <c r="F1346" s="13">
        <v>2</v>
      </c>
      <c r="G1346" s="22">
        <v>107.99</v>
      </c>
      <c r="H1346" s="22">
        <v>215.98</v>
      </c>
      <c r="I1346" s="22">
        <v>18.952245000000001</v>
      </c>
      <c r="J1346" s="22">
        <f t="shared" ref="J1346:J1409" si="63">SUM(I1346*F1346)</f>
        <v>37.904490000000003</v>
      </c>
      <c r="K1346" s="23">
        <f t="shared" si="62"/>
        <v>16.7718982300885</v>
      </c>
      <c r="L1346" s="23">
        <f t="shared" ref="L1346:L1409" si="64">SUM(K1346*F1346)</f>
        <v>33.543796460176999</v>
      </c>
    </row>
    <row r="1347" spans="1:12" x14ac:dyDescent="0.35">
      <c r="A1347" s="21" t="s">
        <v>1540</v>
      </c>
      <c r="B1347" s="21" t="s">
        <v>6905</v>
      </c>
      <c r="C1347" s="21" t="s">
        <v>1877</v>
      </c>
      <c r="D1347" s="21" t="s">
        <v>1879</v>
      </c>
      <c r="E1347" s="21" t="s">
        <v>6896</v>
      </c>
      <c r="F1347" s="13">
        <v>1</v>
      </c>
      <c r="G1347" s="22">
        <v>95.99</v>
      </c>
      <c r="H1347" s="22">
        <v>95.99</v>
      </c>
      <c r="I1347" s="22">
        <v>16.846245</v>
      </c>
      <c r="J1347" s="22">
        <f t="shared" si="63"/>
        <v>16.846245</v>
      </c>
      <c r="K1347" s="23">
        <f t="shared" ref="K1347:K1410" si="65">SUM(I1347/1.13)</f>
        <v>14.908181415929205</v>
      </c>
      <c r="L1347" s="23">
        <f t="shared" si="64"/>
        <v>14.908181415929205</v>
      </c>
    </row>
    <row r="1348" spans="1:12" x14ac:dyDescent="0.35">
      <c r="A1348" s="21" t="s">
        <v>1540</v>
      </c>
      <c r="B1348" s="21" t="s">
        <v>6905</v>
      </c>
      <c r="C1348" s="21" t="s">
        <v>1838</v>
      </c>
      <c r="D1348" s="21" t="s">
        <v>1840</v>
      </c>
      <c r="E1348" s="21" t="s">
        <v>6896</v>
      </c>
      <c r="F1348" s="13">
        <v>1</v>
      </c>
      <c r="G1348" s="22">
        <v>83.99</v>
      </c>
      <c r="H1348" s="22">
        <v>83.99</v>
      </c>
      <c r="I1348" s="22">
        <v>14.740245</v>
      </c>
      <c r="J1348" s="22">
        <f t="shared" si="63"/>
        <v>14.740245</v>
      </c>
      <c r="K1348" s="23">
        <f t="shared" si="65"/>
        <v>13.044464601769912</v>
      </c>
      <c r="L1348" s="23">
        <f t="shared" si="64"/>
        <v>13.044464601769912</v>
      </c>
    </row>
    <row r="1349" spans="1:12" x14ac:dyDescent="0.35">
      <c r="A1349" s="21" t="s">
        <v>1540</v>
      </c>
      <c r="B1349" s="21" t="s">
        <v>6905</v>
      </c>
      <c r="C1349" s="21" t="s">
        <v>1556</v>
      </c>
      <c r="D1349" s="21" t="s">
        <v>1558</v>
      </c>
      <c r="E1349" s="21" t="s">
        <v>6889</v>
      </c>
      <c r="F1349" s="13">
        <v>3</v>
      </c>
      <c r="G1349" s="22">
        <v>107.99</v>
      </c>
      <c r="H1349" s="22">
        <v>323.96999999999997</v>
      </c>
      <c r="I1349" s="22">
        <v>18.952245000000001</v>
      </c>
      <c r="J1349" s="22">
        <f t="shared" si="63"/>
        <v>56.856735</v>
      </c>
      <c r="K1349" s="23">
        <f t="shared" si="65"/>
        <v>16.7718982300885</v>
      </c>
      <c r="L1349" s="23">
        <f t="shared" si="64"/>
        <v>50.315694690265502</v>
      </c>
    </row>
    <row r="1350" spans="1:12" x14ac:dyDescent="0.35">
      <c r="A1350" s="21" t="s">
        <v>1540</v>
      </c>
      <c r="B1350" s="21" t="s">
        <v>6840</v>
      </c>
      <c r="C1350" s="21" t="s">
        <v>1568</v>
      </c>
      <c r="D1350" s="21" t="s">
        <v>1570</v>
      </c>
      <c r="E1350" s="21" t="s">
        <v>6889</v>
      </c>
      <c r="F1350" s="13">
        <v>1</v>
      </c>
      <c r="G1350" s="22">
        <v>95.99</v>
      </c>
      <c r="H1350" s="22">
        <v>95.99</v>
      </c>
      <c r="I1350" s="22">
        <v>16.846245</v>
      </c>
      <c r="J1350" s="22">
        <f t="shared" si="63"/>
        <v>16.846245</v>
      </c>
      <c r="K1350" s="23">
        <f t="shared" si="65"/>
        <v>14.908181415929205</v>
      </c>
      <c r="L1350" s="23">
        <f t="shared" si="64"/>
        <v>14.908181415929205</v>
      </c>
    </row>
    <row r="1351" spans="1:12" x14ac:dyDescent="0.35">
      <c r="A1351" s="21" t="s">
        <v>1540</v>
      </c>
      <c r="B1351" s="21" t="s">
        <v>6840</v>
      </c>
      <c r="C1351" s="21" t="s">
        <v>1553</v>
      </c>
      <c r="D1351" s="21" t="s">
        <v>1555</v>
      </c>
      <c r="E1351" s="21" t="s">
        <v>6889</v>
      </c>
      <c r="F1351" s="13">
        <v>1</v>
      </c>
      <c r="G1351" s="22">
        <v>95.99</v>
      </c>
      <c r="H1351" s="22">
        <v>95.99</v>
      </c>
      <c r="I1351" s="22">
        <v>16.846245</v>
      </c>
      <c r="J1351" s="22">
        <f t="shared" si="63"/>
        <v>16.846245</v>
      </c>
      <c r="K1351" s="23">
        <f t="shared" si="65"/>
        <v>14.908181415929205</v>
      </c>
      <c r="L1351" s="23">
        <f t="shared" si="64"/>
        <v>14.908181415929205</v>
      </c>
    </row>
    <row r="1352" spans="1:12" x14ac:dyDescent="0.35">
      <c r="A1352" s="21" t="s">
        <v>1540</v>
      </c>
      <c r="B1352" s="21" t="s">
        <v>6840</v>
      </c>
      <c r="C1352" s="21" t="s">
        <v>1886</v>
      </c>
      <c r="D1352" s="21" t="s">
        <v>1888</v>
      </c>
      <c r="E1352" s="21" t="s">
        <v>6896</v>
      </c>
      <c r="F1352" s="13">
        <v>1</v>
      </c>
      <c r="G1352" s="22">
        <v>95.99</v>
      </c>
      <c r="H1352" s="22">
        <v>95.99</v>
      </c>
      <c r="I1352" s="22">
        <v>16.846245</v>
      </c>
      <c r="J1352" s="22">
        <f t="shared" si="63"/>
        <v>16.846245</v>
      </c>
      <c r="K1352" s="23">
        <f t="shared" si="65"/>
        <v>14.908181415929205</v>
      </c>
      <c r="L1352" s="23">
        <f t="shared" si="64"/>
        <v>14.908181415929205</v>
      </c>
    </row>
    <row r="1353" spans="1:12" x14ac:dyDescent="0.35">
      <c r="A1353" s="21" t="s">
        <v>1540</v>
      </c>
      <c r="B1353" s="21" t="s">
        <v>6840</v>
      </c>
      <c r="C1353" s="21" t="s">
        <v>1883</v>
      </c>
      <c r="D1353" s="21" t="s">
        <v>1885</v>
      </c>
      <c r="E1353" s="21" t="s">
        <v>6896</v>
      </c>
      <c r="F1353" s="13">
        <v>1</v>
      </c>
      <c r="G1353" s="22">
        <v>107.99</v>
      </c>
      <c r="H1353" s="22">
        <v>107.99</v>
      </c>
      <c r="I1353" s="22">
        <v>18.952245000000001</v>
      </c>
      <c r="J1353" s="22">
        <f t="shared" si="63"/>
        <v>18.952245000000001</v>
      </c>
      <c r="K1353" s="23">
        <f t="shared" si="65"/>
        <v>16.7718982300885</v>
      </c>
      <c r="L1353" s="23">
        <f t="shared" si="64"/>
        <v>16.7718982300885</v>
      </c>
    </row>
    <row r="1354" spans="1:12" x14ac:dyDescent="0.35">
      <c r="A1354" s="21" t="s">
        <v>1540</v>
      </c>
      <c r="B1354" s="21" t="s">
        <v>6840</v>
      </c>
      <c r="C1354" s="21" t="s">
        <v>1883</v>
      </c>
      <c r="D1354" s="21" t="s">
        <v>1885</v>
      </c>
      <c r="E1354" s="21" t="s">
        <v>6897</v>
      </c>
      <c r="F1354" s="13">
        <v>1</v>
      </c>
      <c r="G1354" s="22">
        <v>107.99</v>
      </c>
      <c r="H1354" s="22">
        <v>107.99</v>
      </c>
      <c r="I1354" s="22">
        <v>18.952245000000001</v>
      </c>
      <c r="J1354" s="22">
        <f t="shared" si="63"/>
        <v>18.952245000000001</v>
      </c>
      <c r="K1354" s="23">
        <f t="shared" si="65"/>
        <v>16.7718982300885</v>
      </c>
      <c r="L1354" s="23">
        <f t="shared" si="64"/>
        <v>16.7718982300885</v>
      </c>
    </row>
    <row r="1355" spans="1:12" x14ac:dyDescent="0.35">
      <c r="A1355" s="21" t="s">
        <v>1540</v>
      </c>
      <c r="B1355" s="21" t="s">
        <v>6840</v>
      </c>
      <c r="C1355" s="21" t="s">
        <v>1571</v>
      </c>
      <c r="D1355" s="21" t="s">
        <v>1573</v>
      </c>
      <c r="E1355" s="21" t="s">
        <v>6889</v>
      </c>
      <c r="F1355" s="13">
        <v>3</v>
      </c>
      <c r="G1355" s="22">
        <v>107.99</v>
      </c>
      <c r="H1355" s="22">
        <v>323.96999999999997</v>
      </c>
      <c r="I1355" s="22">
        <v>18.952245000000001</v>
      </c>
      <c r="J1355" s="22">
        <f t="shared" si="63"/>
        <v>56.856735</v>
      </c>
      <c r="K1355" s="23">
        <f t="shared" si="65"/>
        <v>16.7718982300885</v>
      </c>
      <c r="L1355" s="23">
        <f t="shared" si="64"/>
        <v>50.315694690265502</v>
      </c>
    </row>
    <row r="1356" spans="1:12" x14ac:dyDescent="0.35">
      <c r="A1356" s="21" t="s">
        <v>1540</v>
      </c>
      <c r="B1356" s="21" t="s">
        <v>6840</v>
      </c>
      <c r="C1356" s="21" t="s">
        <v>1571</v>
      </c>
      <c r="D1356" s="21" t="s">
        <v>1573</v>
      </c>
      <c r="E1356" s="21" t="s">
        <v>6902</v>
      </c>
      <c r="F1356" s="13">
        <v>1</v>
      </c>
      <c r="G1356" s="22">
        <v>107.99</v>
      </c>
      <c r="H1356" s="22">
        <v>107.99</v>
      </c>
      <c r="I1356" s="22">
        <v>18.952245000000001</v>
      </c>
      <c r="J1356" s="22">
        <f t="shared" si="63"/>
        <v>18.952245000000001</v>
      </c>
      <c r="K1356" s="23">
        <f t="shared" si="65"/>
        <v>16.7718982300885</v>
      </c>
      <c r="L1356" s="23">
        <f t="shared" si="64"/>
        <v>16.7718982300885</v>
      </c>
    </row>
    <row r="1357" spans="1:12" x14ac:dyDescent="0.35">
      <c r="A1357" s="21" t="s">
        <v>1540</v>
      </c>
      <c r="B1357" s="21" t="s">
        <v>6840</v>
      </c>
      <c r="C1357" s="21" t="s">
        <v>1880</v>
      </c>
      <c r="D1357" s="21" t="s">
        <v>1882</v>
      </c>
      <c r="E1357" s="21" t="s">
        <v>6896</v>
      </c>
      <c r="F1357" s="13">
        <v>3</v>
      </c>
      <c r="G1357" s="22">
        <v>107.99</v>
      </c>
      <c r="H1357" s="22">
        <v>323.96999999999997</v>
      </c>
      <c r="I1357" s="22">
        <v>18.952245000000001</v>
      </c>
      <c r="J1357" s="22">
        <f t="shared" si="63"/>
        <v>56.856735</v>
      </c>
      <c r="K1357" s="23">
        <f t="shared" si="65"/>
        <v>16.7718982300885</v>
      </c>
      <c r="L1357" s="23">
        <f t="shared" si="64"/>
        <v>50.315694690265502</v>
      </c>
    </row>
    <row r="1358" spans="1:12" x14ac:dyDescent="0.35">
      <c r="A1358" s="21" t="s">
        <v>1540</v>
      </c>
      <c r="B1358" s="21" t="s">
        <v>6840</v>
      </c>
      <c r="C1358" s="21" t="s">
        <v>1853</v>
      </c>
      <c r="D1358" s="21" t="s">
        <v>1855</v>
      </c>
      <c r="E1358" s="21" t="s">
        <v>6896</v>
      </c>
      <c r="F1358" s="13">
        <v>2</v>
      </c>
      <c r="G1358" s="22">
        <v>95.99</v>
      </c>
      <c r="H1358" s="22">
        <v>191.98</v>
      </c>
      <c r="I1358" s="22">
        <v>16.846245</v>
      </c>
      <c r="J1358" s="22">
        <f t="shared" si="63"/>
        <v>33.692489999999999</v>
      </c>
      <c r="K1358" s="23">
        <f t="shared" si="65"/>
        <v>14.908181415929205</v>
      </c>
      <c r="L1358" s="23">
        <f t="shared" si="64"/>
        <v>29.81636283185841</v>
      </c>
    </row>
    <row r="1359" spans="1:12" x14ac:dyDescent="0.35">
      <c r="A1359" s="21" t="s">
        <v>1540</v>
      </c>
      <c r="B1359" s="21" t="s">
        <v>6840</v>
      </c>
      <c r="C1359" s="21" t="s">
        <v>1853</v>
      </c>
      <c r="D1359" s="21" t="s">
        <v>1855</v>
      </c>
      <c r="E1359" s="21" t="s">
        <v>6897</v>
      </c>
      <c r="F1359" s="13">
        <v>1</v>
      </c>
      <c r="G1359" s="22">
        <v>95.99</v>
      </c>
      <c r="H1359" s="22">
        <v>95.99</v>
      </c>
      <c r="I1359" s="22">
        <v>16.846245</v>
      </c>
      <c r="J1359" s="22">
        <f t="shared" si="63"/>
        <v>16.846245</v>
      </c>
      <c r="K1359" s="23">
        <f t="shared" si="65"/>
        <v>14.908181415929205</v>
      </c>
      <c r="L1359" s="23">
        <f t="shared" si="64"/>
        <v>14.908181415929205</v>
      </c>
    </row>
    <row r="1360" spans="1:12" x14ac:dyDescent="0.35">
      <c r="A1360" s="21" t="s">
        <v>1540</v>
      </c>
      <c r="B1360" s="21" t="s">
        <v>6906</v>
      </c>
      <c r="C1360" s="21" t="s">
        <v>1859</v>
      </c>
      <c r="D1360" s="21" t="s">
        <v>1861</v>
      </c>
      <c r="E1360" s="21" t="s">
        <v>6896</v>
      </c>
      <c r="F1360" s="13">
        <v>1</v>
      </c>
      <c r="G1360" s="22">
        <v>95.99</v>
      </c>
      <c r="H1360" s="22">
        <v>95.99</v>
      </c>
      <c r="I1360" s="22">
        <v>16.846245</v>
      </c>
      <c r="J1360" s="22">
        <f t="shared" si="63"/>
        <v>16.846245</v>
      </c>
      <c r="K1360" s="23">
        <f t="shared" si="65"/>
        <v>14.908181415929205</v>
      </c>
      <c r="L1360" s="23">
        <f t="shared" si="64"/>
        <v>14.908181415929205</v>
      </c>
    </row>
    <row r="1361" spans="1:12" x14ac:dyDescent="0.35">
      <c r="A1361" s="21" t="s">
        <v>1540</v>
      </c>
      <c r="B1361" s="21" t="s">
        <v>6906</v>
      </c>
      <c r="C1361" s="21" t="s">
        <v>1844</v>
      </c>
      <c r="D1361" s="21" t="s">
        <v>1846</v>
      </c>
      <c r="E1361" s="21" t="s">
        <v>6897</v>
      </c>
      <c r="F1361" s="13">
        <v>1</v>
      </c>
      <c r="G1361" s="22">
        <v>119.99</v>
      </c>
      <c r="H1361" s="22">
        <v>119.99</v>
      </c>
      <c r="I1361" s="22">
        <v>21.058244999999999</v>
      </c>
      <c r="J1361" s="22">
        <f t="shared" si="63"/>
        <v>21.058244999999999</v>
      </c>
      <c r="K1361" s="23">
        <f t="shared" si="65"/>
        <v>18.635615044247789</v>
      </c>
      <c r="L1361" s="23">
        <f t="shared" si="64"/>
        <v>18.635615044247789</v>
      </c>
    </row>
    <row r="1362" spans="1:12" x14ac:dyDescent="0.35">
      <c r="A1362" s="21" t="s">
        <v>1540</v>
      </c>
      <c r="B1362" s="21" t="s">
        <v>6906</v>
      </c>
      <c r="C1362" s="21" t="s">
        <v>1844</v>
      </c>
      <c r="D1362" s="21" t="s">
        <v>1846</v>
      </c>
      <c r="E1362" s="21" t="s">
        <v>6898</v>
      </c>
      <c r="F1362" s="13">
        <v>4</v>
      </c>
      <c r="G1362" s="22">
        <v>119.99</v>
      </c>
      <c r="H1362" s="22">
        <v>479.96</v>
      </c>
      <c r="I1362" s="22">
        <v>21.058244999999999</v>
      </c>
      <c r="J1362" s="22">
        <f t="shared" si="63"/>
        <v>84.232979999999998</v>
      </c>
      <c r="K1362" s="23">
        <f t="shared" si="65"/>
        <v>18.635615044247789</v>
      </c>
      <c r="L1362" s="23">
        <f t="shared" si="64"/>
        <v>74.542460176991156</v>
      </c>
    </row>
    <row r="1363" spans="1:12" x14ac:dyDescent="0.35">
      <c r="A1363" s="21" t="s">
        <v>1540</v>
      </c>
      <c r="B1363" s="21" t="s">
        <v>6906</v>
      </c>
      <c r="C1363" s="21" t="s">
        <v>1850</v>
      </c>
      <c r="D1363" s="21" t="s">
        <v>1852</v>
      </c>
      <c r="E1363" s="21" t="s">
        <v>6901</v>
      </c>
      <c r="F1363" s="13">
        <v>1</v>
      </c>
      <c r="G1363" s="22">
        <v>95.99</v>
      </c>
      <c r="H1363" s="22">
        <v>95.99</v>
      </c>
      <c r="I1363" s="22">
        <v>16.846245</v>
      </c>
      <c r="J1363" s="22">
        <f t="shared" si="63"/>
        <v>16.846245</v>
      </c>
      <c r="K1363" s="23">
        <f t="shared" si="65"/>
        <v>14.908181415929205</v>
      </c>
      <c r="L1363" s="23">
        <f t="shared" si="64"/>
        <v>14.908181415929205</v>
      </c>
    </row>
    <row r="1364" spans="1:12" x14ac:dyDescent="0.35">
      <c r="A1364" s="21" t="s">
        <v>1540</v>
      </c>
      <c r="B1364" s="21" t="s">
        <v>6906</v>
      </c>
      <c r="C1364" s="21" t="s">
        <v>1850</v>
      </c>
      <c r="D1364" s="21" t="s">
        <v>1852</v>
      </c>
      <c r="E1364" s="21" t="s">
        <v>6875</v>
      </c>
      <c r="F1364" s="13">
        <v>1</v>
      </c>
      <c r="G1364" s="22">
        <v>95.99</v>
      </c>
      <c r="H1364" s="22">
        <v>95.99</v>
      </c>
      <c r="I1364" s="22">
        <v>16.846245</v>
      </c>
      <c r="J1364" s="22">
        <f t="shared" si="63"/>
        <v>16.846245</v>
      </c>
      <c r="K1364" s="23">
        <f t="shared" si="65"/>
        <v>14.908181415929205</v>
      </c>
      <c r="L1364" s="23">
        <f t="shared" si="64"/>
        <v>14.908181415929205</v>
      </c>
    </row>
    <row r="1365" spans="1:12" x14ac:dyDescent="0.35">
      <c r="A1365" s="21" t="s">
        <v>1540</v>
      </c>
      <c r="B1365" s="21" t="s">
        <v>6906</v>
      </c>
      <c r="C1365" s="21" t="s">
        <v>1856</v>
      </c>
      <c r="D1365" s="21" t="s">
        <v>1858</v>
      </c>
      <c r="E1365" s="21" t="s">
        <v>6897</v>
      </c>
      <c r="F1365" s="13">
        <v>1</v>
      </c>
      <c r="G1365" s="22">
        <v>107.99</v>
      </c>
      <c r="H1365" s="22">
        <v>107.99</v>
      </c>
      <c r="I1365" s="22">
        <v>18.952245000000001</v>
      </c>
      <c r="J1365" s="22">
        <f t="shared" si="63"/>
        <v>18.952245000000001</v>
      </c>
      <c r="K1365" s="23">
        <f t="shared" si="65"/>
        <v>16.7718982300885</v>
      </c>
      <c r="L1365" s="23">
        <f t="shared" si="64"/>
        <v>16.7718982300885</v>
      </c>
    </row>
    <row r="1366" spans="1:12" x14ac:dyDescent="0.35">
      <c r="A1366" s="21" t="s">
        <v>1540</v>
      </c>
      <c r="B1366" s="21" t="s">
        <v>6906</v>
      </c>
      <c r="C1366" s="21" t="s">
        <v>1847</v>
      </c>
      <c r="D1366" s="21" t="s">
        <v>1849</v>
      </c>
      <c r="E1366" s="21" t="s">
        <v>6896</v>
      </c>
      <c r="F1366" s="13">
        <v>3</v>
      </c>
      <c r="G1366" s="22">
        <v>107.99</v>
      </c>
      <c r="H1366" s="22">
        <v>323.96999999999997</v>
      </c>
      <c r="I1366" s="22">
        <v>18.952245000000001</v>
      </c>
      <c r="J1366" s="22">
        <f t="shared" si="63"/>
        <v>56.856735</v>
      </c>
      <c r="K1366" s="23">
        <f t="shared" si="65"/>
        <v>16.7718982300885</v>
      </c>
      <c r="L1366" s="23">
        <f t="shared" si="64"/>
        <v>50.315694690265502</v>
      </c>
    </row>
    <row r="1367" spans="1:12" x14ac:dyDescent="0.35">
      <c r="A1367" s="21" t="s">
        <v>1540</v>
      </c>
      <c r="B1367" s="21" t="s">
        <v>6906</v>
      </c>
      <c r="C1367" s="21" t="s">
        <v>1847</v>
      </c>
      <c r="D1367" s="21" t="s">
        <v>1849</v>
      </c>
      <c r="E1367" s="21" t="s">
        <v>6897</v>
      </c>
      <c r="F1367" s="13">
        <v>1</v>
      </c>
      <c r="G1367" s="22">
        <v>107.99</v>
      </c>
      <c r="H1367" s="22">
        <v>107.99</v>
      </c>
      <c r="I1367" s="22">
        <v>18.952245000000001</v>
      </c>
      <c r="J1367" s="22">
        <f t="shared" si="63"/>
        <v>18.952245000000001</v>
      </c>
      <c r="K1367" s="23">
        <f t="shared" si="65"/>
        <v>16.7718982300885</v>
      </c>
      <c r="L1367" s="23">
        <f t="shared" si="64"/>
        <v>16.7718982300885</v>
      </c>
    </row>
    <row r="1368" spans="1:12" x14ac:dyDescent="0.35">
      <c r="A1368" s="21" t="s">
        <v>1540</v>
      </c>
      <c r="B1368" s="21" t="s">
        <v>6906</v>
      </c>
      <c r="C1368" s="21" t="s">
        <v>1847</v>
      </c>
      <c r="D1368" s="21" t="s">
        <v>1849</v>
      </c>
      <c r="E1368" s="21" t="s">
        <v>6898</v>
      </c>
      <c r="F1368" s="13">
        <v>1</v>
      </c>
      <c r="G1368" s="22">
        <v>107.99</v>
      </c>
      <c r="H1368" s="22">
        <v>107.99</v>
      </c>
      <c r="I1368" s="22">
        <v>18.952245000000001</v>
      </c>
      <c r="J1368" s="22">
        <f t="shared" si="63"/>
        <v>18.952245000000001</v>
      </c>
      <c r="K1368" s="23">
        <f t="shared" si="65"/>
        <v>16.7718982300885</v>
      </c>
      <c r="L1368" s="23">
        <f t="shared" si="64"/>
        <v>16.7718982300885</v>
      </c>
    </row>
    <row r="1369" spans="1:12" x14ac:dyDescent="0.35">
      <c r="A1369" s="21" t="s">
        <v>1540</v>
      </c>
      <c r="B1369" s="21" t="s">
        <v>6906</v>
      </c>
      <c r="C1369" s="21" t="s">
        <v>1847</v>
      </c>
      <c r="D1369" s="21" t="s">
        <v>1849</v>
      </c>
      <c r="E1369" s="21" t="s">
        <v>6899</v>
      </c>
      <c r="F1369" s="13">
        <v>1</v>
      </c>
      <c r="G1369" s="22">
        <v>107.99</v>
      </c>
      <c r="H1369" s="22">
        <v>107.99</v>
      </c>
      <c r="I1369" s="22">
        <v>18.952245000000001</v>
      </c>
      <c r="J1369" s="22">
        <f t="shared" si="63"/>
        <v>18.952245000000001</v>
      </c>
      <c r="K1369" s="23">
        <f t="shared" si="65"/>
        <v>16.7718982300885</v>
      </c>
      <c r="L1369" s="23">
        <f t="shared" si="64"/>
        <v>16.7718982300885</v>
      </c>
    </row>
    <row r="1370" spans="1:12" x14ac:dyDescent="0.35">
      <c r="A1370" s="21" t="s">
        <v>2165</v>
      </c>
      <c r="B1370" s="21" t="s">
        <v>6873</v>
      </c>
      <c r="C1370" s="21" t="s">
        <v>2391</v>
      </c>
      <c r="D1370" s="21" t="s">
        <v>2393</v>
      </c>
      <c r="E1370" s="21" t="s">
        <v>6890</v>
      </c>
      <c r="F1370" s="13">
        <v>1</v>
      </c>
      <c r="G1370" s="22">
        <v>107.99</v>
      </c>
      <c r="H1370" s="22">
        <v>107.99</v>
      </c>
      <c r="I1370" s="22">
        <v>18.952245000000001</v>
      </c>
      <c r="J1370" s="22">
        <f t="shared" si="63"/>
        <v>18.952245000000001</v>
      </c>
      <c r="K1370" s="23">
        <f t="shared" si="65"/>
        <v>16.7718982300885</v>
      </c>
      <c r="L1370" s="23">
        <f t="shared" si="64"/>
        <v>16.7718982300885</v>
      </c>
    </row>
    <row r="1371" spans="1:12" x14ac:dyDescent="0.35">
      <c r="A1371" s="21" t="s">
        <v>2165</v>
      </c>
      <c r="B1371" s="21" t="s">
        <v>6873</v>
      </c>
      <c r="C1371" s="21" t="s">
        <v>2253</v>
      </c>
      <c r="D1371" s="21" t="s">
        <v>2255</v>
      </c>
      <c r="E1371" s="21" t="s">
        <v>6843</v>
      </c>
      <c r="F1371" s="13">
        <v>2</v>
      </c>
      <c r="G1371" s="22">
        <v>107.99</v>
      </c>
      <c r="H1371" s="22">
        <v>215.98</v>
      </c>
      <c r="I1371" s="22">
        <v>18.952245000000001</v>
      </c>
      <c r="J1371" s="22">
        <f t="shared" si="63"/>
        <v>37.904490000000003</v>
      </c>
      <c r="K1371" s="23">
        <f t="shared" si="65"/>
        <v>16.7718982300885</v>
      </c>
      <c r="L1371" s="23">
        <f t="shared" si="64"/>
        <v>33.543796460176999</v>
      </c>
    </row>
    <row r="1372" spans="1:12" x14ac:dyDescent="0.35">
      <c r="A1372" s="21" t="s">
        <v>2165</v>
      </c>
      <c r="B1372" s="21" t="s">
        <v>6873</v>
      </c>
      <c r="C1372" s="21" t="s">
        <v>2253</v>
      </c>
      <c r="D1372" s="21" t="s">
        <v>2255</v>
      </c>
      <c r="E1372" s="21" t="s">
        <v>6839</v>
      </c>
      <c r="F1372" s="13">
        <v>2</v>
      </c>
      <c r="G1372" s="22">
        <v>107.99</v>
      </c>
      <c r="H1372" s="22">
        <v>215.98</v>
      </c>
      <c r="I1372" s="22">
        <v>18.952245000000001</v>
      </c>
      <c r="J1372" s="22">
        <f t="shared" si="63"/>
        <v>37.904490000000003</v>
      </c>
      <c r="K1372" s="23">
        <f t="shared" si="65"/>
        <v>16.7718982300885</v>
      </c>
      <c r="L1372" s="23">
        <f t="shared" si="64"/>
        <v>33.543796460176999</v>
      </c>
    </row>
    <row r="1373" spans="1:12" x14ac:dyDescent="0.35">
      <c r="A1373" s="21" t="s">
        <v>2165</v>
      </c>
      <c r="B1373" s="21" t="s">
        <v>6873</v>
      </c>
      <c r="C1373" s="21" t="s">
        <v>2478</v>
      </c>
      <c r="D1373" s="21" t="s">
        <v>2480</v>
      </c>
      <c r="E1373" s="21" t="s">
        <v>6890</v>
      </c>
      <c r="F1373" s="13">
        <v>1</v>
      </c>
      <c r="G1373" s="22">
        <v>107.99</v>
      </c>
      <c r="H1373" s="22">
        <v>107.99</v>
      </c>
      <c r="I1373" s="22">
        <v>18.952245000000001</v>
      </c>
      <c r="J1373" s="22">
        <f t="shared" si="63"/>
        <v>18.952245000000001</v>
      </c>
      <c r="K1373" s="23">
        <f t="shared" si="65"/>
        <v>16.7718982300885</v>
      </c>
      <c r="L1373" s="23">
        <f t="shared" si="64"/>
        <v>16.7718982300885</v>
      </c>
    </row>
    <row r="1374" spans="1:12" x14ac:dyDescent="0.35">
      <c r="A1374" s="21" t="s">
        <v>2165</v>
      </c>
      <c r="B1374" s="21" t="s">
        <v>6873</v>
      </c>
      <c r="C1374" s="21" t="s">
        <v>2478</v>
      </c>
      <c r="D1374" s="21" t="s">
        <v>2480</v>
      </c>
      <c r="E1374" s="21" t="s">
        <v>6839</v>
      </c>
      <c r="F1374" s="13">
        <v>3</v>
      </c>
      <c r="G1374" s="22">
        <v>107.99</v>
      </c>
      <c r="H1374" s="22">
        <v>323.96999999999997</v>
      </c>
      <c r="I1374" s="22">
        <v>18.952245000000001</v>
      </c>
      <c r="J1374" s="22">
        <f t="shared" si="63"/>
        <v>56.856735</v>
      </c>
      <c r="K1374" s="23">
        <f t="shared" si="65"/>
        <v>16.7718982300885</v>
      </c>
      <c r="L1374" s="23">
        <f t="shared" si="64"/>
        <v>50.315694690265502</v>
      </c>
    </row>
    <row r="1375" spans="1:12" x14ac:dyDescent="0.35">
      <c r="A1375" s="21" t="s">
        <v>2165</v>
      </c>
      <c r="B1375" s="21" t="s">
        <v>6873</v>
      </c>
      <c r="C1375" s="21" t="s">
        <v>2478</v>
      </c>
      <c r="D1375" s="21" t="s">
        <v>2480</v>
      </c>
      <c r="E1375" s="21" t="s">
        <v>6837</v>
      </c>
      <c r="F1375" s="13">
        <v>1</v>
      </c>
      <c r="G1375" s="22">
        <v>107.99</v>
      </c>
      <c r="H1375" s="22">
        <v>107.99</v>
      </c>
      <c r="I1375" s="22">
        <v>18.952245000000001</v>
      </c>
      <c r="J1375" s="22">
        <f t="shared" si="63"/>
        <v>18.952245000000001</v>
      </c>
      <c r="K1375" s="23">
        <f t="shared" si="65"/>
        <v>16.7718982300885</v>
      </c>
      <c r="L1375" s="23">
        <f t="shared" si="64"/>
        <v>16.7718982300885</v>
      </c>
    </row>
    <row r="1376" spans="1:12" x14ac:dyDescent="0.35">
      <c r="A1376" s="21" t="s">
        <v>2165</v>
      </c>
      <c r="B1376" s="21" t="s">
        <v>6873</v>
      </c>
      <c r="C1376" s="21" t="s">
        <v>2484</v>
      </c>
      <c r="D1376" s="21" t="s">
        <v>2486</v>
      </c>
      <c r="E1376" s="21" t="s">
        <v>6837</v>
      </c>
      <c r="F1376" s="13">
        <v>2</v>
      </c>
      <c r="G1376" s="22">
        <v>142.99</v>
      </c>
      <c r="H1376" s="22">
        <v>285.98</v>
      </c>
      <c r="I1376" s="22">
        <v>25.094745000000007</v>
      </c>
      <c r="J1376" s="22">
        <f t="shared" si="63"/>
        <v>50.189490000000013</v>
      </c>
      <c r="K1376" s="23">
        <f t="shared" si="65"/>
        <v>22.207738938053105</v>
      </c>
      <c r="L1376" s="23">
        <f t="shared" si="64"/>
        <v>44.415477876106209</v>
      </c>
    </row>
    <row r="1377" spans="1:12" x14ac:dyDescent="0.35">
      <c r="A1377" s="21" t="s">
        <v>2165</v>
      </c>
      <c r="B1377" s="21" t="s">
        <v>6873</v>
      </c>
      <c r="C1377" s="21" t="s">
        <v>2481</v>
      </c>
      <c r="D1377" s="21" t="s">
        <v>2483</v>
      </c>
      <c r="E1377" s="21" t="s">
        <v>6843</v>
      </c>
      <c r="F1377" s="13">
        <v>1</v>
      </c>
      <c r="G1377" s="22">
        <v>107.99</v>
      </c>
      <c r="H1377" s="22">
        <v>107.99</v>
      </c>
      <c r="I1377" s="22">
        <v>18.952245000000001</v>
      </c>
      <c r="J1377" s="22">
        <f t="shared" si="63"/>
        <v>18.952245000000001</v>
      </c>
      <c r="K1377" s="23">
        <f t="shared" si="65"/>
        <v>16.7718982300885</v>
      </c>
      <c r="L1377" s="23">
        <f t="shared" si="64"/>
        <v>16.7718982300885</v>
      </c>
    </row>
    <row r="1378" spans="1:12" x14ac:dyDescent="0.35">
      <c r="A1378" s="21" t="s">
        <v>2165</v>
      </c>
      <c r="B1378" s="21" t="s">
        <v>6873</v>
      </c>
      <c r="C1378" s="21" t="s">
        <v>2481</v>
      </c>
      <c r="D1378" s="21" t="s">
        <v>2483</v>
      </c>
      <c r="E1378" s="21" t="s">
        <v>6837</v>
      </c>
      <c r="F1378" s="13">
        <v>1</v>
      </c>
      <c r="G1378" s="22">
        <v>107.99</v>
      </c>
      <c r="H1378" s="22">
        <v>107.99</v>
      </c>
      <c r="I1378" s="22">
        <v>18.952245000000001</v>
      </c>
      <c r="J1378" s="22">
        <f t="shared" si="63"/>
        <v>18.952245000000001</v>
      </c>
      <c r="K1378" s="23">
        <f t="shared" si="65"/>
        <v>16.7718982300885</v>
      </c>
      <c r="L1378" s="23">
        <f t="shared" si="64"/>
        <v>16.7718982300885</v>
      </c>
    </row>
    <row r="1379" spans="1:12" x14ac:dyDescent="0.35">
      <c r="A1379" s="21" t="s">
        <v>2165</v>
      </c>
      <c r="B1379" s="21" t="s">
        <v>6873</v>
      </c>
      <c r="C1379" s="21" t="s">
        <v>2487</v>
      </c>
      <c r="D1379" s="21" t="s">
        <v>2489</v>
      </c>
      <c r="E1379" s="21" t="s">
        <v>6839</v>
      </c>
      <c r="F1379" s="13">
        <v>2</v>
      </c>
      <c r="G1379" s="22">
        <v>119.99</v>
      </c>
      <c r="H1379" s="22">
        <v>239.98</v>
      </c>
      <c r="I1379" s="22">
        <v>21.058244999999999</v>
      </c>
      <c r="J1379" s="22">
        <f t="shared" si="63"/>
        <v>42.116489999999999</v>
      </c>
      <c r="K1379" s="23">
        <f t="shared" si="65"/>
        <v>18.635615044247789</v>
      </c>
      <c r="L1379" s="23">
        <f t="shared" si="64"/>
        <v>37.271230088495578</v>
      </c>
    </row>
    <row r="1380" spans="1:12" x14ac:dyDescent="0.35">
      <c r="A1380" s="21" t="s">
        <v>2165</v>
      </c>
      <c r="B1380" s="21" t="s">
        <v>6873</v>
      </c>
      <c r="C1380" s="21" t="s">
        <v>2487</v>
      </c>
      <c r="D1380" s="21" t="s">
        <v>2489</v>
      </c>
      <c r="E1380" s="21" t="s">
        <v>6837</v>
      </c>
      <c r="F1380" s="13">
        <v>2</v>
      </c>
      <c r="G1380" s="22">
        <v>119.99</v>
      </c>
      <c r="H1380" s="22">
        <v>239.98</v>
      </c>
      <c r="I1380" s="22">
        <v>21.058244999999999</v>
      </c>
      <c r="J1380" s="22">
        <f t="shared" si="63"/>
        <v>42.116489999999999</v>
      </c>
      <c r="K1380" s="23">
        <f t="shared" si="65"/>
        <v>18.635615044247789</v>
      </c>
      <c r="L1380" s="23">
        <f t="shared" si="64"/>
        <v>37.271230088495578</v>
      </c>
    </row>
    <row r="1381" spans="1:12" x14ac:dyDescent="0.35">
      <c r="A1381" s="21" t="s">
        <v>2165</v>
      </c>
      <c r="B1381" s="21" t="s">
        <v>6857</v>
      </c>
      <c r="C1381" s="21" t="s">
        <v>2433</v>
      </c>
      <c r="D1381" s="21" t="s">
        <v>2435</v>
      </c>
      <c r="E1381" s="21" t="s">
        <v>6839</v>
      </c>
      <c r="F1381" s="13">
        <v>2</v>
      </c>
      <c r="G1381" s="22">
        <v>119.99</v>
      </c>
      <c r="H1381" s="22">
        <v>239.98</v>
      </c>
      <c r="I1381" s="22">
        <v>21.058244999999999</v>
      </c>
      <c r="J1381" s="22">
        <f t="shared" si="63"/>
        <v>42.116489999999999</v>
      </c>
      <c r="K1381" s="23">
        <f t="shared" si="65"/>
        <v>18.635615044247789</v>
      </c>
      <c r="L1381" s="23">
        <f t="shared" si="64"/>
        <v>37.271230088495578</v>
      </c>
    </row>
    <row r="1382" spans="1:12" x14ac:dyDescent="0.35">
      <c r="A1382" s="21" t="s">
        <v>2165</v>
      </c>
      <c r="B1382" s="21" t="s">
        <v>6857</v>
      </c>
      <c r="C1382" s="21" t="s">
        <v>2433</v>
      </c>
      <c r="D1382" s="21" t="s">
        <v>2435</v>
      </c>
      <c r="E1382" s="21" t="s">
        <v>6892</v>
      </c>
      <c r="F1382" s="13">
        <v>1</v>
      </c>
      <c r="G1382" s="22">
        <v>119.99</v>
      </c>
      <c r="H1382" s="22">
        <v>119.99</v>
      </c>
      <c r="I1382" s="22">
        <v>21.058244999999999</v>
      </c>
      <c r="J1382" s="22">
        <f t="shared" si="63"/>
        <v>21.058244999999999</v>
      </c>
      <c r="K1382" s="23">
        <f t="shared" si="65"/>
        <v>18.635615044247789</v>
      </c>
      <c r="L1382" s="23">
        <f t="shared" si="64"/>
        <v>18.635615044247789</v>
      </c>
    </row>
    <row r="1383" spans="1:12" x14ac:dyDescent="0.35">
      <c r="A1383" s="21" t="s">
        <v>2165</v>
      </c>
      <c r="B1383" s="21" t="s">
        <v>6857</v>
      </c>
      <c r="C1383" s="21" t="s">
        <v>2451</v>
      </c>
      <c r="D1383" s="21" t="s">
        <v>2453</v>
      </c>
      <c r="E1383" s="21" t="s">
        <v>6839</v>
      </c>
      <c r="F1383" s="13">
        <v>2</v>
      </c>
      <c r="G1383" s="22">
        <v>119.99</v>
      </c>
      <c r="H1383" s="22">
        <v>239.98</v>
      </c>
      <c r="I1383" s="22">
        <v>21.058244999999999</v>
      </c>
      <c r="J1383" s="22">
        <f t="shared" si="63"/>
        <v>42.116489999999999</v>
      </c>
      <c r="K1383" s="23">
        <f t="shared" si="65"/>
        <v>18.635615044247789</v>
      </c>
      <c r="L1383" s="23">
        <f t="shared" si="64"/>
        <v>37.271230088495578</v>
      </c>
    </row>
    <row r="1384" spans="1:12" x14ac:dyDescent="0.35">
      <c r="A1384" s="21" t="s">
        <v>2165</v>
      </c>
      <c r="B1384" s="21" t="s">
        <v>6857</v>
      </c>
      <c r="C1384" s="21" t="s">
        <v>2451</v>
      </c>
      <c r="D1384" s="21" t="s">
        <v>2453</v>
      </c>
      <c r="E1384" s="21" t="s">
        <v>6892</v>
      </c>
      <c r="F1384" s="13">
        <v>1</v>
      </c>
      <c r="G1384" s="22">
        <v>119.99</v>
      </c>
      <c r="H1384" s="22">
        <v>119.99</v>
      </c>
      <c r="I1384" s="22">
        <v>21.058244999999999</v>
      </c>
      <c r="J1384" s="22">
        <f t="shared" si="63"/>
        <v>21.058244999999999</v>
      </c>
      <c r="K1384" s="23">
        <f t="shared" si="65"/>
        <v>18.635615044247789</v>
      </c>
      <c r="L1384" s="23">
        <f t="shared" si="64"/>
        <v>18.635615044247789</v>
      </c>
    </row>
    <row r="1385" spans="1:12" x14ac:dyDescent="0.35">
      <c r="A1385" s="21" t="s">
        <v>2165</v>
      </c>
      <c r="B1385" s="21" t="s">
        <v>6857</v>
      </c>
      <c r="C1385" s="21" t="s">
        <v>2424</v>
      </c>
      <c r="D1385" s="21" t="s">
        <v>2426</v>
      </c>
      <c r="E1385" s="21" t="s">
        <v>6837</v>
      </c>
      <c r="F1385" s="13">
        <v>1</v>
      </c>
      <c r="G1385" s="22">
        <v>107.99</v>
      </c>
      <c r="H1385" s="22">
        <v>107.99</v>
      </c>
      <c r="I1385" s="22">
        <v>18.952245000000001</v>
      </c>
      <c r="J1385" s="22">
        <f t="shared" si="63"/>
        <v>18.952245000000001</v>
      </c>
      <c r="K1385" s="23">
        <f t="shared" si="65"/>
        <v>16.7718982300885</v>
      </c>
      <c r="L1385" s="23">
        <f t="shared" si="64"/>
        <v>16.7718982300885</v>
      </c>
    </row>
    <row r="1386" spans="1:12" x14ac:dyDescent="0.35">
      <c r="A1386" s="21" t="s">
        <v>2165</v>
      </c>
      <c r="B1386" s="21" t="s">
        <v>6857</v>
      </c>
      <c r="C1386" s="21" t="s">
        <v>2439</v>
      </c>
      <c r="D1386" s="21" t="s">
        <v>2441</v>
      </c>
      <c r="E1386" s="21" t="s">
        <v>6890</v>
      </c>
      <c r="F1386" s="13">
        <v>1</v>
      </c>
      <c r="G1386" s="22">
        <v>142.99</v>
      </c>
      <c r="H1386" s="22">
        <v>142.99</v>
      </c>
      <c r="I1386" s="22">
        <v>25.094745000000007</v>
      </c>
      <c r="J1386" s="22">
        <f t="shared" si="63"/>
        <v>25.094745000000007</v>
      </c>
      <c r="K1386" s="23">
        <f t="shared" si="65"/>
        <v>22.207738938053105</v>
      </c>
      <c r="L1386" s="23">
        <f t="shared" si="64"/>
        <v>22.207738938053105</v>
      </c>
    </row>
    <row r="1387" spans="1:12" x14ac:dyDescent="0.35">
      <c r="A1387" s="21" t="s">
        <v>2165</v>
      </c>
      <c r="B1387" s="21" t="s">
        <v>6857</v>
      </c>
      <c r="C1387" s="21" t="s">
        <v>2439</v>
      </c>
      <c r="D1387" s="21" t="s">
        <v>2441</v>
      </c>
      <c r="E1387" s="21" t="s">
        <v>6843</v>
      </c>
      <c r="F1387" s="13">
        <v>4</v>
      </c>
      <c r="G1387" s="22">
        <v>142.99</v>
      </c>
      <c r="H1387" s="22">
        <v>571.96</v>
      </c>
      <c r="I1387" s="22">
        <v>25.094745000000007</v>
      </c>
      <c r="J1387" s="22">
        <f t="shared" si="63"/>
        <v>100.37898000000003</v>
      </c>
      <c r="K1387" s="23">
        <f t="shared" si="65"/>
        <v>22.207738938053105</v>
      </c>
      <c r="L1387" s="23">
        <f t="shared" si="64"/>
        <v>88.830955752212418</v>
      </c>
    </row>
    <row r="1388" spans="1:12" x14ac:dyDescent="0.35">
      <c r="A1388" s="21" t="s">
        <v>2165</v>
      </c>
      <c r="B1388" s="21" t="s">
        <v>6857</v>
      </c>
      <c r="C1388" s="21" t="s">
        <v>2439</v>
      </c>
      <c r="D1388" s="21" t="s">
        <v>2441</v>
      </c>
      <c r="E1388" s="21" t="s">
        <v>6839</v>
      </c>
      <c r="F1388" s="13">
        <v>8</v>
      </c>
      <c r="G1388" s="22">
        <v>142.99</v>
      </c>
      <c r="H1388" s="22">
        <v>1143.92</v>
      </c>
      <c r="I1388" s="22">
        <v>25.094745000000007</v>
      </c>
      <c r="J1388" s="22">
        <f t="shared" si="63"/>
        <v>200.75796000000005</v>
      </c>
      <c r="K1388" s="23">
        <f t="shared" si="65"/>
        <v>22.207738938053105</v>
      </c>
      <c r="L1388" s="23">
        <f t="shared" si="64"/>
        <v>177.66191150442484</v>
      </c>
    </row>
    <row r="1389" spans="1:12" x14ac:dyDescent="0.35">
      <c r="A1389" s="21" t="s">
        <v>2165</v>
      </c>
      <c r="B1389" s="21" t="s">
        <v>6857</v>
      </c>
      <c r="C1389" s="21" t="s">
        <v>2439</v>
      </c>
      <c r="D1389" s="21" t="s">
        <v>2441</v>
      </c>
      <c r="E1389" s="21" t="s">
        <v>6837</v>
      </c>
      <c r="F1389" s="13">
        <v>5</v>
      </c>
      <c r="G1389" s="22">
        <v>142.99</v>
      </c>
      <c r="H1389" s="22">
        <v>714.95</v>
      </c>
      <c r="I1389" s="22">
        <v>25.094745000000007</v>
      </c>
      <c r="J1389" s="22">
        <f t="shared" si="63"/>
        <v>125.47372500000003</v>
      </c>
      <c r="K1389" s="23">
        <f t="shared" si="65"/>
        <v>22.207738938053105</v>
      </c>
      <c r="L1389" s="23">
        <f t="shared" si="64"/>
        <v>111.03869469026552</v>
      </c>
    </row>
    <row r="1390" spans="1:12" x14ac:dyDescent="0.35">
      <c r="A1390" s="21" t="s">
        <v>2165</v>
      </c>
      <c r="B1390" s="21" t="s">
        <v>6857</v>
      </c>
      <c r="C1390" s="21" t="s">
        <v>2427</v>
      </c>
      <c r="D1390" s="21" t="s">
        <v>2429</v>
      </c>
      <c r="E1390" s="21" t="s">
        <v>6843</v>
      </c>
      <c r="F1390" s="13">
        <v>1</v>
      </c>
      <c r="G1390" s="22">
        <v>119.99</v>
      </c>
      <c r="H1390" s="22">
        <v>119.99</v>
      </c>
      <c r="I1390" s="22">
        <v>21.058244999999999</v>
      </c>
      <c r="J1390" s="22">
        <f t="shared" si="63"/>
        <v>21.058244999999999</v>
      </c>
      <c r="K1390" s="23">
        <f t="shared" si="65"/>
        <v>18.635615044247789</v>
      </c>
      <c r="L1390" s="23">
        <f t="shared" si="64"/>
        <v>18.635615044247789</v>
      </c>
    </row>
    <row r="1391" spans="1:12" x14ac:dyDescent="0.35">
      <c r="A1391" s="21" t="s">
        <v>2165</v>
      </c>
      <c r="B1391" s="21" t="s">
        <v>6857</v>
      </c>
      <c r="C1391" s="21" t="s">
        <v>2427</v>
      </c>
      <c r="D1391" s="21" t="s">
        <v>2429</v>
      </c>
      <c r="E1391" s="21" t="s">
        <v>6892</v>
      </c>
      <c r="F1391" s="13">
        <v>1</v>
      </c>
      <c r="G1391" s="22">
        <v>119.99</v>
      </c>
      <c r="H1391" s="22">
        <v>119.99</v>
      </c>
      <c r="I1391" s="22">
        <v>21.058244999999999</v>
      </c>
      <c r="J1391" s="22">
        <f t="shared" si="63"/>
        <v>21.058244999999999</v>
      </c>
      <c r="K1391" s="23">
        <f t="shared" si="65"/>
        <v>18.635615044247789</v>
      </c>
      <c r="L1391" s="23">
        <f t="shared" si="64"/>
        <v>18.635615044247789</v>
      </c>
    </row>
    <row r="1392" spans="1:12" x14ac:dyDescent="0.35">
      <c r="A1392" s="21" t="s">
        <v>2165</v>
      </c>
      <c r="B1392" s="21" t="s">
        <v>6857</v>
      </c>
      <c r="C1392" s="21" t="s">
        <v>2418</v>
      </c>
      <c r="D1392" s="21" t="s">
        <v>2420</v>
      </c>
      <c r="E1392" s="21" t="s">
        <v>6889</v>
      </c>
      <c r="F1392" s="13">
        <v>1</v>
      </c>
      <c r="G1392" s="22">
        <v>130.99</v>
      </c>
      <c r="H1392" s="22">
        <v>130.99</v>
      </c>
      <c r="I1392" s="22">
        <v>22.988745000000002</v>
      </c>
      <c r="J1392" s="22">
        <f t="shared" si="63"/>
        <v>22.988745000000002</v>
      </c>
      <c r="K1392" s="23">
        <f t="shared" si="65"/>
        <v>20.344022123893808</v>
      </c>
      <c r="L1392" s="23">
        <f t="shared" si="64"/>
        <v>20.344022123893808</v>
      </c>
    </row>
    <row r="1393" spans="1:12" x14ac:dyDescent="0.35">
      <c r="A1393" s="21" t="s">
        <v>2165</v>
      </c>
      <c r="B1393" s="21" t="s">
        <v>6857</v>
      </c>
      <c r="C1393" s="21" t="s">
        <v>2430</v>
      </c>
      <c r="D1393" s="21" t="s">
        <v>2432</v>
      </c>
      <c r="E1393" s="21" t="s">
        <v>6843</v>
      </c>
      <c r="F1393" s="13">
        <v>1</v>
      </c>
      <c r="G1393" s="22">
        <v>107.99</v>
      </c>
      <c r="H1393" s="22">
        <v>107.99</v>
      </c>
      <c r="I1393" s="22">
        <v>18.952245000000001</v>
      </c>
      <c r="J1393" s="22">
        <f t="shared" si="63"/>
        <v>18.952245000000001</v>
      </c>
      <c r="K1393" s="23">
        <f t="shared" si="65"/>
        <v>16.7718982300885</v>
      </c>
      <c r="L1393" s="23">
        <f t="shared" si="64"/>
        <v>16.7718982300885</v>
      </c>
    </row>
    <row r="1394" spans="1:12" x14ac:dyDescent="0.35">
      <c r="A1394" s="21" t="s">
        <v>2165</v>
      </c>
      <c r="B1394" s="21" t="s">
        <v>6857</v>
      </c>
      <c r="C1394" s="21" t="s">
        <v>2445</v>
      </c>
      <c r="D1394" s="21" t="s">
        <v>2447</v>
      </c>
      <c r="E1394" s="21" t="s">
        <v>6890</v>
      </c>
      <c r="F1394" s="13">
        <v>3</v>
      </c>
      <c r="G1394" s="22">
        <v>119.99</v>
      </c>
      <c r="H1394" s="22">
        <v>359.96999999999997</v>
      </c>
      <c r="I1394" s="22">
        <v>21.058244999999999</v>
      </c>
      <c r="J1394" s="22">
        <f t="shared" si="63"/>
        <v>63.174734999999998</v>
      </c>
      <c r="K1394" s="23">
        <f t="shared" si="65"/>
        <v>18.635615044247789</v>
      </c>
      <c r="L1394" s="23">
        <f t="shared" si="64"/>
        <v>55.906845132743371</v>
      </c>
    </row>
    <row r="1395" spans="1:12" x14ac:dyDescent="0.35">
      <c r="A1395" s="21" t="s">
        <v>2165</v>
      </c>
      <c r="B1395" s="21" t="s">
        <v>6857</v>
      </c>
      <c r="C1395" s="21" t="s">
        <v>2445</v>
      </c>
      <c r="D1395" s="21" t="s">
        <v>2447</v>
      </c>
      <c r="E1395" s="21" t="s">
        <v>6843</v>
      </c>
      <c r="F1395" s="13">
        <v>7</v>
      </c>
      <c r="G1395" s="22">
        <v>119.99</v>
      </c>
      <c r="H1395" s="22">
        <v>839.93</v>
      </c>
      <c r="I1395" s="22">
        <v>21.058244999999999</v>
      </c>
      <c r="J1395" s="22">
        <f t="shared" si="63"/>
        <v>147.407715</v>
      </c>
      <c r="K1395" s="23">
        <f t="shared" si="65"/>
        <v>18.635615044247789</v>
      </c>
      <c r="L1395" s="23">
        <f t="shared" si="64"/>
        <v>130.44930530973451</v>
      </c>
    </row>
    <row r="1396" spans="1:12" x14ac:dyDescent="0.35">
      <c r="A1396" s="21" t="s">
        <v>2165</v>
      </c>
      <c r="B1396" s="21" t="s">
        <v>6857</v>
      </c>
      <c r="C1396" s="21" t="s">
        <v>2445</v>
      </c>
      <c r="D1396" s="21" t="s">
        <v>2447</v>
      </c>
      <c r="E1396" s="21" t="s">
        <v>6839</v>
      </c>
      <c r="F1396" s="13">
        <v>6</v>
      </c>
      <c r="G1396" s="22">
        <v>119.99</v>
      </c>
      <c r="H1396" s="22">
        <v>719.93999999999994</v>
      </c>
      <c r="I1396" s="22">
        <v>21.058244999999999</v>
      </c>
      <c r="J1396" s="22">
        <f t="shared" si="63"/>
        <v>126.34947</v>
      </c>
      <c r="K1396" s="23">
        <f t="shared" si="65"/>
        <v>18.635615044247789</v>
      </c>
      <c r="L1396" s="23">
        <f t="shared" si="64"/>
        <v>111.81369026548674</v>
      </c>
    </row>
    <row r="1397" spans="1:12" x14ac:dyDescent="0.35">
      <c r="A1397" s="21" t="s">
        <v>2165</v>
      </c>
      <c r="B1397" s="21" t="s">
        <v>6857</v>
      </c>
      <c r="C1397" s="21" t="s">
        <v>2445</v>
      </c>
      <c r="D1397" s="21" t="s">
        <v>2447</v>
      </c>
      <c r="E1397" s="21" t="s">
        <v>6892</v>
      </c>
      <c r="F1397" s="13">
        <v>6</v>
      </c>
      <c r="G1397" s="22">
        <v>119.99</v>
      </c>
      <c r="H1397" s="22">
        <v>719.93999999999994</v>
      </c>
      <c r="I1397" s="22">
        <v>21.058244999999999</v>
      </c>
      <c r="J1397" s="22">
        <f t="shared" si="63"/>
        <v>126.34947</v>
      </c>
      <c r="K1397" s="23">
        <f t="shared" si="65"/>
        <v>18.635615044247789</v>
      </c>
      <c r="L1397" s="23">
        <f t="shared" si="64"/>
        <v>111.81369026548674</v>
      </c>
    </row>
    <row r="1398" spans="1:12" x14ac:dyDescent="0.35">
      <c r="A1398" s="21" t="s">
        <v>2165</v>
      </c>
      <c r="B1398" s="21" t="s">
        <v>6857</v>
      </c>
      <c r="C1398" s="21" t="s">
        <v>2445</v>
      </c>
      <c r="D1398" s="21" t="s">
        <v>2447</v>
      </c>
      <c r="E1398" s="21" t="s">
        <v>6837</v>
      </c>
      <c r="F1398" s="13">
        <v>3</v>
      </c>
      <c r="G1398" s="22">
        <v>119.99</v>
      </c>
      <c r="H1398" s="22">
        <v>359.96999999999997</v>
      </c>
      <c r="I1398" s="22">
        <v>21.058244999999999</v>
      </c>
      <c r="J1398" s="22">
        <f t="shared" si="63"/>
        <v>63.174734999999998</v>
      </c>
      <c r="K1398" s="23">
        <f t="shared" si="65"/>
        <v>18.635615044247789</v>
      </c>
      <c r="L1398" s="23">
        <f t="shared" si="64"/>
        <v>55.906845132743371</v>
      </c>
    </row>
    <row r="1399" spans="1:12" x14ac:dyDescent="0.35">
      <c r="A1399" s="21" t="s">
        <v>2165</v>
      </c>
      <c r="B1399" s="21" t="s">
        <v>6857</v>
      </c>
      <c r="C1399" s="21" t="s">
        <v>2436</v>
      </c>
      <c r="D1399" s="21" t="s">
        <v>2438</v>
      </c>
      <c r="E1399" s="21" t="s">
        <v>6890</v>
      </c>
      <c r="F1399" s="13">
        <v>3</v>
      </c>
      <c r="G1399" s="22">
        <v>107.99</v>
      </c>
      <c r="H1399" s="22">
        <v>323.96999999999997</v>
      </c>
      <c r="I1399" s="22">
        <v>18.952245000000001</v>
      </c>
      <c r="J1399" s="22">
        <f t="shared" si="63"/>
        <v>56.856735</v>
      </c>
      <c r="K1399" s="23">
        <f t="shared" si="65"/>
        <v>16.7718982300885</v>
      </c>
      <c r="L1399" s="23">
        <f t="shared" si="64"/>
        <v>50.315694690265502</v>
      </c>
    </row>
    <row r="1400" spans="1:12" x14ac:dyDescent="0.35">
      <c r="A1400" s="21" t="s">
        <v>2165</v>
      </c>
      <c r="B1400" s="21" t="s">
        <v>6857</v>
      </c>
      <c r="C1400" s="21" t="s">
        <v>2436</v>
      </c>
      <c r="D1400" s="21" t="s">
        <v>2438</v>
      </c>
      <c r="E1400" s="21" t="s">
        <v>6843</v>
      </c>
      <c r="F1400" s="13">
        <v>2</v>
      </c>
      <c r="G1400" s="22">
        <v>107.99</v>
      </c>
      <c r="H1400" s="22">
        <v>215.98</v>
      </c>
      <c r="I1400" s="22">
        <v>18.952245000000001</v>
      </c>
      <c r="J1400" s="22">
        <f t="shared" si="63"/>
        <v>37.904490000000003</v>
      </c>
      <c r="K1400" s="23">
        <f t="shared" si="65"/>
        <v>16.7718982300885</v>
      </c>
      <c r="L1400" s="23">
        <f t="shared" si="64"/>
        <v>33.543796460176999</v>
      </c>
    </row>
    <row r="1401" spans="1:12" x14ac:dyDescent="0.35">
      <c r="A1401" s="21" t="s">
        <v>2165</v>
      </c>
      <c r="B1401" s="21" t="s">
        <v>6857</v>
      </c>
      <c r="C1401" s="21" t="s">
        <v>2436</v>
      </c>
      <c r="D1401" s="21" t="s">
        <v>2438</v>
      </c>
      <c r="E1401" s="21" t="s">
        <v>6839</v>
      </c>
      <c r="F1401" s="13">
        <v>9</v>
      </c>
      <c r="G1401" s="22">
        <v>107.99</v>
      </c>
      <c r="H1401" s="22">
        <v>971.91</v>
      </c>
      <c r="I1401" s="22">
        <v>18.952245000000001</v>
      </c>
      <c r="J1401" s="22">
        <f t="shared" si="63"/>
        <v>170.57020500000002</v>
      </c>
      <c r="K1401" s="23">
        <f t="shared" si="65"/>
        <v>16.7718982300885</v>
      </c>
      <c r="L1401" s="23">
        <f t="shared" si="64"/>
        <v>150.94708407079651</v>
      </c>
    </row>
    <row r="1402" spans="1:12" x14ac:dyDescent="0.35">
      <c r="A1402" s="21" t="s">
        <v>2165</v>
      </c>
      <c r="B1402" s="21" t="s">
        <v>6857</v>
      </c>
      <c r="C1402" s="21" t="s">
        <v>2436</v>
      </c>
      <c r="D1402" s="21" t="s">
        <v>2438</v>
      </c>
      <c r="E1402" s="21" t="s">
        <v>6837</v>
      </c>
      <c r="F1402" s="13">
        <v>5</v>
      </c>
      <c r="G1402" s="22">
        <v>107.99</v>
      </c>
      <c r="H1402" s="22">
        <v>539.94999999999993</v>
      </c>
      <c r="I1402" s="22">
        <v>18.952245000000001</v>
      </c>
      <c r="J1402" s="22">
        <f t="shared" si="63"/>
        <v>94.76122500000001</v>
      </c>
      <c r="K1402" s="23">
        <f t="shared" si="65"/>
        <v>16.7718982300885</v>
      </c>
      <c r="L1402" s="23">
        <f t="shared" si="64"/>
        <v>83.859491150442494</v>
      </c>
    </row>
    <row r="1403" spans="1:12" x14ac:dyDescent="0.35">
      <c r="A1403" s="21" t="s">
        <v>2165</v>
      </c>
      <c r="B1403" s="21" t="s">
        <v>6857</v>
      </c>
      <c r="C1403" s="21" t="s">
        <v>2454</v>
      </c>
      <c r="D1403" s="21" t="s">
        <v>2456</v>
      </c>
      <c r="E1403" s="21" t="s">
        <v>6839</v>
      </c>
      <c r="F1403" s="13">
        <v>2</v>
      </c>
      <c r="G1403" s="22">
        <v>119.99</v>
      </c>
      <c r="H1403" s="22">
        <v>239.98</v>
      </c>
      <c r="I1403" s="22">
        <v>21.058244999999999</v>
      </c>
      <c r="J1403" s="22">
        <f t="shared" si="63"/>
        <v>42.116489999999999</v>
      </c>
      <c r="K1403" s="23">
        <f t="shared" si="65"/>
        <v>18.635615044247789</v>
      </c>
      <c r="L1403" s="23">
        <f t="shared" si="64"/>
        <v>37.271230088495578</v>
      </c>
    </row>
    <row r="1404" spans="1:12" x14ac:dyDescent="0.35">
      <c r="A1404" s="21" t="s">
        <v>2165</v>
      </c>
      <c r="B1404" s="21" t="s">
        <v>6857</v>
      </c>
      <c r="C1404" s="21" t="s">
        <v>2454</v>
      </c>
      <c r="D1404" s="21" t="s">
        <v>2456</v>
      </c>
      <c r="E1404" s="21" t="s">
        <v>6837</v>
      </c>
      <c r="F1404" s="13">
        <v>3</v>
      </c>
      <c r="G1404" s="22">
        <v>119.99</v>
      </c>
      <c r="H1404" s="22">
        <v>359.96999999999997</v>
      </c>
      <c r="I1404" s="22">
        <v>21.058244999999999</v>
      </c>
      <c r="J1404" s="22">
        <f t="shared" si="63"/>
        <v>63.174734999999998</v>
      </c>
      <c r="K1404" s="23">
        <f t="shared" si="65"/>
        <v>18.635615044247789</v>
      </c>
      <c r="L1404" s="23">
        <f t="shared" si="64"/>
        <v>55.906845132743371</v>
      </c>
    </row>
    <row r="1405" spans="1:12" x14ac:dyDescent="0.35">
      <c r="A1405" s="21" t="s">
        <v>2165</v>
      </c>
      <c r="B1405" s="21" t="s">
        <v>6857</v>
      </c>
      <c r="C1405" s="21" t="s">
        <v>2442</v>
      </c>
      <c r="D1405" s="21" t="s">
        <v>2444</v>
      </c>
      <c r="E1405" s="21" t="s">
        <v>6837</v>
      </c>
      <c r="F1405" s="13">
        <v>2</v>
      </c>
      <c r="G1405" s="22">
        <v>142.99</v>
      </c>
      <c r="H1405" s="22">
        <v>285.98</v>
      </c>
      <c r="I1405" s="22">
        <v>25.094745000000007</v>
      </c>
      <c r="J1405" s="22">
        <f t="shared" si="63"/>
        <v>50.189490000000013</v>
      </c>
      <c r="K1405" s="23">
        <f t="shared" si="65"/>
        <v>22.207738938053105</v>
      </c>
      <c r="L1405" s="23">
        <f t="shared" si="64"/>
        <v>44.415477876106209</v>
      </c>
    </row>
    <row r="1406" spans="1:12" x14ac:dyDescent="0.35">
      <c r="A1406" s="21" t="s">
        <v>2165</v>
      </c>
      <c r="B1406" s="21" t="s">
        <v>6857</v>
      </c>
      <c r="C1406" s="21" t="s">
        <v>2280</v>
      </c>
      <c r="D1406" s="21" t="s">
        <v>2282</v>
      </c>
      <c r="E1406" s="21" t="s">
        <v>6843</v>
      </c>
      <c r="F1406" s="13">
        <v>1</v>
      </c>
      <c r="G1406" s="22">
        <v>95.99</v>
      </c>
      <c r="H1406" s="22">
        <v>95.99</v>
      </c>
      <c r="I1406" s="22">
        <v>16.846245</v>
      </c>
      <c r="J1406" s="22">
        <f t="shared" si="63"/>
        <v>16.846245</v>
      </c>
      <c r="K1406" s="23">
        <f t="shared" si="65"/>
        <v>14.908181415929205</v>
      </c>
      <c r="L1406" s="23">
        <f t="shared" si="64"/>
        <v>14.908181415929205</v>
      </c>
    </row>
    <row r="1407" spans="1:12" x14ac:dyDescent="0.35">
      <c r="A1407" s="21" t="s">
        <v>2165</v>
      </c>
      <c r="B1407" s="21" t="s">
        <v>6857</v>
      </c>
      <c r="C1407" s="21" t="s">
        <v>2280</v>
      </c>
      <c r="D1407" s="21" t="s">
        <v>2282</v>
      </c>
      <c r="E1407" s="21" t="s">
        <v>6839</v>
      </c>
      <c r="F1407" s="13">
        <v>5</v>
      </c>
      <c r="G1407" s="22">
        <v>95.99</v>
      </c>
      <c r="H1407" s="22">
        <v>479.95</v>
      </c>
      <c r="I1407" s="22">
        <v>16.846245</v>
      </c>
      <c r="J1407" s="22">
        <f t="shared" si="63"/>
        <v>84.231224999999995</v>
      </c>
      <c r="K1407" s="23">
        <f t="shared" si="65"/>
        <v>14.908181415929205</v>
      </c>
      <c r="L1407" s="23">
        <f t="shared" si="64"/>
        <v>74.540907079646018</v>
      </c>
    </row>
    <row r="1408" spans="1:12" x14ac:dyDescent="0.35">
      <c r="A1408" s="21" t="s">
        <v>2165</v>
      </c>
      <c r="B1408" s="21" t="s">
        <v>6857</v>
      </c>
      <c r="C1408" s="21" t="s">
        <v>2280</v>
      </c>
      <c r="D1408" s="21" t="s">
        <v>2282</v>
      </c>
      <c r="E1408" s="21" t="s">
        <v>6837</v>
      </c>
      <c r="F1408" s="13">
        <v>1</v>
      </c>
      <c r="G1408" s="22">
        <v>95.99</v>
      </c>
      <c r="H1408" s="22">
        <v>95.99</v>
      </c>
      <c r="I1408" s="22">
        <v>16.846245</v>
      </c>
      <c r="J1408" s="22">
        <f t="shared" si="63"/>
        <v>16.846245</v>
      </c>
      <c r="K1408" s="23">
        <f t="shared" si="65"/>
        <v>14.908181415929205</v>
      </c>
      <c r="L1408" s="23">
        <f t="shared" si="64"/>
        <v>14.908181415929205</v>
      </c>
    </row>
    <row r="1409" spans="1:12" x14ac:dyDescent="0.35">
      <c r="A1409" s="21" t="s">
        <v>2165</v>
      </c>
      <c r="B1409" s="21" t="s">
        <v>6857</v>
      </c>
      <c r="C1409" s="21" t="s">
        <v>2250</v>
      </c>
      <c r="D1409" s="21" t="s">
        <v>2252</v>
      </c>
      <c r="E1409" s="21" t="s">
        <v>6843</v>
      </c>
      <c r="F1409" s="13">
        <v>7</v>
      </c>
      <c r="G1409" s="22">
        <v>107.99</v>
      </c>
      <c r="H1409" s="22">
        <v>755.93</v>
      </c>
      <c r="I1409" s="22">
        <v>18.952245000000001</v>
      </c>
      <c r="J1409" s="22">
        <f t="shared" si="63"/>
        <v>132.66571500000001</v>
      </c>
      <c r="K1409" s="23">
        <f t="shared" si="65"/>
        <v>16.7718982300885</v>
      </c>
      <c r="L1409" s="23">
        <f t="shared" si="64"/>
        <v>117.4032876106195</v>
      </c>
    </row>
    <row r="1410" spans="1:12" x14ac:dyDescent="0.35">
      <c r="A1410" s="21" t="s">
        <v>2165</v>
      </c>
      <c r="B1410" s="21" t="s">
        <v>6857</v>
      </c>
      <c r="C1410" s="21" t="s">
        <v>2250</v>
      </c>
      <c r="D1410" s="21" t="s">
        <v>2252</v>
      </c>
      <c r="E1410" s="21" t="s">
        <v>6839</v>
      </c>
      <c r="F1410" s="13">
        <v>13</v>
      </c>
      <c r="G1410" s="22">
        <v>107.99</v>
      </c>
      <c r="H1410" s="22">
        <v>1403.87</v>
      </c>
      <c r="I1410" s="22">
        <v>18.952245000000001</v>
      </c>
      <c r="J1410" s="22">
        <f t="shared" ref="J1410:J1473" si="66">SUM(I1410*F1410)</f>
        <v>246.37918500000001</v>
      </c>
      <c r="K1410" s="23">
        <f t="shared" si="65"/>
        <v>16.7718982300885</v>
      </c>
      <c r="L1410" s="23">
        <f t="shared" ref="L1410:L1473" si="67">SUM(K1410*F1410)</f>
        <v>218.03467699115049</v>
      </c>
    </row>
    <row r="1411" spans="1:12" x14ac:dyDescent="0.35">
      <c r="A1411" s="21" t="s">
        <v>2165</v>
      </c>
      <c r="B1411" s="21" t="s">
        <v>6857</v>
      </c>
      <c r="C1411" s="21" t="s">
        <v>2250</v>
      </c>
      <c r="D1411" s="21" t="s">
        <v>2252</v>
      </c>
      <c r="E1411" s="21" t="s">
        <v>6892</v>
      </c>
      <c r="F1411" s="13">
        <v>3</v>
      </c>
      <c r="G1411" s="22">
        <v>107.99</v>
      </c>
      <c r="H1411" s="22">
        <v>323.96999999999997</v>
      </c>
      <c r="I1411" s="22">
        <v>18.952245000000001</v>
      </c>
      <c r="J1411" s="22">
        <f t="shared" si="66"/>
        <v>56.856735</v>
      </c>
      <c r="K1411" s="23">
        <f t="shared" ref="K1411:K1474" si="68">SUM(I1411/1.13)</f>
        <v>16.7718982300885</v>
      </c>
      <c r="L1411" s="23">
        <f t="shared" si="67"/>
        <v>50.315694690265502</v>
      </c>
    </row>
    <row r="1412" spans="1:12" x14ac:dyDescent="0.35">
      <c r="A1412" s="21" t="s">
        <v>2165</v>
      </c>
      <c r="B1412" s="21" t="s">
        <v>6857</v>
      </c>
      <c r="C1412" s="21" t="s">
        <v>2250</v>
      </c>
      <c r="D1412" s="21" t="s">
        <v>2252</v>
      </c>
      <c r="E1412" s="21" t="s">
        <v>6837</v>
      </c>
      <c r="F1412" s="13">
        <v>14</v>
      </c>
      <c r="G1412" s="22">
        <v>107.99</v>
      </c>
      <c r="H1412" s="22">
        <v>1511.86</v>
      </c>
      <c r="I1412" s="22">
        <v>18.952245000000001</v>
      </c>
      <c r="J1412" s="22">
        <f t="shared" si="66"/>
        <v>265.33143000000001</v>
      </c>
      <c r="K1412" s="23">
        <f t="shared" si="68"/>
        <v>16.7718982300885</v>
      </c>
      <c r="L1412" s="23">
        <f t="shared" si="67"/>
        <v>234.806575221239</v>
      </c>
    </row>
    <row r="1413" spans="1:12" x14ac:dyDescent="0.35">
      <c r="A1413" s="21" t="s">
        <v>2165</v>
      </c>
      <c r="B1413" s="21" t="s">
        <v>6857</v>
      </c>
      <c r="C1413" s="21" t="s">
        <v>2421</v>
      </c>
      <c r="D1413" s="21" t="s">
        <v>2423</v>
      </c>
      <c r="E1413" s="21" t="s">
        <v>6890</v>
      </c>
      <c r="F1413" s="13">
        <v>3</v>
      </c>
      <c r="G1413" s="22">
        <v>119.99</v>
      </c>
      <c r="H1413" s="22">
        <v>359.96999999999997</v>
      </c>
      <c r="I1413" s="22">
        <v>21.058244999999999</v>
      </c>
      <c r="J1413" s="22">
        <f t="shared" si="66"/>
        <v>63.174734999999998</v>
      </c>
      <c r="K1413" s="23">
        <f t="shared" si="68"/>
        <v>18.635615044247789</v>
      </c>
      <c r="L1413" s="23">
        <f t="shared" si="67"/>
        <v>55.906845132743371</v>
      </c>
    </row>
    <row r="1414" spans="1:12" x14ac:dyDescent="0.35">
      <c r="A1414" s="21" t="s">
        <v>2165</v>
      </c>
      <c r="B1414" s="21" t="s">
        <v>6857</v>
      </c>
      <c r="C1414" s="21" t="s">
        <v>2421</v>
      </c>
      <c r="D1414" s="21" t="s">
        <v>2423</v>
      </c>
      <c r="E1414" s="21" t="s">
        <v>6843</v>
      </c>
      <c r="F1414" s="13">
        <v>1</v>
      </c>
      <c r="G1414" s="22">
        <v>119.99</v>
      </c>
      <c r="H1414" s="22">
        <v>119.99</v>
      </c>
      <c r="I1414" s="22">
        <v>21.058244999999999</v>
      </c>
      <c r="J1414" s="22">
        <f t="shared" si="66"/>
        <v>21.058244999999999</v>
      </c>
      <c r="K1414" s="23">
        <f t="shared" si="68"/>
        <v>18.635615044247789</v>
      </c>
      <c r="L1414" s="23">
        <f t="shared" si="67"/>
        <v>18.635615044247789</v>
      </c>
    </row>
    <row r="1415" spans="1:12" x14ac:dyDescent="0.35">
      <c r="A1415" s="21" t="s">
        <v>2165</v>
      </c>
      <c r="B1415" s="21" t="s">
        <v>6857</v>
      </c>
      <c r="C1415" s="21" t="s">
        <v>2421</v>
      </c>
      <c r="D1415" s="21" t="s">
        <v>2423</v>
      </c>
      <c r="E1415" s="21" t="s">
        <v>6839</v>
      </c>
      <c r="F1415" s="13">
        <v>1</v>
      </c>
      <c r="G1415" s="22">
        <v>119.99</v>
      </c>
      <c r="H1415" s="22">
        <v>119.99</v>
      </c>
      <c r="I1415" s="22">
        <v>21.058244999999999</v>
      </c>
      <c r="J1415" s="22">
        <f t="shared" si="66"/>
        <v>21.058244999999999</v>
      </c>
      <c r="K1415" s="23">
        <f t="shared" si="68"/>
        <v>18.635615044247789</v>
      </c>
      <c r="L1415" s="23">
        <f t="shared" si="67"/>
        <v>18.635615044247789</v>
      </c>
    </row>
    <row r="1416" spans="1:12" x14ac:dyDescent="0.35">
      <c r="A1416" s="21" t="s">
        <v>2165</v>
      </c>
      <c r="B1416" s="21" t="s">
        <v>6857</v>
      </c>
      <c r="C1416" s="21" t="s">
        <v>2421</v>
      </c>
      <c r="D1416" s="21" t="s">
        <v>2423</v>
      </c>
      <c r="E1416" s="21" t="s">
        <v>6892</v>
      </c>
      <c r="F1416" s="13">
        <v>2</v>
      </c>
      <c r="G1416" s="22">
        <v>119.99</v>
      </c>
      <c r="H1416" s="22">
        <v>239.98</v>
      </c>
      <c r="I1416" s="22">
        <v>21.058244999999999</v>
      </c>
      <c r="J1416" s="22">
        <f t="shared" si="66"/>
        <v>42.116489999999999</v>
      </c>
      <c r="K1416" s="23">
        <f t="shared" si="68"/>
        <v>18.635615044247789</v>
      </c>
      <c r="L1416" s="23">
        <f t="shared" si="67"/>
        <v>37.271230088495578</v>
      </c>
    </row>
    <row r="1417" spans="1:12" x14ac:dyDescent="0.35">
      <c r="A1417" s="21" t="s">
        <v>2165</v>
      </c>
      <c r="B1417" s="21" t="s">
        <v>6857</v>
      </c>
      <c r="C1417" s="21" t="s">
        <v>2448</v>
      </c>
      <c r="D1417" s="21" t="s">
        <v>2450</v>
      </c>
      <c r="E1417" s="21" t="s">
        <v>6843</v>
      </c>
      <c r="F1417" s="13">
        <v>2</v>
      </c>
      <c r="G1417" s="22">
        <v>119.99</v>
      </c>
      <c r="H1417" s="22">
        <v>239.98</v>
      </c>
      <c r="I1417" s="22">
        <v>21.058244999999999</v>
      </c>
      <c r="J1417" s="22">
        <f t="shared" si="66"/>
        <v>42.116489999999999</v>
      </c>
      <c r="K1417" s="23">
        <f t="shared" si="68"/>
        <v>18.635615044247789</v>
      </c>
      <c r="L1417" s="23">
        <f t="shared" si="67"/>
        <v>37.271230088495578</v>
      </c>
    </row>
    <row r="1418" spans="1:12" x14ac:dyDescent="0.35">
      <c r="A1418" s="21" t="s">
        <v>2165</v>
      </c>
      <c r="B1418" s="21" t="s">
        <v>6857</v>
      </c>
      <c r="C1418" s="21" t="s">
        <v>2448</v>
      </c>
      <c r="D1418" s="21" t="s">
        <v>2450</v>
      </c>
      <c r="E1418" s="21" t="s">
        <v>6839</v>
      </c>
      <c r="F1418" s="13">
        <v>6</v>
      </c>
      <c r="G1418" s="22">
        <v>119.99</v>
      </c>
      <c r="H1418" s="22">
        <v>719.93999999999994</v>
      </c>
      <c r="I1418" s="22">
        <v>21.058244999999999</v>
      </c>
      <c r="J1418" s="22">
        <f t="shared" si="66"/>
        <v>126.34947</v>
      </c>
      <c r="K1418" s="23">
        <f t="shared" si="68"/>
        <v>18.635615044247789</v>
      </c>
      <c r="L1418" s="23">
        <f t="shared" si="67"/>
        <v>111.81369026548674</v>
      </c>
    </row>
    <row r="1419" spans="1:12" x14ac:dyDescent="0.35">
      <c r="A1419" s="21" t="s">
        <v>2165</v>
      </c>
      <c r="B1419" s="21" t="s">
        <v>6857</v>
      </c>
      <c r="C1419" s="21" t="s">
        <v>2448</v>
      </c>
      <c r="D1419" s="21" t="s">
        <v>2450</v>
      </c>
      <c r="E1419" s="21" t="s">
        <v>6837</v>
      </c>
      <c r="F1419" s="13">
        <v>2</v>
      </c>
      <c r="G1419" s="22">
        <v>119.99</v>
      </c>
      <c r="H1419" s="22">
        <v>239.98</v>
      </c>
      <c r="I1419" s="22">
        <v>21.058244999999999</v>
      </c>
      <c r="J1419" s="22">
        <f t="shared" si="66"/>
        <v>42.116489999999999</v>
      </c>
      <c r="K1419" s="23">
        <f t="shared" si="68"/>
        <v>18.635615044247789</v>
      </c>
      <c r="L1419" s="23">
        <f t="shared" si="67"/>
        <v>37.271230088495578</v>
      </c>
    </row>
    <row r="1420" spans="1:12" x14ac:dyDescent="0.35">
      <c r="A1420" s="21" t="s">
        <v>2165</v>
      </c>
      <c r="B1420" s="21" t="s">
        <v>6857</v>
      </c>
      <c r="C1420" s="21" t="s">
        <v>2370</v>
      </c>
      <c r="D1420" s="21" t="s">
        <v>2372</v>
      </c>
      <c r="E1420" s="21" t="s">
        <v>6892</v>
      </c>
      <c r="F1420" s="13">
        <v>1</v>
      </c>
      <c r="G1420" s="22">
        <v>83.99</v>
      </c>
      <c r="H1420" s="22">
        <v>83.99</v>
      </c>
      <c r="I1420" s="22">
        <v>14.740245</v>
      </c>
      <c r="J1420" s="22">
        <f t="shared" si="66"/>
        <v>14.740245</v>
      </c>
      <c r="K1420" s="23">
        <f t="shared" si="68"/>
        <v>13.044464601769912</v>
      </c>
      <c r="L1420" s="23">
        <f t="shared" si="67"/>
        <v>13.044464601769912</v>
      </c>
    </row>
    <row r="1421" spans="1:12" x14ac:dyDescent="0.35">
      <c r="A1421" s="21" t="s">
        <v>2165</v>
      </c>
      <c r="B1421" s="21" t="s">
        <v>6857</v>
      </c>
      <c r="C1421" s="21" t="s">
        <v>2370</v>
      </c>
      <c r="D1421" s="21" t="s">
        <v>2372</v>
      </c>
      <c r="E1421" s="21" t="s">
        <v>6837</v>
      </c>
      <c r="F1421" s="13">
        <v>1</v>
      </c>
      <c r="G1421" s="22">
        <v>83.99</v>
      </c>
      <c r="H1421" s="22">
        <v>83.99</v>
      </c>
      <c r="I1421" s="22">
        <v>14.740245</v>
      </c>
      <c r="J1421" s="22">
        <f t="shared" si="66"/>
        <v>14.740245</v>
      </c>
      <c r="K1421" s="23">
        <f t="shared" si="68"/>
        <v>13.044464601769912</v>
      </c>
      <c r="L1421" s="23">
        <f t="shared" si="67"/>
        <v>13.044464601769912</v>
      </c>
    </row>
    <row r="1422" spans="1:12" x14ac:dyDescent="0.35">
      <c r="A1422" s="21" t="s">
        <v>2165</v>
      </c>
      <c r="B1422" s="21" t="s">
        <v>6851</v>
      </c>
      <c r="C1422" s="21" t="s">
        <v>2469</v>
      </c>
      <c r="D1422" s="21" t="s">
        <v>2471</v>
      </c>
      <c r="E1422" s="21" t="s">
        <v>6843</v>
      </c>
      <c r="F1422" s="13">
        <v>1</v>
      </c>
      <c r="G1422" s="22">
        <v>119.99</v>
      </c>
      <c r="H1422" s="22">
        <v>119.99</v>
      </c>
      <c r="I1422" s="22">
        <v>21.058244999999999</v>
      </c>
      <c r="J1422" s="22">
        <f t="shared" si="66"/>
        <v>21.058244999999999</v>
      </c>
      <c r="K1422" s="23">
        <f t="shared" si="68"/>
        <v>18.635615044247789</v>
      </c>
      <c r="L1422" s="23">
        <f t="shared" si="67"/>
        <v>18.635615044247789</v>
      </c>
    </row>
    <row r="1423" spans="1:12" x14ac:dyDescent="0.35">
      <c r="A1423" s="21" t="s">
        <v>2165</v>
      </c>
      <c r="B1423" s="21" t="s">
        <v>6851</v>
      </c>
      <c r="C1423" s="21" t="s">
        <v>2469</v>
      </c>
      <c r="D1423" s="21" t="s">
        <v>2471</v>
      </c>
      <c r="E1423" s="21" t="s">
        <v>6892</v>
      </c>
      <c r="F1423" s="13">
        <v>3</v>
      </c>
      <c r="G1423" s="22">
        <v>119.99</v>
      </c>
      <c r="H1423" s="22">
        <v>359.96999999999997</v>
      </c>
      <c r="I1423" s="22">
        <v>21.058244999999999</v>
      </c>
      <c r="J1423" s="22">
        <f t="shared" si="66"/>
        <v>63.174734999999998</v>
      </c>
      <c r="K1423" s="23">
        <f t="shared" si="68"/>
        <v>18.635615044247789</v>
      </c>
      <c r="L1423" s="23">
        <f t="shared" si="67"/>
        <v>55.906845132743371</v>
      </c>
    </row>
    <row r="1424" spans="1:12" x14ac:dyDescent="0.35">
      <c r="A1424" s="21" t="s">
        <v>2165</v>
      </c>
      <c r="B1424" s="21" t="s">
        <v>6851</v>
      </c>
      <c r="C1424" s="21" t="s">
        <v>2469</v>
      </c>
      <c r="D1424" s="21" t="s">
        <v>2471</v>
      </c>
      <c r="E1424" s="21" t="s">
        <v>6837</v>
      </c>
      <c r="F1424" s="13">
        <v>1</v>
      </c>
      <c r="G1424" s="22">
        <v>119.99</v>
      </c>
      <c r="H1424" s="22">
        <v>119.99</v>
      </c>
      <c r="I1424" s="22">
        <v>21.058244999999999</v>
      </c>
      <c r="J1424" s="22">
        <f t="shared" si="66"/>
        <v>21.058244999999999</v>
      </c>
      <c r="K1424" s="23">
        <f t="shared" si="68"/>
        <v>18.635615044247789</v>
      </c>
      <c r="L1424" s="23">
        <f t="shared" si="67"/>
        <v>18.635615044247789</v>
      </c>
    </row>
    <row r="1425" spans="1:12" x14ac:dyDescent="0.35">
      <c r="A1425" s="21" t="s">
        <v>2165</v>
      </c>
      <c r="B1425" s="21" t="s">
        <v>6851</v>
      </c>
      <c r="C1425" s="21" t="s">
        <v>2466</v>
      </c>
      <c r="D1425" s="21" t="s">
        <v>2468</v>
      </c>
      <c r="E1425" s="21" t="s">
        <v>6890</v>
      </c>
      <c r="F1425" s="13">
        <v>2</v>
      </c>
      <c r="G1425" s="22">
        <v>119.99</v>
      </c>
      <c r="H1425" s="22">
        <v>239.98</v>
      </c>
      <c r="I1425" s="22">
        <v>21.058244999999999</v>
      </c>
      <c r="J1425" s="22">
        <f t="shared" si="66"/>
        <v>42.116489999999999</v>
      </c>
      <c r="K1425" s="23">
        <f t="shared" si="68"/>
        <v>18.635615044247789</v>
      </c>
      <c r="L1425" s="23">
        <f t="shared" si="67"/>
        <v>37.271230088495578</v>
      </c>
    </row>
    <row r="1426" spans="1:12" x14ac:dyDescent="0.35">
      <c r="A1426" s="21" t="s">
        <v>2165</v>
      </c>
      <c r="B1426" s="21" t="s">
        <v>6851</v>
      </c>
      <c r="C1426" s="21" t="s">
        <v>2466</v>
      </c>
      <c r="D1426" s="21" t="s">
        <v>2468</v>
      </c>
      <c r="E1426" s="21" t="s">
        <v>6843</v>
      </c>
      <c r="F1426" s="13">
        <v>3</v>
      </c>
      <c r="G1426" s="22">
        <v>119.99</v>
      </c>
      <c r="H1426" s="22">
        <v>359.96999999999997</v>
      </c>
      <c r="I1426" s="22">
        <v>21.058244999999999</v>
      </c>
      <c r="J1426" s="22">
        <f t="shared" si="66"/>
        <v>63.174734999999998</v>
      </c>
      <c r="K1426" s="23">
        <f t="shared" si="68"/>
        <v>18.635615044247789</v>
      </c>
      <c r="L1426" s="23">
        <f t="shared" si="67"/>
        <v>55.906845132743371</v>
      </c>
    </row>
    <row r="1427" spans="1:12" x14ac:dyDescent="0.35">
      <c r="A1427" s="21" t="s">
        <v>2165</v>
      </c>
      <c r="B1427" s="21" t="s">
        <v>6851</v>
      </c>
      <c r="C1427" s="21" t="s">
        <v>2466</v>
      </c>
      <c r="D1427" s="21" t="s">
        <v>2468</v>
      </c>
      <c r="E1427" s="21" t="s">
        <v>6839</v>
      </c>
      <c r="F1427" s="13">
        <v>1</v>
      </c>
      <c r="G1427" s="22">
        <v>119.99</v>
      </c>
      <c r="H1427" s="22">
        <v>119.99</v>
      </c>
      <c r="I1427" s="22">
        <v>21.058244999999999</v>
      </c>
      <c r="J1427" s="22">
        <f t="shared" si="66"/>
        <v>21.058244999999999</v>
      </c>
      <c r="K1427" s="23">
        <f t="shared" si="68"/>
        <v>18.635615044247789</v>
      </c>
      <c r="L1427" s="23">
        <f t="shared" si="67"/>
        <v>18.635615044247789</v>
      </c>
    </row>
    <row r="1428" spans="1:12" x14ac:dyDescent="0.35">
      <c r="A1428" s="21" t="s">
        <v>2165</v>
      </c>
      <c r="B1428" s="21" t="s">
        <v>6851</v>
      </c>
      <c r="C1428" s="21" t="s">
        <v>2466</v>
      </c>
      <c r="D1428" s="21" t="s">
        <v>2468</v>
      </c>
      <c r="E1428" s="21" t="s">
        <v>6837</v>
      </c>
      <c r="F1428" s="13">
        <v>1</v>
      </c>
      <c r="G1428" s="22">
        <v>119.99</v>
      </c>
      <c r="H1428" s="22">
        <v>119.99</v>
      </c>
      <c r="I1428" s="22">
        <v>21.058244999999999</v>
      </c>
      <c r="J1428" s="22">
        <f t="shared" si="66"/>
        <v>21.058244999999999</v>
      </c>
      <c r="K1428" s="23">
        <f t="shared" si="68"/>
        <v>18.635615044247789</v>
      </c>
      <c r="L1428" s="23">
        <f t="shared" si="67"/>
        <v>18.635615044247789</v>
      </c>
    </row>
    <row r="1429" spans="1:12" x14ac:dyDescent="0.35">
      <c r="A1429" s="21" t="s">
        <v>2165</v>
      </c>
      <c r="B1429" s="21" t="s">
        <v>6851</v>
      </c>
      <c r="C1429" s="21" t="s">
        <v>2460</v>
      </c>
      <c r="D1429" s="21" t="s">
        <v>2462</v>
      </c>
      <c r="E1429" s="21" t="s">
        <v>6890</v>
      </c>
      <c r="F1429" s="13">
        <v>2</v>
      </c>
      <c r="G1429" s="22">
        <v>119.99</v>
      </c>
      <c r="H1429" s="22">
        <v>239.98</v>
      </c>
      <c r="I1429" s="22">
        <v>21.058244999999999</v>
      </c>
      <c r="J1429" s="22">
        <f t="shared" si="66"/>
        <v>42.116489999999999</v>
      </c>
      <c r="K1429" s="23">
        <f t="shared" si="68"/>
        <v>18.635615044247789</v>
      </c>
      <c r="L1429" s="23">
        <f t="shared" si="67"/>
        <v>37.271230088495578</v>
      </c>
    </row>
    <row r="1430" spans="1:12" x14ac:dyDescent="0.35">
      <c r="A1430" s="21" t="s">
        <v>2165</v>
      </c>
      <c r="B1430" s="21" t="s">
        <v>6851</v>
      </c>
      <c r="C1430" s="21" t="s">
        <v>2460</v>
      </c>
      <c r="D1430" s="21" t="s">
        <v>2462</v>
      </c>
      <c r="E1430" s="21" t="s">
        <v>6892</v>
      </c>
      <c r="F1430" s="13">
        <v>1</v>
      </c>
      <c r="G1430" s="22">
        <v>119.99</v>
      </c>
      <c r="H1430" s="22">
        <v>119.99</v>
      </c>
      <c r="I1430" s="22">
        <v>21.058244999999999</v>
      </c>
      <c r="J1430" s="22">
        <f t="shared" si="66"/>
        <v>21.058244999999999</v>
      </c>
      <c r="K1430" s="23">
        <f t="shared" si="68"/>
        <v>18.635615044247789</v>
      </c>
      <c r="L1430" s="23">
        <f t="shared" si="67"/>
        <v>18.635615044247789</v>
      </c>
    </row>
    <row r="1431" spans="1:12" x14ac:dyDescent="0.35">
      <c r="A1431" s="21" t="s">
        <v>2165</v>
      </c>
      <c r="B1431" s="21" t="s">
        <v>6851</v>
      </c>
      <c r="C1431" s="21" t="s">
        <v>2349</v>
      </c>
      <c r="D1431" s="21" t="s">
        <v>2351</v>
      </c>
      <c r="E1431" s="21" t="s">
        <v>6843</v>
      </c>
      <c r="F1431" s="13">
        <v>3</v>
      </c>
      <c r="G1431" s="22">
        <v>95.99</v>
      </c>
      <c r="H1431" s="22">
        <v>287.96999999999997</v>
      </c>
      <c r="I1431" s="22">
        <v>16.846245</v>
      </c>
      <c r="J1431" s="22">
        <f t="shared" si="66"/>
        <v>50.538735000000003</v>
      </c>
      <c r="K1431" s="23">
        <f t="shared" si="68"/>
        <v>14.908181415929205</v>
      </c>
      <c r="L1431" s="23">
        <f t="shared" si="67"/>
        <v>44.724544247787613</v>
      </c>
    </row>
    <row r="1432" spans="1:12" x14ac:dyDescent="0.35">
      <c r="A1432" s="21" t="s">
        <v>2165</v>
      </c>
      <c r="B1432" s="21" t="s">
        <v>6851</v>
      </c>
      <c r="C1432" s="21" t="s">
        <v>2349</v>
      </c>
      <c r="D1432" s="21" t="s">
        <v>2351</v>
      </c>
      <c r="E1432" s="21" t="s">
        <v>6839</v>
      </c>
      <c r="F1432" s="13">
        <v>4</v>
      </c>
      <c r="G1432" s="22">
        <v>95.99</v>
      </c>
      <c r="H1432" s="22">
        <v>383.96</v>
      </c>
      <c r="I1432" s="22">
        <v>16.846245</v>
      </c>
      <c r="J1432" s="22">
        <f t="shared" si="66"/>
        <v>67.384979999999999</v>
      </c>
      <c r="K1432" s="23">
        <f t="shared" si="68"/>
        <v>14.908181415929205</v>
      </c>
      <c r="L1432" s="23">
        <f t="shared" si="67"/>
        <v>59.632725663716819</v>
      </c>
    </row>
    <row r="1433" spans="1:12" x14ac:dyDescent="0.35">
      <c r="A1433" s="21" t="s">
        <v>2165</v>
      </c>
      <c r="B1433" s="21" t="s">
        <v>6851</v>
      </c>
      <c r="C1433" s="21" t="s">
        <v>2349</v>
      </c>
      <c r="D1433" s="21" t="s">
        <v>2351</v>
      </c>
      <c r="E1433" s="21" t="s">
        <v>6837</v>
      </c>
      <c r="F1433" s="13">
        <v>9</v>
      </c>
      <c r="G1433" s="22">
        <v>95.99</v>
      </c>
      <c r="H1433" s="22">
        <v>863.91</v>
      </c>
      <c r="I1433" s="22">
        <v>16.846245</v>
      </c>
      <c r="J1433" s="22">
        <f t="shared" si="66"/>
        <v>151.61620500000001</v>
      </c>
      <c r="K1433" s="23">
        <f t="shared" si="68"/>
        <v>14.908181415929205</v>
      </c>
      <c r="L1433" s="23">
        <f t="shared" si="67"/>
        <v>134.17363274336284</v>
      </c>
    </row>
    <row r="1434" spans="1:12" x14ac:dyDescent="0.35">
      <c r="A1434" s="21" t="s">
        <v>2165</v>
      </c>
      <c r="B1434" s="21" t="s">
        <v>6851</v>
      </c>
      <c r="C1434" s="21" t="s">
        <v>2247</v>
      </c>
      <c r="D1434" s="21" t="s">
        <v>2249</v>
      </c>
      <c r="E1434" s="21" t="s">
        <v>6890</v>
      </c>
      <c r="F1434" s="13">
        <v>4</v>
      </c>
      <c r="G1434" s="22">
        <v>107.99</v>
      </c>
      <c r="H1434" s="22">
        <v>431.96</v>
      </c>
      <c r="I1434" s="22">
        <v>18.952245000000001</v>
      </c>
      <c r="J1434" s="22">
        <f t="shared" si="66"/>
        <v>75.808980000000005</v>
      </c>
      <c r="K1434" s="23">
        <f t="shared" si="68"/>
        <v>16.7718982300885</v>
      </c>
      <c r="L1434" s="23">
        <f t="shared" si="67"/>
        <v>67.087592920353998</v>
      </c>
    </row>
    <row r="1435" spans="1:12" x14ac:dyDescent="0.35">
      <c r="A1435" s="21" t="s">
        <v>2165</v>
      </c>
      <c r="B1435" s="21" t="s">
        <v>6851</v>
      </c>
      <c r="C1435" s="21" t="s">
        <v>2247</v>
      </c>
      <c r="D1435" s="21" t="s">
        <v>2249</v>
      </c>
      <c r="E1435" s="21" t="s">
        <v>6843</v>
      </c>
      <c r="F1435" s="13">
        <v>9</v>
      </c>
      <c r="G1435" s="22">
        <v>107.99</v>
      </c>
      <c r="H1435" s="22">
        <v>971.91</v>
      </c>
      <c r="I1435" s="22">
        <v>18.952245000000001</v>
      </c>
      <c r="J1435" s="22">
        <f t="shared" si="66"/>
        <v>170.57020500000002</v>
      </c>
      <c r="K1435" s="23">
        <f t="shared" si="68"/>
        <v>16.7718982300885</v>
      </c>
      <c r="L1435" s="23">
        <f t="shared" si="67"/>
        <v>150.94708407079651</v>
      </c>
    </row>
    <row r="1436" spans="1:12" x14ac:dyDescent="0.35">
      <c r="A1436" s="21" t="s">
        <v>2165</v>
      </c>
      <c r="B1436" s="21" t="s">
        <v>6851</v>
      </c>
      <c r="C1436" s="21" t="s">
        <v>2247</v>
      </c>
      <c r="D1436" s="21" t="s">
        <v>2249</v>
      </c>
      <c r="E1436" s="21" t="s">
        <v>6839</v>
      </c>
      <c r="F1436" s="13">
        <v>13</v>
      </c>
      <c r="G1436" s="22">
        <v>107.99</v>
      </c>
      <c r="H1436" s="22">
        <v>1403.87</v>
      </c>
      <c r="I1436" s="22">
        <v>18.952245000000001</v>
      </c>
      <c r="J1436" s="22">
        <f t="shared" si="66"/>
        <v>246.37918500000001</v>
      </c>
      <c r="K1436" s="23">
        <f t="shared" si="68"/>
        <v>16.7718982300885</v>
      </c>
      <c r="L1436" s="23">
        <f t="shared" si="67"/>
        <v>218.03467699115049</v>
      </c>
    </row>
    <row r="1437" spans="1:12" x14ac:dyDescent="0.35">
      <c r="A1437" s="21" t="s">
        <v>2165</v>
      </c>
      <c r="B1437" s="21" t="s">
        <v>6851</v>
      </c>
      <c r="C1437" s="21" t="s">
        <v>2247</v>
      </c>
      <c r="D1437" s="21" t="s">
        <v>2249</v>
      </c>
      <c r="E1437" s="21" t="s">
        <v>6837</v>
      </c>
      <c r="F1437" s="13">
        <v>11</v>
      </c>
      <c r="G1437" s="22">
        <v>107.99</v>
      </c>
      <c r="H1437" s="22">
        <v>1187.8899999999999</v>
      </c>
      <c r="I1437" s="22">
        <v>18.952245000000001</v>
      </c>
      <c r="J1437" s="22">
        <f t="shared" si="66"/>
        <v>208.47469500000003</v>
      </c>
      <c r="K1437" s="23">
        <f t="shared" si="68"/>
        <v>16.7718982300885</v>
      </c>
      <c r="L1437" s="23">
        <f t="shared" si="67"/>
        <v>184.4908805309735</v>
      </c>
    </row>
    <row r="1438" spans="1:12" x14ac:dyDescent="0.35">
      <c r="A1438" s="21" t="s">
        <v>2165</v>
      </c>
      <c r="B1438" s="21" t="s">
        <v>6851</v>
      </c>
      <c r="C1438" s="21" t="s">
        <v>2475</v>
      </c>
      <c r="D1438" s="21" t="s">
        <v>2477</v>
      </c>
      <c r="E1438" s="21" t="s">
        <v>6837</v>
      </c>
      <c r="F1438" s="13">
        <v>1</v>
      </c>
      <c r="G1438" s="22">
        <v>119.99</v>
      </c>
      <c r="H1438" s="22">
        <v>119.99</v>
      </c>
      <c r="I1438" s="22">
        <v>21.058244999999999</v>
      </c>
      <c r="J1438" s="22">
        <f t="shared" si="66"/>
        <v>21.058244999999999</v>
      </c>
      <c r="K1438" s="23">
        <f t="shared" si="68"/>
        <v>18.635615044247789</v>
      </c>
      <c r="L1438" s="23">
        <f t="shared" si="67"/>
        <v>18.635615044247789</v>
      </c>
    </row>
    <row r="1439" spans="1:12" x14ac:dyDescent="0.35">
      <c r="A1439" s="21" t="s">
        <v>2165</v>
      </c>
      <c r="B1439" s="21" t="s">
        <v>6851</v>
      </c>
      <c r="C1439" s="21" t="s">
        <v>2298</v>
      </c>
      <c r="D1439" s="21" t="s">
        <v>2300</v>
      </c>
      <c r="E1439" s="21" t="s">
        <v>6890</v>
      </c>
      <c r="F1439" s="13">
        <v>1</v>
      </c>
      <c r="G1439" s="22">
        <v>119.99</v>
      </c>
      <c r="H1439" s="22">
        <v>119.99</v>
      </c>
      <c r="I1439" s="22">
        <v>21.058244999999999</v>
      </c>
      <c r="J1439" s="22">
        <f t="shared" si="66"/>
        <v>21.058244999999999</v>
      </c>
      <c r="K1439" s="23">
        <f t="shared" si="68"/>
        <v>18.635615044247789</v>
      </c>
      <c r="L1439" s="23">
        <f t="shared" si="67"/>
        <v>18.635615044247789</v>
      </c>
    </row>
    <row r="1440" spans="1:12" x14ac:dyDescent="0.35">
      <c r="A1440" s="21" t="s">
        <v>2165</v>
      </c>
      <c r="B1440" s="21" t="s">
        <v>6851</v>
      </c>
      <c r="C1440" s="21" t="s">
        <v>2298</v>
      </c>
      <c r="D1440" s="21" t="s">
        <v>2300</v>
      </c>
      <c r="E1440" s="21" t="s">
        <v>6843</v>
      </c>
      <c r="F1440" s="13">
        <v>2</v>
      </c>
      <c r="G1440" s="22">
        <v>119.99</v>
      </c>
      <c r="H1440" s="22">
        <v>239.98</v>
      </c>
      <c r="I1440" s="22">
        <v>21.058244999999999</v>
      </c>
      <c r="J1440" s="22">
        <f t="shared" si="66"/>
        <v>42.116489999999999</v>
      </c>
      <c r="K1440" s="23">
        <f t="shared" si="68"/>
        <v>18.635615044247789</v>
      </c>
      <c r="L1440" s="23">
        <f t="shared" si="67"/>
        <v>37.271230088495578</v>
      </c>
    </row>
    <row r="1441" spans="1:12" x14ac:dyDescent="0.35">
      <c r="A1441" s="21" t="s">
        <v>2165</v>
      </c>
      <c r="B1441" s="21" t="s">
        <v>6851</v>
      </c>
      <c r="C1441" s="21" t="s">
        <v>2298</v>
      </c>
      <c r="D1441" s="21" t="s">
        <v>2300</v>
      </c>
      <c r="E1441" s="21" t="s">
        <v>6839</v>
      </c>
      <c r="F1441" s="13">
        <v>2</v>
      </c>
      <c r="G1441" s="22">
        <v>119.99</v>
      </c>
      <c r="H1441" s="22">
        <v>239.98</v>
      </c>
      <c r="I1441" s="22">
        <v>21.058244999999999</v>
      </c>
      <c r="J1441" s="22">
        <f t="shared" si="66"/>
        <v>42.116489999999999</v>
      </c>
      <c r="K1441" s="23">
        <f t="shared" si="68"/>
        <v>18.635615044247789</v>
      </c>
      <c r="L1441" s="23">
        <f t="shared" si="67"/>
        <v>37.271230088495578</v>
      </c>
    </row>
    <row r="1442" spans="1:12" x14ac:dyDescent="0.35">
      <c r="A1442" s="21" t="s">
        <v>2165</v>
      </c>
      <c r="B1442" s="21" t="s">
        <v>6851</v>
      </c>
      <c r="C1442" s="21" t="s">
        <v>2298</v>
      </c>
      <c r="D1442" s="21" t="s">
        <v>2300</v>
      </c>
      <c r="E1442" s="21" t="s">
        <v>6892</v>
      </c>
      <c r="F1442" s="13">
        <v>1</v>
      </c>
      <c r="G1442" s="22">
        <v>119.99</v>
      </c>
      <c r="H1442" s="22">
        <v>119.99</v>
      </c>
      <c r="I1442" s="22">
        <v>21.058244999999999</v>
      </c>
      <c r="J1442" s="22">
        <f t="shared" si="66"/>
        <v>21.058244999999999</v>
      </c>
      <c r="K1442" s="23">
        <f t="shared" si="68"/>
        <v>18.635615044247789</v>
      </c>
      <c r="L1442" s="23">
        <f t="shared" si="67"/>
        <v>18.635615044247789</v>
      </c>
    </row>
    <row r="1443" spans="1:12" x14ac:dyDescent="0.35">
      <c r="A1443" s="21" t="s">
        <v>2165</v>
      </c>
      <c r="B1443" s="21" t="s">
        <v>6851</v>
      </c>
      <c r="C1443" s="21" t="s">
        <v>2298</v>
      </c>
      <c r="D1443" s="21" t="s">
        <v>2300</v>
      </c>
      <c r="E1443" s="21" t="s">
        <v>6837</v>
      </c>
      <c r="F1443" s="13">
        <v>4</v>
      </c>
      <c r="G1443" s="22">
        <v>119.99</v>
      </c>
      <c r="H1443" s="22">
        <v>479.96</v>
      </c>
      <c r="I1443" s="22">
        <v>21.058244999999999</v>
      </c>
      <c r="J1443" s="22">
        <f t="shared" si="66"/>
        <v>84.232979999999998</v>
      </c>
      <c r="K1443" s="23">
        <f t="shared" si="68"/>
        <v>18.635615044247789</v>
      </c>
      <c r="L1443" s="23">
        <f t="shared" si="67"/>
        <v>74.542460176991156</v>
      </c>
    </row>
    <row r="1444" spans="1:12" x14ac:dyDescent="0.35">
      <c r="A1444" s="21" t="s">
        <v>2165</v>
      </c>
      <c r="B1444" s="21" t="s">
        <v>6851</v>
      </c>
      <c r="C1444" s="21" t="s">
        <v>2472</v>
      </c>
      <c r="D1444" s="21" t="s">
        <v>2474</v>
      </c>
      <c r="E1444" s="21" t="s">
        <v>6890</v>
      </c>
      <c r="F1444" s="13">
        <v>2</v>
      </c>
      <c r="G1444" s="22">
        <v>119.99</v>
      </c>
      <c r="H1444" s="22">
        <v>239.98</v>
      </c>
      <c r="I1444" s="22">
        <v>21.058244999999999</v>
      </c>
      <c r="J1444" s="22">
        <f t="shared" si="66"/>
        <v>42.116489999999999</v>
      </c>
      <c r="K1444" s="23">
        <f t="shared" si="68"/>
        <v>18.635615044247789</v>
      </c>
      <c r="L1444" s="23">
        <f t="shared" si="67"/>
        <v>37.271230088495578</v>
      </c>
    </row>
    <row r="1445" spans="1:12" x14ac:dyDescent="0.35">
      <c r="A1445" s="21" t="s">
        <v>2165</v>
      </c>
      <c r="B1445" s="21" t="s">
        <v>6851</v>
      </c>
      <c r="C1445" s="21" t="s">
        <v>2472</v>
      </c>
      <c r="D1445" s="21" t="s">
        <v>2474</v>
      </c>
      <c r="E1445" s="21" t="s">
        <v>6843</v>
      </c>
      <c r="F1445" s="13">
        <v>2</v>
      </c>
      <c r="G1445" s="22">
        <v>119.99</v>
      </c>
      <c r="H1445" s="22">
        <v>239.98</v>
      </c>
      <c r="I1445" s="22">
        <v>21.058244999999999</v>
      </c>
      <c r="J1445" s="22">
        <f t="shared" si="66"/>
        <v>42.116489999999999</v>
      </c>
      <c r="K1445" s="23">
        <f t="shared" si="68"/>
        <v>18.635615044247789</v>
      </c>
      <c r="L1445" s="23">
        <f t="shared" si="67"/>
        <v>37.271230088495578</v>
      </c>
    </row>
    <row r="1446" spans="1:12" x14ac:dyDescent="0.35">
      <c r="A1446" s="21" t="s">
        <v>2165</v>
      </c>
      <c r="B1446" s="21" t="s">
        <v>6851</v>
      </c>
      <c r="C1446" s="21" t="s">
        <v>2472</v>
      </c>
      <c r="D1446" s="21" t="s">
        <v>2474</v>
      </c>
      <c r="E1446" s="21" t="s">
        <v>6839</v>
      </c>
      <c r="F1446" s="13">
        <v>10</v>
      </c>
      <c r="G1446" s="22">
        <v>119.99</v>
      </c>
      <c r="H1446" s="22">
        <v>1199.8999999999999</v>
      </c>
      <c r="I1446" s="22">
        <v>21.058244999999999</v>
      </c>
      <c r="J1446" s="22">
        <f t="shared" si="66"/>
        <v>210.58244999999999</v>
      </c>
      <c r="K1446" s="23">
        <f t="shared" si="68"/>
        <v>18.635615044247789</v>
      </c>
      <c r="L1446" s="23">
        <f t="shared" si="67"/>
        <v>186.35615044247788</v>
      </c>
    </row>
    <row r="1447" spans="1:12" x14ac:dyDescent="0.35">
      <c r="A1447" s="21" t="s">
        <v>2165</v>
      </c>
      <c r="B1447" s="21" t="s">
        <v>6851</v>
      </c>
      <c r="C1447" s="21" t="s">
        <v>2472</v>
      </c>
      <c r="D1447" s="21" t="s">
        <v>2474</v>
      </c>
      <c r="E1447" s="21" t="s">
        <v>6892</v>
      </c>
      <c r="F1447" s="13">
        <v>2</v>
      </c>
      <c r="G1447" s="22">
        <v>119.99</v>
      </c>
      <c r="H1447" s="22">
        <v>239.98</v>
      </c>
      <c r="I1447" s="22">
        <v>21.058244999999999</v>
      </c>
      <c r="J1447" s="22">
        <f t="shared" si="66"/>
        <v>42.116489999999999</v>
      </c>
      <c r="K1447" s="23">
        <f t="shared" si="68"/>
        <v>18.635615044247789</v>
      </c>
      <c r="L1447" s="23">
        <f t="shared" si="67"/>
        <v>37.271230088495578</v>
      </c>
    </row>
    <row r="1448" spans="1:12" x14ac:dyDescent="0.35">
      <c r="A1448" s="21" t="s">
        <v>2165</v>
      </c>
      <c r="B1448" s="21" t="s">
        <v>6851</v>
      </c>
      <c r="C1448" s="21" t="s">
        <v>2472</v>
      </c>
      <c r="D1448" s="21" t="s">
        <v>2474</v>
      </c>
      <c r="E1448" s="21" t="s">
        <v>6837</v>
      </c>
      <c r="F1448" s="13">
        <v>6</v>
      </c>
      <c r="G1448" s="22">
        <v>119.99</v>
      </c>
      <c r="H1448" s="22">
        <v>719.93999999999994</v>
      </c>
      <c r="I1448" s="22">
        <v>21.058244999999999</v>
      </c>
      <c r="J1448" s="22">
        <f t="shared" si="66"/>
        <v>126.34947</v>
      </c>
      <c r="K1448" s="23">
        <f t="shared" si="68"/>
        <v>18.635615044247789</v>
      </c>
      <c r="L1448" s="23">
        <f t="shared" si="67"/>
        <v>111.81369026548674</v>
      </c>
    </row>
    <row r="1449" spans="1:12" x14ac:dyDescent="0.35">
      <c r="A1449" s="21" t="s">
        <v>2165</v>
      </c>
      <c r="B1449" s="21" t="s">
        <v>6851</v>
      </c>
      <c r="C1449" s="21" t="s">
        <v>2382</v>
      </c>
      <c r="D1449" s="21" t="s">
        <v>2384</v>
      </c>
      <c r="E1449" s="21" t="s">
        <v>6890</v>
      </c>
      <c r="F1449" s="13">
        <v>1</v>
      </c>
      <c r="G1449" s="22">
        <v>95.99</v>
      </c>
      <c r="H1449" s="22">
        <v>95.99</v>
      </c>
      <c r="I1449" s="22">
        <v>16.846245</v>
      </c>
      <c r="J1449" s="22">
        <f t="shared" si="66"/>
        <v>16.846245</v>
      </c>
      <c r="K1449" s="23">
        <f t="shared" si="68"/>
        <v>14.908181415929205</v>
      </c>
      <c r="L1449" s="23">
        <f t="shared" si="67"/>
        <v>14.908181415929205</v>
      </c>
    </row>
    <row r="1450" spans="1:12" x14ac:dyDescent="0.35">
      <c r="A1450" s="21" t="s">
        <v>2165</v>
      </c>
      <c r="B1450" s="21" t="s">
        <v>6851</v>
      </c>
      <c r="C1450" s="21" t="s">
        <v>2382</v>
      </c>
      <c r="D1450" s="21" t="s">
        <v>2384</v>
      </c>
      <c r="E1450" s="21" t="s">
        <v>6843</v>
      </c>
      <c r="F1450" s="13">
        <v>6</v>
      </c>
      <c r="G1450" s="22">
        <v>95.99</v>
      </c>
      <c r="H1450" s="22">
        <v>575.93999999999994</v>
      </c>
      <c r="I1450" s="22">
        <v>16.846245</v>
      </c>
      <c r="J1450" s="22">
        <f t="shared" si="66"/>
        <v>101.07747000000001</v>
      </c>
      <c r="K1450" s="23">
        <f t="shared" si="68"/>
        <v>14.908181415929205</v>
      </c>
      <c r="L1450" s="23">
        <f t="shared" si="67"/>
        <v>89.449088495575225</v>
      </c>
    </row>
    <row r="1451" spans="1:12" x14ac:dyDescent="0.35">
      <c r="A1451" s="21" t="s">
        <v>2165</v>
      </c>
      <c r="B1451" s="21" t="s">
        <v>6851</v>
      </c>
      <c r="C1451" s="21" t="s">
        <v>2382</v>
      </c>
      <c r="D1451" s="21" t="s">
        <v>2384</v>
      </c>
      <c r="E1451" s="21" t="s">
        <v>6839</v>
      </c>
      <c r="F1451" s="13">
        <v>6</v>
      </c>
      <c r="G1451" s="22">
        <v>95.99</v>
      </c>
      <c r="H1451" s="22">
        <v>575.93999999999994</v>
      </c>
      <c r="I1451" s="22">
        <v>16.846245</v>
      </c>
      <c r="J1451" s="22">
        <f t="shared" si="66"/>
        <v>101.07747000000001</v>
      </c>
      <c r="K1451" s="23">
        <f t="shared" si="68"/>
        <v>14.908181415929205</v>
      </c>
      <c r="L1451" s="23">
        <f t="shared" si="67"/>
        <v>89.449088495575225</v>
      </c>
    </row>
    <row r="1452" spans="1:12" x14ac:dyDescent="0.35">
      <c r="A1452" s="21" t="s">
        <v>2165</v>
      </c>
      <c r="B1452" s="21" t="s">
        <v>6851</v>
      </c>
      <c r="C1452" s="21" t="s">
        <v>2382</v>
      </c>
      <c r="D1452" s="21" t="s">
        <v>2384</v>
      </c>
      <c r="E1452" s="21" t="s">
        <v>6837</v>
      </c>
      <c r="F1452" s="13">
        <v>10</v>
      </c>
      <c r="G1452" s="22">
        <v>95.99</v>
      </c>
      <c r="H1452" s="22">
        <v>959.9</v>
      </c>
      <c r="I1452" s="22">
        <v>16.846245</v>
      </c>
      <c r="J1452" s="22">
        <f t="shared" si="66"/>
        <v>168.46244999999999</v>
      </c>
      <c r="K1452" s="23">
        <f t="shared" si="68"/>
        <v>14.908181415929205</v>
      </c>
      <c r="L1452" s="23">
        <f t="shared" si="67"/>
        <v>149.08181415929204</v>
      </c>
    </row>
    <row r="1453" spans="1:12" x14ac:dyDescent="0.35">
      <c r="A1453" s="21" t="s">
        <v>2165</v>
      </c>
      <c r="B1453" s="21" t="s">
        <v>6851</v>
      </c>
      <c r="C1453" s="21" t="s">
        <v>2376</v>
      </c>
      <c r="D1453" s="21" t="s">
        <v>2378</v>
      </c>
      <c r="E1453" s="21" t="s">
        <v>6890</v>
      </c>
      <c r="F1453" s="13">
        <v>2</v>
      </c>
      <c r="G1453" s="22">
        <v>95.99</v>
      </c>
      <c r="H1453" s="22">
        <v>191.98</v>
      </c>
      <c r="I1453" s="22">
        <v>16.846245</v>
      </c>
      <c r="J1453" s="22">
        <f t="shared" si="66"/>
        <v>33.692489999999999</v>
      </c>
      <c r="K1453" s="23">
        <f t="shared" si="68"/>
        <v>14.908181415929205</v>
      </c>
      <c r="L1453" s="23">
        <f t="shared" si="67"/>
        <v>29.81636283185841</v>
      </c>
    </row>
    <row r="1454" spans="1:12" x14ac:dyDescent="0.35">
      <c r="A1454" s="21" t="s">
        <v>2165</v>
      </c>
      <c r="B1454" s="21" t="s">
        <v>6851</v>
      </c>
      <c r="C1454" s="21" t="s">
        <v>2376</v>
      </c>
      <c r="D1454" s="21" t="s">
        <v>2378</v>
      </c>
      <c r="E1454" s="21" t="s">
        <v>6843</v>
      </c>
      <c r="F1454" s="13">
        <v>3</v>
      </c>
      <c r="G1454" s="22">
        <v>95.99</v>
      </c>
      <c r="H1454" s="22">
        <v>287.96999999999997</v>
      </c>
      <c r="I1454" s="22">
        <v>16.846245</v>
      </c>
      <c r="J1454" s="22">
        <f t="shared" si="66"/>
        <v>50.538735000000003</v>
      </c>
      <c r="K1454" s="23">
        <f t="shared" si="68"/>
        <v>14.908181415929205</v>
      </c>
      <c r="L1454" s="23">
        <f t="shared" si="67"/>
        <v>44.724544247787613</v>
      </c>
    </row>
    <row r="1455" spans="1:12" x14ac:dyDescent="0.35">
      <c r="A1455" s="21" t="s">
        <v>2165</v>
      </c>
      <c r="B1455" s="21" t="s">
        <v>6851</v>
      </c>
      <c r="C1455" s="21" t="s">
        <v>2376</v>
      </c>
      <c r="D1455" s="21" t="s">
        <v>2378</v>
      </c>
      <c r="E1455" s="21" t="s">
        <v>6839</v>
      </c>
      <c r="F1455" s="13">
        <v>12</v>
      </c>
      <c r="G1455" s="22">
        <v>95.99</v>
      </c>
      <c r="H1455" s="22">
        <v>1151.8799999999999</v>
      </c>
      <c r="I1455" s="22">
        <v>16.846245</v>
      </c>
      <c r="J1455" s="22">
        <f t="shared" si="66"/>
        <v>202.15494000000001</v>
      </c>
      <c r="K1455" s="23">
        <f t="shared" si="68"/>
        <v>14.908181415929205</v>
      </c>
      <c r="L1455" s="23">
        <f t="shared" si="67"/>
        <v>178.89817699115045</v>
      </c>
    </row>
    <row r="1456" spans="1:12" x14ac:dyDescent="0.35">
      <c r="A1456" s="21" t="s">
        <v>2165</v>
      </c>
      <c r="B1456" s="21" t="s">
        <v>6851</v>
      </c>
      <c r="C1456" s="21" t="s">
        <v>2376</v>
      </c>
      <c r="D1456" s="21" t="s">
        <v>2378</v>
      </c>
      <c r="E1456" s="21" t="s">
        <v>6892</v>
      </c>
      <c r="F1456" s="13">
        <v>2</v>
      </c>
      <c r="G1456" s="22">
        <v>95.99</v>
      </c>
      <c r="H1456" s="22">
        <v>191.98</v>
      </c>
      <c r="I1456" s="22">
        <v>16.846245</v>
      </c>
      <c r="J1456" s="22">
        <f t="shared" si="66"/>
        <v>33.692489999999999</v>
      </c>
      <c r="K1456" s="23">
        <f t="shared" si="68"/>
        <v>14.908181415929205</v>
      </c>
      <c r="L1456" s="23">
        <f t="shared" si="67"/>
        <v>29.81636283185841</v>
      </c>
    </row>
    <row r="1457" spans="1:12" x14ac:dyDescent="0.35">
      <c r="A1457" s="21" t="s">
        <v>2165</v>
      </c>
      <c r="B1457" s="21" t="s">
        <v>6851</v>
      </c>
      <c r="C1457" s="21" t="s">
        <v>2376</v>
      </c>
      <c r="D1457" s="21" t="s">
        <v>2378</v>
      </c>
      <c r="E1457" s="21" t="s">
        <v>6837</v>
      </c>
      <c r="F1457" s="13">
        <v>6</v>
      </c>
      <c r="G1457" s="22">
        <v>95.99</v>
      </c>
      <c r="H1457" s="22">
        <v>575.93999999999994</v>
      </c>
      <c r="I1457" s="22">
        <v>16.846245</v>
      </c>
      <c r="J1457" s="22">
        <f t="shared" si="66"/>
        <v>101.07747000000001</v>
      </c>
      <c r="K1457" s="23">
        <f t="shared" si="68"/>
        <v>14.908181415929205</v>
      </c>
      <c r="L1457" s="23">
        <f t="shared" si="67"/>
        <v>89.449088495575225</v>
      </c>
    </row>
    <row r="1458" spans="1:12" x14ac:dyDescent="0.35">
      <c r="A1458" s="21" t="s">
        <v>2165</v>
      </c>
      <c r="B1458" s="21" t="s">
        <v>6851</v>
      </c>
      <c r="C1458" s="21" t="s">
        <v>2463</v>
      </c>
      <c r="D1458" s="21" t="s">
        <v>2465</v>
      </c>
      <c r="E1458" s="21" t="s">
        <v>6892</v>
      </c>
      <c r="F1458" s="13">
        <v>2</v>
      </c>
      <c r="G1458" s="22">
        <v>119.99</v>
      </c>
      <c r="H1458" s="22">
        <v>239.98</v>
      </c>
      <c r="I1458" s="22">
        <v>21.058244999999999</v>
      </c>
      <c r="J1458" s="22">
        <f t="shared" si="66"/>
        <v>42.116489999999999</v>
      </c>
      <c r="K1458" s="23">
        <f t="shared" si="68"/>
        <v>18.635615044247789</v>
      </c>
      <c r="L1458" s="23">
        <f t="shared" si="67"/>
        <v>37.271230088495578</v>
      </c>
    </row>
    <row r="1459" spans="1:12" x14ac:dyDescent="0.35">
      <c r="A1459" s="21" t="s">
        <v>2165</v>
      </c>
      <c r="B1459" s="21" t="s">
        <v>6851</v>
      </c>
      <c r="C1459" s="21" t="s">
        <v>2463</v>
      </c>
      <c r="D1459" s="21" t="s">
        <v>2465</v>
      </c>
      <c r="E1459" s="21" t="s">
        <v>6837</v>
      </c>
      <c r="F1459" s="13">
        <v>3</v>
      </c>
      <c r="G1459" s="22">
        <v>119.99</v>
      </c>
      <c r="H1459" s="22">
        <v>359.96999999999997</v>
      </c>
      <c r="I1459" s="22">
        <v>21.058244999999999</v>
      </c>
      <c r="J1459" s="22">
        <f t="shared" si="66"/>
        <v>63.174734999999998</v>
      </c>
      <c r="K1459" s="23">
        <f t="shared" si="68"/>
        <v>18.635615044247789</v>
      </c>
      <c r="L1459" s="23">
        <f t="shared" si="67"/>
        <v>55.906845132743371</v>
      </c>
    </row>
    <row r="1460" spans="1:12" x14ac:dyDescent="0.35">
      <c r="A1460" s="21" t="s">
        <v>2165</v>
      </c>
      <c r="B1460" s="21" t="s">
        <v>6851</v>
      </c>
      <c r="C1460" s="21" t="s">
        <v>2346</v>
      </c>
      <c r="D1460" s="21" t="s">
        <v>2348</v>
      </c>
      <c r="E1460" s="21" t="s">
        <v>6890</v>
      </c>
      <c r="F1460" s="13">
        <v>1</v>
      </c>
      <c r="G1460" s="22">
        <v>95.99</v>
      </c>
      <c r="H1460" s="22">
        <v>95.99</v>
      </c>
      <c r="I1460" s="22">
        <v>16.846245</v>
      </c>
      <c r="J1460" s="22">
        <f t="shared" si="66"/>
        <v>16.846245</v>
      </c>
      <c r="K1460" s="23">
        <f t="shared" si="68"/>
        <v>14.908181415929205</v>
      </c>
      <c r="L1460" s="23">
        <f t="shared" si="67"/>
        <v>14.908181415929205</v>
      </c>
    </row>
    <row r="1461" spans="1:12" x14ac:dyDescent="0.35">
      <c r="A1461" s="21" t="s">
        <v>2165</v>
      </c>
      <c r="B1461" s="21" t="s">
        <v>6851</v>
      </c>
      <c r="C1461" s="21" t="s">
        <v>2346</v>
      </c>
      <c r="D1461" s="21" t="s">
        <v>2348</v>
      </c>
      <c r="E1461" s="21" t="s">
        <v>6843</v>
      </c>
      <c r="F1461" s="13">
        <v>2</v>
      </c>
      <c r="G1461" s="22">
        <v>95.99</v>
      </c>
      <c r="H1461" s="22">
        <v>191.98</v>
      </c>
      <c r="I1461" s="22">
        <v>16.846245</v>
      </c>
      <c r="J1461" s="22">
        <f t="shared" si="66"/>
        <v>33.692489999999999</v>
      </c>
      <c r="K1461" s="23">
        <f t="shared" si="68"/>
        <v>14.908181415929205</v>
      </c>
      <c r="L1461" s="23">
        <f t="shared" si="67"/>
        <v>29.81636283185841</v>
      </c>
    </row>
    <row r="1462" spans="1:12" x14ac:dyDescent="0.35">
      <c r="A1462" s="21" t="s">
        <v>2165</v>
      </c>
      <c r="B1462" s="21" t="s">
        <v>6851</v>
      </c>
      <c r="C1462" s="21" t="s">
        <v>2346</v>
      </c>
      <c r="D1462" s="21" t="s">
        <v>2348</v>
      </c>
      <c r="E1462" s="21" t="s">
        <v>6839</v>
      </c>
      <c r="F1462" s="13">
        <v>7</v>
      </c>
      <c r="G1462" s="22">
        <v>95.99</v>
      </c>
      <c r="H1462" s="22">
        <v>671.93</v>
      </c>
      <c r="I1462" s="22">
        <v>16.846245</v>
      </c>
      <c r="J1462" s="22">
        <f t="shared" si="66"/>
        <v>117.923715</v>
      </c>
      <c r="K1462" s="23">
        <f t="shared" si="68"/>
        <v>14.908181415929205</v>
      </c>
      <c r="L1462" s="23">
        <f t="shared" si="67"/>
        <v>104.35726991150443</v>
      </c>
    </row>
    <row r="1463" spans="1:12" x14ac:dyDescent="0.35">
      <c r="A1463" s="21" t="s">
        <v>2165</v>
      </c>
      <c r="B1463" s="21" t="s">
        <v>6851</v>
      </c>
      <c r="C1463" s="21" t="s">
        <v>2346</v>
      </c>
      <c r="D1463" s="21" t="s">
        <v>2348</v>
      </c>
      <c r="E1463" s="21" t="s">
        <v>6892</v>
      </c>
      <c r="F1463" s="13">
        <v>1</v>
      </c>
      <c r="G1463" s="22">
        <v>95.99</v>
      </c>
      <c r="H1463" s="22">
        <v>95.99</v>
      </c>
      <c r="I1463" s="22">
        <v>16.846245</v>
      </c>
      <c r="J1463" s="22">
        <f t="shared" si="66"/>
        <v>16.846245</v>
      </c>
      <c r="K1463" s="23">
        <f t="shared" si="68"/>
        <v>14.908181415929205</v>
      </c>
      <c r="L1463" s="23">
        <f t="shared" si="67"/>
        <v>14.908181415929205</v>
      </c>
    </row>
    <row r="1464" spans="1:12" x14ac:dyDescent="0.35">
      <c r="A1464" s="21" t="s">
        <v>2165</v>
      </c>
      <c r="B1464" s="21" t="s">
        <v>6851</v>
      </c>
      <c r="C1464" s="21" t="s">
        <v>2346</v>
      </c>
      <c r="D1464" s="21" t="s">
        <v>2348</v>
      </c>
      <c r="E1464" s="21" t="s">
        <v>6837</v>
      </c>
      <c r="F1464" s="13">
        <v>7</v>
      </c>
      <c r="G1464" s="22">
        <v>95.99</v>
      </c>
      <c r="H1464" s="22">
        <v>671.93</v>
      </c>
      <c r="I1464" s="22">
        <v>16.846245</v>
      </c>
      <c r="J1464" s="22">
        <f t="shared" si="66"/>
        <v>117.923715</v>
      </c>
      <c r="K1464" s="23">
        <f t="shared" si="68"/>
        <v>14.908181415929205</v>
      </c>
      <c r="L1464" s="23">
        <f t="shared" si="67"/>
        <v>104.35726991150443</v>
      </c>
    </row>
    <row r="1465" spans="1:12" x14ac:dyDescent="0.35">
      <c r="A1465" s="21" t="s">
        <v>2165</v>
      </c>
      <c r="B1465" s="21" t="s">
        <v>6845</v>
      </c>
      <c r="C1465" s="21" t="s">
        <v>2364</v>
      </c>
      <c r="D1465" s="21" t="s">
        <v>2366</v>
      </c>
      <c r="E1465" s="21" t="s">
        <v>6837</v>
      </c>
      <c r="F1465" s="13">
        <v>1</v>
      </c>
      <c r="G1465" s="22">
        <v>119.99</v>
      </c>
      <c r="H1465" s="22">
        <v>119.99</v>
      </c>
      <c r="I1465" s="22">
        <v>21.058244999999999</v>
      </c>
      <c r="J1465" s="22">
        <f t="shared" si="66"/>
        <v>21.058244999999999</v>
      </c>
      <c r="K1465" s="23">
        <f t="shared" si="68"/>
        <v>18.635615044247789</v>
      </c>
      <c r="L1465" s="23">
        <f t="shared" si="67"/>
        <v>18.635615044247789</v>
      </c>
    </row>
    <row r="1466" spans="1:12" x14ac:dyDescent="0.35">
      <c r="A1466" s="21" t="s">
        <v>2165</v>
      </c>
      <c r="B1466" s="21" t="s">
        <v>6845</v>
      </c>
      <c r="C1466" s="21" t="s">
        <v>2367</v>
      </c>
      <c r="D1466" s="21" t="s">
        <v>2369</v>
      </c>
      <c r="E1466" s="21" t="s">
        <v>6839</v>
      </c>
      <c r="F1466" s="13">
        <v>2</v>
      </c>
      <c r="G1466" s="22">
        <v>130.99</v>
      </c>
      <c r="H1466" s="22">
        <v>261.98</v>
      </c>
      <c r="I1466" s="22">
        <v>22.988745000000002</v>
      </c>
      <c r="J1466" s="22">
        <f t="shared" si="66"/>
        <v>45.977490000000003</v>
      </c>
      <c r="K1466" s="23">
        <f t="shared" si="68"/>
        <v>20.344022123893808</v>
      </c>
      <c r="L1466" s="23">
        <f t="shared" si="67"/>
        <v>40.688044247787616</v>
      </c>
    </row>
    <row r="1467" spans="1:12" x14ac:dyDescent="0.35">
      <c r="A1467" s="21" t="s">
        <v>2165</v>
      </c>
      <c r="B1467" s="21" t="s">
        <v>6845</v>
      </c>
      <c r="C1467" s="21" t="s">
        <v>2367</v>
      </c>
      <c r="D1467" s="21" t="s">
        <v>2369</v>
      </c>
      <c r="E1467" s="21" t="s">
        <v>6892</v>
      </c>
      <c r="F1467" s="13">
        <v>2</v>
      </c>
      <c r="G1467" s="22">
        <v>130.99</v>
      </c>
      <c r="H1467" s="22">
        <v>261.98</v>
      </c>
      <c r="I1467" s="22">
        <v>22.988745000000002</v>
      </c>
      <c r="J1467" s="22">
        <f t="shared" si="66"/>
        <v>45.977490000000003</v>
      </c>
      <c r="K1467" s="23">
        <f t="shared" si="68"/>
        <v>20.344022123893808</v>
      </c>
      <c r="L1467" s="23">
        <f t="shared" si="67"/>
        <v>40.688044247787616</v>
      </c>
    </row>
    <row r="1468" spans="1:12" x14ac:dyDescent="0.35">
      <c r="A1468" s="21" t="s">
        <v>2165</v>
      </c>
      <c r="B1468" s="21" t="s">
        <v>6845</v>
      </c>
      <c r="C1468" s="21" t="s">
        <v>2367</v>
      </c>
      <c r="D1468" s="21" t="s">
        <v>2369</v>
      </c>
      <c r="E1468" s="21" t="s">
        <v>6837</v>
      </c>
      <c r="F1468" s="13">
        <v>1</v>
      </c>
      <c r="G1468" s="22">
        <v>130.99</v>
      </c>
      <c r="H1468" s="22">
        <v>130.99</v>
      </c>
      <c r="I1468" s="22">
        <v>22.988745000000002</v>
      </c>
      <c r="J1468" s="22">
        <f t="shared" si="66"/>
        <v>22.988745000000002</v>
      </c>
      <c r="K1468" s="23">
        <f t="shared" si="68"/>
        <v>20.344022123893808</v>
      </c>
      <c r="L1468" s="23">
        <f t="shared" si="67"/>
        <v>20.344022123893808</v>
      </c>
    </row>
    <row r="1469" spans="1:12" x14ac:dyDescent="0.35">
      <c r="A1469" s="21" t="s">
        <v>2165</v>
      </c>
      <c r="B1469" s="21" t="s">
        <v>6845</v>
      </c>
      <c r="C1469" s="21" t="s">
        <v>2457</v>
      </c>
      <c r="D1469" s="21" t="s">
        <v>2459</v>
      </c>
      <c r="E1469" s="21" t="s">
        <v>6839</v>
      </c>
      <c r="F1469" s="13">
        <v>1</v>
      </c>
      <c r="G1469" s="22">
        <v>130.99</v>
      </c>
      <c r="H1469" s="22">
        <v>130.99</v>
      </c>
      <c r="I1469" s="22">
        <v>22.988745000000002</v>
      </c>
      <c r="J1469" s="22">
        <f t="shared" si="66"/>
        <v>22.988745000000002</v>
      </c>
      <c r="K1469" s="23">
        <f t="shared" si="68"/>
        <v>20.344022123893808</v>
      </c>
      <c r="L1469" s="23">
        <f t="shared" si="67"/>
        <v>20.344022123893808</v>
      </c>
    </row>
    <row r="1470" spans="1:12" x14ac:dyDescent="0.35">
      <c r="A1470" s="21" t="s">
        <v>2165</v>
      </c>
      <c r="B1470" s="21" t="s">
        <v>6845</v>
      </c>
      <c r="C1470" s="21" t="s">
        <v>2457</v>
      </c>
      <c r="D1470" s="21" t="s">
        <v>2459</v>
      </c>
      <c r="E1470" s="21" t="s">
        <v>6837</v>
      </c>
      <c r="F1470" s="13">
        <v>2</v>
      </c>
      <c r="G1470" s="22">
        <v>130.99</v>
      </c>
      <c r="H1470" s="22">
        <v>261.98</v>
      </c>
      <c r="I1470" s="22">
        <v>22.988745000000002</v>
      </c>
      <c r="J1470" s="22">
        <f t="shared" si="66"/>
        <v>45.977490000000003</v>
      </c>
      <c r="K1470" s="23">
        <f t="shared" si="68"/>
        <v>20.344022123893808</v>
      </c>
      <c r="L1470" s="23">
        <f t="shared" si="67"/>
        <v>40.688044247787616</v>
      </c>
    </row>
    <row r="1471" spans="1:12" x14ac:dyDescent="0.35">
      <c r="A1471" s="21" t="s">
        <v>2165</v>
      </c>
      <c r="B1471" s="21" t="s">
        <v>6845</v>
      </c>
      <c r="C1471" s="21" t="s">
        <v>2361</v>
      </c>
      <c r="D1471" s="21" t="s">
        <v>2363</v>
      </c>
      <c r="E1471" s="21" t="s">
        <v>6890</v>
      </c>
      <c r="F1471" s="13">
        <v>3</v>
      </c>
      <c r="G1471" s="22">
        <v>130.99</v>
      </c>
      <c r="H1471" s="22">
        <v>392.97</v>
      </c>
      <c r="I1471" s="22">
        <v>22.988745000000002</v>
      </c>
      <c r="J1471" s="22">
        <f t="shared" si="66"/>
        <v>68.966235000000012</v>
      </c>
      <c r="K1471" s="23">
        <f t="shared" si="68"/>
        <v>20.344022123893808</v>
      </c>
      <c r="L1471" s="23">
        <f t="shared" si="67"/>
        <v>61.032066371681424</v>
      </c>
    </row>
    <row r="1472" spans="1:12" x14ac:dyDescent="0.35">
      <c r="A1472" s="21" t="s">
        <v>2165</v>
      </c>
      <c r="B1472" s="21" t="s">
        <v>6845</v>
      </c>
      <c r="C1472" s="21" t="s">
        <v>2361</v>
      </c>
      <c r="D1472" s="21" t="s">
        <v>2363</v>
      </c>
      <c r="E1472" s="21" t="s">
        <v>6843</v>
      </c>
      <c r="F1472" s="13">
        <v>3</v>
      </c>
      <c r="G1472" s="22">
        <v>130.99</v>
      </c>
      <c r="H1472" s="22">
        <v>392.97</v>
      </c>
      <c r="I1472" s="22">
        <v>22.988745000000002</v>
      </c>
      <c r="J1472" s="22">
        <f t="shared" si="66"/>
        <v>68.966235000000012</v>
      </c>
      <c r="K1472" s="23">
        <f t="shared" si="68"/>
        <v>20.344022123893808</v>
      </c>
      <c r="L1472" s="23">
        <f t="shared" si="67"/>
        <v>61.032066371681424</v>
      </c>
    </row>
    <row r="1473" spans="1:12" x14ac:dyDescent="0.35">
      <c r="A1473" s="21" t="s">
        <v>2165</v>
      </c>
      <c r="B1473" s="21" t="s">
        <v>6845</v>
      </c>
      <c r="C1473" s="21" t="s">
        <v>2361</v>
      </c>
      <c r="D1473" s="21" t="s">
        <v>2363</v>
      </c>
      <c r="E1473" s="21" t="s">
        <v>6839</v>
      </c>
      <c r="F1473" s="13">
        <v>2</v>
      </c>
      <c r="G1473" s="22">
        <v>130.99</v>
      </c>
      <c r="H1473" s="22">
        <v>261.98</v>
      </c>
      <c r="I1473" s="22">
        <v>22.988745000000002</v>
      </c>
      <c r="J1473" s="22">
        <f t="shared" si="66"/>
        <v>45.977490000000003</v>
      </c>
      <c r="K1473" s="23">
        <f t="shared" si="68"/>
        <v>20.344022123893808</v>
      </c>
      <c r="L1473" s="23">
        <f t="shared" si="67"/>
        <v>40.688044247787616</v>
      </c>
    </row>
    <row r="1474" spans="1:12" x14ac:dyDescent="0.35">
      <c r="A1474" s="21" t="s">
        <v>2165</v>
      </c>
      <c r="B1474" s="21" t="s">
        <v>6845</v>
      </c>
      <c r="C1474" s="21" t="s">
        <v>2361</v>
      </c>
      <c r="D1474" s="21" t="s">
        <v>2363</v>
      </c>
      <c r="E1474" s="21" t="s">
        <v>6892</v>
      </c>
      <c r="F1474" s="13">
        <v>2</v>
      </c>
      <c r="G1474" s="22">
        <v>130.99</v>
      </c>
      <c r="H1474" s="22">
        <v>261.98</v>
      </c>
      <c r="I1474" s="22">
        <v>22.988745000000002</v>
      </c>
      <c r="J1474" s="22">
        <f t="shared" ref="J1474:J1537" si="69">SUM(I1474*F1474)</f>
        <v>45.977490000000003</v>
      </c>
      <c r="K1474" s="23">
        <f t="shared" si="68"/>
        <v>20.344022123893808</v>
      </c>
      <c r="L1474" s="23">
        <f t="shared" ref="L1474:L1537" si="70">SUM(K1474*F1474)</f>
        <v>40.688044247787616</v>
      </c>
    </row>
    <row r="1475" spans="1:12" x14ac:dyDescent="0.35">
      <c r="A1475" s="21" t="s">
        <v>2165</v>
      </c>
      <c r="B1475" s="21" t="s">
        <v>6845</v>
      </c>
      <c r="C1475" s="21" t="s">
        <v>2238</v>
      </c>
      <c r="D1475" s="21" t="s">
        <v>2240</v>
      </c>
      <c r="E1475" s="21" t="s">
        <v>6890</v>
      </c>
      <c r="F1475" s="13">
        <v>1</v>
      </c>
      <c r="G1475" s="22">
        <v>107.99</v>
      </c>
      <c r="H1475" s="22">
        <v>107.99</v>
      </c>
      <c r="I1475" s="22">
        <v>18.952245000000001</v>
      </c>
      <c r="J1475" s="22">
        <f t="shared" si="69"/>
        <v>18.952245000000001</v>
      </c>
      <c r="K1475" s="23">
        <f t="shared" ref="K1475:K1538" si="71">SUM(I1475/1.13)</f>
        <v>16.7718982300885</v>
      </c>
      <c r="L1475" s="23">
        <f t="shared" si="70"/>
        <v>16.7718982300885</v>
      </c>
    </row>
    <row r="1476" spans="1:12" x14ac:dyDescent="0.35">
      <c r="A1476" s="21" t="s">
        <v>2165</v>
      </c>
      <c r="B1476" s="21" t="s">
        <v>6845</v>
      </c>
      <c r="C1476" s="21" t="s">
        <v>2238</v>
      </c>
      <c r="D1476" s="21" t="s">
        <v>2240</v>
      </c>
      <c r="E1476" s="21" t="s">
        <v>6839</v>
      </c>
      <c r="F1476" s="13">
        <v>4</v>
      </c>
      <c r="G1476" s="22">
        <v>107.99</v>
      </c>
      <c r="H1476" s="22">
        <v>431.96</v>
      </c>
      <c r="I1476" s="22">
        <v>18.952245000000001</v>
      </c>
      <c r="J1476" s="22">
        <f t="shared" si="69"/>
        <v>75.808980000000005</v>
      </c>
      <c r="K1476" s="23">
        <f t="shared" si="71"/>
        <v>16.7718982300885</v>
      </c>
      <c r="L1476" s="23">
        <f t="shared" si="70"/>
        <v>67.087592920353998</v>
      </c>
    </row>
    <row r="1477" spans="1:12" x14ac:dyDescent="0.35">
      <c r="A1477" s="21" t="s">
        <v>2165</v>
      </c>
      <c r="B1477" s="21" t="s">
        <v>6845</v>
      </c>
      <c r="C1477" s="21" t="s">
        <v>2238</v>
      </c>
      <c r="D1477" s="21" t="s">
        <v>2240</v>
      </c>
      <c r="E1477" s="21" t="s">
        <v>6892</v>
      </c>
      <c r="F1477" s="13">
        <v>3</v>
      </c>
      <c r="G1477" s="22">
        <v>107.99</v>
      </c>
      <c r="H1477" s="22">
        <v>323.96999999999997</v>
      </c>
      <c r="I1477" s="22">
        <v>18.952245000000001</v>
      </c>
      <c r="J1477" s="22">
        <f t="shared" si="69"/>
        <v>56.856735</v>
      </c>
      <c r="K1477" s="23">
        <f t="shared" si="71"/>
        <v>16.7718982300885</v>
      </c>
      <c r="L1477" s="23">
        <f t="shared" si="70"/>
        <v>50.315694690265502</v>
      </c>
    </row>
    <row r="1478" spans="1:12" x14ac:dyDescent="0.35">
      <c r="A1478" s="21" t="s">
        <v>2165</v>
      </c>
      <c r="B1478" s="21" t="s">
        <v>6845</v>
      </c>
      <c r="C1478" s="21" t="s">
        <v>2238</v>
      </c>
      <c r="D1478" s="21" t="s">
        <v>2240</v>
      </c>
      <c r="E1478" s="21" t="s">
        <v>6837</v>
      </c>
      <c r="F1478" s="13">
        <v>2</v>
      </c>
      <c r="G1478" s="22">
        <v>107.99</v>
      </c>
      <c r="H1478" s="22">
        <v>215.98</v>
      </c>
      <c r="I1478" s="22">
        <v>18.952245000000001</v>
      </c>
      <c r="J1478" s="22">
        <f t="shared" si="69"/>
        <v>37.904490000000003</v>
      </c>
      <c r="K1478" s="23">
        <f t="shared" si="71"/>
        <v>16.7718982300885</v>
      </c>
      <c r="L1478" s="23">
        <f t="shared" si="70"/>
        <v>33.543796460176999</v>
      </c>
    </row>
    <row r="1479" spans="1:12" x14ac:dyDescent="0.35">
      <c r="A1479" s="21" t="s">
        <v>2165</v>
      </c>
      <c r="B1479" s="21" t="s">
        <v>6858</v>
      </c>
      <c r="C1479" s="21" t="s">
        <v>2277</v>
      </c>
      <c r="D1479" s="21" t="s">
        <v>2279</v>
      </c>
      <c r="E1479" s="21" t="s">
        <v>6890</v>
      </c>
      <c r="F1479" s="13">
        <v>4</v>
      </c>
      <c r="G1479" s="22">
        <v>119.99</v>
      </c>
      <c r="H1479" s="22">
        <v>479.96</v>
      </c>
      <c r="I1479" s="22">
        <v>21.058244999999999</v>
      </c>
      <c r="J1479" s="22">
        <f t="shared" si="69"/>
        <v>84.232979999999998</v>
      </c>
      <c r="K1479" s="23">
        <f t="shared" si="71"/>
        <v>18.635615044247789</v>
      </c>
      <c r="L1479" s="23">
        <f t="shared" si="70"/>
        <v>74.542460176991156</v>
      </c>
    </row>
    <row r="1480" spans="1:12" x14ac:dyDescent="0.35">
      <c r="A1480" s="21" t="s">
        <v>2165</v>
      </c>
      <c r="B1480" s="21" t="s">
        <v>6858</v>
      </c>
      <c r="C1480" s="21" t="s">
        <v>2277</v>
      </c>
      <c r="D1480" s="21" t="s">
        <v>2279</v>
      </c>
      <c r="E1480" s="21" t="s">
        <v>6843</v>
      </c>
      <c r="F1480" s="13">
        <v>6</v>
      </c>
      <c r="G1480" s="22">
        <v>119.99</v>
      </c>
      <c r="H1480" s="22">
        <v>719.93999999999994</v>
      </c>
      <c r="I1480" s="22">
        <v>21.058244999999999</v>
      </c>
      <c r="J1480" s="22">
        <f t="shared" si="69"/>
        <v>126.34947</v>
      </c>
      <c r="K1480" s="23">
        <f t="shared" si="71"/>
        <v>18.635615044247789</v>
      </c>
      <c r="L1480" s="23">
        <f t="shared" si="70"/>
        <v>111.81369026548674</v>
      </c>
    </row>
    <row r="1481" spans="1:12" x14ac:dyDescent="0.35">
      <c r="A1481" s="21" t="s">
        <v>2165</v>
      </c>
      <c r="B1481" s="21" t="s">
        <v>6858</v>
      </c>
      <c r="C1481" s="21" t="s">
        <v>2277</v>
      </c>
      <c r="D1481" s="21" t="s">
        <v>2279</v>
      </c>
      <c r="E1481" s="21" t="s">
        <v>6839</v>
      </c>
      <c r="F1481" s="13">
        <v>7</v>
      </c>
      <c r="G1481" s="22">
        <v>119.99</v>
      </c>
      <c r="H1481" s="22">
        <v>839.93</v>
      </c>
      <c r="I1481" s="22">
        <v>21.058244999999999</v>
      </c>
      <c r="J1481" s="22">
        <f t="shared" si="69"/>
        <v>147.407715</v>
      </c>
      <c r="K1481" s="23">
        <f t="shared" si="71"/>
        <v>18.635615044247789</v>
      </c>
      <c r="L1481" s="23">
        <f t="shared" si="70"/>
        <v>130.44930530973451</v>
      </c>
    </row>
    <row r="1482" spans="1:12" x14ac:dyDescent="0.35">
      <c r="A1482" s="21" t="s">
        <v>2165</v>
      </c>
      <c r="B1482" s="21" t="s">
        <v>6858</v>
      </c>
      <c r="C1482" s="21" t="s">
        <v>2277</v>
      </c>
      <c r="D1482" s="21" t="s">
        <v>2279</v>
      </c>
      <c r="E1482" s="21" t="s">
        <v>6892</v>
      </c>
      <c r="F1482" s="13">
        <v>5</v>
      </c>
      <c r="G1482" s="22">
        <v>119.99</v>
      </c>
      <c r="H1482" s="22">
        <v>599.94999999999993</v>
      </c>
      <c r="I1482" s="22">
        <v>21.058244999999999</v>
      </c>
      <c r="J1482" s="22">
        <f t="shared" si="69"/>
        <v>105.291225</v>
      </c>
      <c r="K1482" s="23">
        <f t="shared" si="71"/>
        <v>18.635615044247789</v>
      </c>
      <c r="L1482" s="23">
        <f t="shared" si="70"/>
        <v>93.178075221238942</v>
      </c>
    </row>
    <row r="1483" spans="1:12" x14ac:dyDescent="0.35">
      <c r="A1483" s="21" t="s">
        <v>2165</v>
      </c>
      <c r="B1483" s="21" t="s">
        <v>6858</v>
      </c>
      <c r="C1483" s="21" t="s">
        <v>2277</v>
      </c>
      <c r="D1483" s="21" t="s">
        <v>2279</v>
      </c>
      <c r="E1483" s="21" t="s">
        <v>6837</v>
      </c>
      <c r="F1483" s="13">
        <v>2</v>
      </c>
      <c r="G1483" s="22">
        <v>119.99</v>
      </c>
      <c r="H1483" s="22">
        <v>239.98</v>
      </c>
      <c r="I1483" s="22">
        <v>21.058244999999999</v>
      </c>
      <c r="J1483" s="22">
        <f t="shared" si="69"/>
        <v>42.116489999999999</v>
      </c>
      <c r="K1483" s="23">
        <f t="shared" si="71"/>
        <v>18.635615044247789</v>
      </c>
      <c r="L1483" s="23">
        <f t="shared" si="70"/>
        <v>37.271230088495578</v>
      </c>
    </row>
    <row r="1484" spans="1:12" x14ac:dyDescent="0.35">
      <c r="A1484" s="21" t="s">
        <v>2165</v>
      </c>
      <c r="B1484" s="21" t="s">
        <v>6858</v>
      </c>
      <c r="C1484" s="21" t="s">
        <v>2283</v>
      </c>
      <c r="D1484" s="21" t="s">
        <v>2285</v>
      </c>
      <c r="E1484" s="21" t="s">
        <v>6890</v>
      </c>
      <c r="F1484" s="13">
        <v>3</v>
      </c>
      <c r="G1484" s="22">
        <v>107.99</v>
      </c>
      <c r="H1484" s="22">
        <v>323.96999999999997</v>
      </c>
      <c r="I1484" s="22">
        <v>18.952245000000001</v>
      </c>
      <c r="J1484" s="22">
        <f t="shared" si="69"/>
        <v>56.856735</v>
      </c>
      <c r="K1484" s="23">
        <f t="shared" si="71"/>
        <v>16.7718982300885</v>
      </c>
      <c r="L1484" s="23">
        <f t="shared" si="70"/>
        <v>50.315694690265502</v>
      </c>
    </row>
    <row r="1485" spans="1:12" x14ac:dyDescent="0.35">
      <c r="A1485" s="21" t="s">
        <v>2165</v>
      </c>
      <c r="B1485" s="21" t="s">
        <v>6858</v>
      </c>
      <c r="C1485" s="21" t="s">
        <v>2283</v>
      </c>
      <c r="D1485" s="21" t="s">
        <v>2285</v>
      </c>
      <c r="E1485" s="21" t="s">
        <v>6843</v>
      </c>
      <c r="F1485" s="13">
        <v>1</v>
      </c>
      <c r="G1485" s="22">
        <v>107.99</v>
      </c>
      <c r="H1485" s="22">
        <v>107.99</v>
      </c>
      <c r="I1485" s="22">
        <v>18.952245000000001</v>
      </c>
      <c r="J1485" s="22">
        <f t="shared" si="69"/>
        <v>18.952245000000001</v>
      </c>
      <c r="K1485" s="23">
        <f t="shared" si="71"/>
        <v>16.7718982300885</v>
      </c>
      <c r="L1485" s="23">
        <f t="shared" si="70"/>
        <v>16.7718982300885</v>
      </c>
    </row>
    <row r="1486" spans="1:12" x14ac:dyDescent="0.35">
      <c r="A1486" s="21" t="s">
        <v>2165</v>
      </c>
      <c r="B1486" s="21" t="s">
        <v>6858</v>
      </c>
      <c r="C1486" s="21" t="s">
        <v>2283</v>
      </c>
      <c r="D1486" s="21" t="s">
        <v>2285</v>
      </c>
      <c r="E1486" s="21" t="s">
        <v>6839</v>
      </c>
      <c r="F1486" s="13">
        <v>1</v>
      </c>
      <c r="G1486" s="22">
        <v>107.99</v>
      </c>
      <c r="H1486" s="22">
        <v>107.99</v>
      </c>
      <c r="I1486" s="22">
        <v>18.952245000000001</v>
      </c>
      <c r="J1486" s="22">
        <f t="shared" si="69"/>
        <v>18.952245000000001</v>
      </c>
      <c r="K1486" s="23">
        <f t="shared" si="71"/>
        <v>16.7718982300885</v>
      </c>
      <c r="L1486" s="23">
        <f t="shared" si="70"/>
        <v>16.7718982300885</v>
      </c>
    </row>
    <row r="1487" spans="1:12" x14ac:dyDescent="0.35">
      <c r="A1487" s="21" t="s">
        <v>2165</v>
      </c>
      <c r="B1487" s="21" t="s">
        <v>6858</v>
      </c>
      <c r="C1487" s="21" t="s">
        <v>2283</v>
      </c>
      <c r="D1487" s="21" t="s">
        <v>2285</v>
      </c>
      <c r="E1487" s="21" t="s">
        <v>6892</v>
      </c>
      <c r="F1487" s="13">
        <v>6</v>
      </c>
      <c r="G1487" s="22">
        <v>107.99</v>
      </c>
      <c r="H1487" s="22">
        <v>647.93999999999994</v>
      </c>
      <c r="I1487" s="22">
        <v>18.952245000000001</v>
      </c>
      <c r="J1487" s="22">
        <f t="shared" si="69"/>
        <v>113.71347</v>
      </c>
      <c r="K1487" s="23">
        <f t="shared" si="71"/>
        <v>16.7718982300885</v>
      </c>
      <c r="L1487" s="23">
        <f t="shared" si="70"/>
        <v>100.631389380531</v>
      </c>
    </row>
    <row r="1488" spans="1:12" x14ac:dyDescent="0.35">
      <c r="A1488" s="21" t="s">
        <v>2165</v>
      </c>
      <c r="B1488" s="21" t="s">
        <v>6858</v>
      </c>
      <c r="C1488" s="21" t="s">
        <v>2307</v>
      </c>
      <c r="D1488" s="21" t="s">
        <v>2309</v>
      </c>
      <c r="E1488" s="21" t="s">
        <v>6890</v>
      </c>
      <c r="F1488" s="13">
        <v>2</v>
      </c>
      <c r="G1488" s="22">
        <v>142.99</v>
      </c>
      <c r="H1488" s="22">
        <v>285.98</v>
      </c>
      <c r="I1488" s="22">
        <v>25.094745000000007</v>
      </c>
      <c r="J1488" s="22">
        <f t="shared" si="69"/>
        <v>50.189490000000013</v>
      </c>
      <c r="K1488" s="23">
        <f t="shared" si="71"/>
        <v>22.207738938053105</v>
      </c>
      <c r="L1488" s="23">
        <f t="shared" si="70"/>
        <v>44.415477876106209</v>
      </c>
    </row>
    <row r="1489" spans="1:12" x14ac:dyDescent="0.35">
      <c r="A1489" s="21" t="s">
        <v>2165</v>
      </c>
      <c r="B1489" s="21" t="s">
        <v>6858</v>
      </c>
      <c r="C1489" s="21" t="s">
        <v>2307</v>
      </c>
      <c r="D1489" s="21" t="s">
        <v>2309</v>
      </c>
      <c r="E1489" s="21" t="s">
        <v>6843</v>
      </c>
      <c r="F1489" s="13">
        <v>6</v>
      </c>
      <c r="G1489" s="22">
        <v>142.99</v>
      </c>
      <c r="H1489" s="22">
        <v>857.94</v>
      </c>
      <c r="I1489" s="22">
        <v>25.094745000000007</v>
      </c>
      <c r="J1489" s="22">
        <f t="shared" si="69"/>
        <v>150.56847000000005</v>
      </c>
      <c r="K1489" s="23">
        <f t="shared" si="71"/>
        <v>22.207738938053105</v>
      </c>
      <c r="L1489" s="23">
        <f t="shared" si="70"/>
        <v>133.24643362831864</v>
      </c>
    </row>
    <row r="1490" spans="1:12" x14ac:dyDescent="0.35">
      <c r="A1490" s="21" t="s">
        <v>2165</v>
      </c>
      <c r="B1490" s="21" t="s">
        <v>6858</v>
      </c>
      <c r="C1490" s="21" t="s">
        <v>2307</v>
      </c>
      <c r="D1490" s="21" t="s">
        <v>2309</v>
      </c>
      <c r="E1490" s="21" t="s">
        <v>6839</v>
      </c>
      <c r="F1490" s="13">
        <v>12</v>
      </c>
      <c r="G1490" s="22">
        <v>142.99</v>
      </c>
      <c r="H1490" s="22">
        <v>1715.88</v>
      </c>
      <c r="I1490" s="22">
        <v>25.094745000000007</v>
      </c>
      <c r="J1490" s="22">
        <f t="shared" si="69"/>
        <v>301.1369400000001</v>
      </c>
      <c r="K1490" s="23">
        <f t="shared" si="71"/>
        <v>22.207738938053105</v>
      </c>
      <c r="L1490" s="23">
        <f t="shared" si="70"/>
        <v>266.49286725663728</v>
      </c>
    </row>
    <row r="1491" spans="1:12" x14ac:dyDescent="0.35">
      <c r="A1491" s="21" t="s">
        <v>2165</v>
      </c>
      <c r="B1491" s="21" t="s">
        <v>6858</v>
      </c>
      <c r="C1491" s="21" t="s">
        <v>2307</v>
      </c>
      <c r="D1491" s="21" t="s">
        <v>2309</v>
      </c>
      <c r="E1491" s="21" t="s">
        <v>6837</v>
      </c>
      <c r="F1491" s="13">
        <v>11</v>
      </c>
      <c r="G1491" s="22">
        <v>142.99</v>
      </c>
      <c r="H1491" s="22">
        <v>1572.89</v>
      </c>
      <c r="I1491" s="22">
        <v>25.094745000000007</v>
      </c>
      <c r="J1491" s="22">
        <f t="shared" si="69"/>
        <v>276.04219500000005</v>
      </c>
      <c r="K1491" s="23">
        <f t="shared" si="71"/>
        <v>22.207738938053105</v>
      </c>
      <c r="L1491" s="23">
        <f t="shared" si="70"/>
        <v>244.28512831858416</v>
      </c>
    </row>
    <row r="1492" spans="1:12" x14ac:dyDescent="0.35">
      <c r="A1492" s="21" t="s">
        <v>2165</v>
      </c>
      <c r="B1492" s="21" t="s">
        <v>6858</v>
      </c>
      <c r="C1492" s="21" t="s">
        <v>2292</v>
      </c>
      <c r="D1492" s="21" t="s">
        <v>2294</v>
      </c>
      <c r="E1492" s="21" t="s">
        <v>6843</v>
      </c>
      <c r="F1492" s="13">
        <v>1</v>
      </c>
      <c r="G1492" s="22">
        <v>119.99</v>
      </c>
      <c r="H1492" s="22">
        <v>119.99</v>
      </c>
      <c r="I1492" s="22">
        <v>21.058244999999999</v>
      </c>
      <c r="J1492" s="22">
        <f t="shared" si="69"/>
        <v>21.058244999999999</v>
      </c>
      <c r="K1492" s="23">
        <f t="shared" si="71"/>
        <v>18.635615044247789</v>
      </c>
      <c r="L1492" s="23">
        <f t="shared" si="70"/>
        <v>18.635615044247789</v>
      </c>
    </row>
    <row r="1493" spans="1:12" x14ac:dyDescent="0.35">
      <c r="A1493" s="21" t="s">
        <v>2165</v>
      </c>
      <c r="B1493" s="21" t="s">
        <v>6858</v>
      </c>
      <c r="C1493" s="21" t="s">
        <v>2292</v>
      </c>
      <c r="D1493" s="21" t="s">
        <v>2294</v>
      </c>
      <c r="E1493" s="21" t="s">
        <v>6839</v>
      </c>
      <c r="F1493" s="13">
        <v>2</v>
      </c>
      <c r="G1493" s="22">
        <v>119.99</v>
      </c>
      <c r="H1493" s="22">
        <v>239.98</v>
      </c>
      <c r="I1493" s="22">
        <v>21.058244999999999</v>
      </c>
      <c r="J1493" s="22">
        <f t="shared" si="69"/>
        <v>42.116489999999999</v>
      </c>
      <c r="K1493" s="23">
        <f t="shared" si="71"/>
        <v>18.635615044247789</v>
      </c>
      <c r="L1493" s="23">
        <f t="shared" si="70"/>
        <v>37.271230088495578</v>
      </c>
    </row>
    <row r="1494" spans="1:12" x14ac:dyDescent="0.35">
      <c r="A1494" s="21" t="s">
        <v>2165</v>
      </c>
      <c r="B1494" s="21" t="s">
        <v>6858</v>
      </c>
      <c r="C1494" s="21" t="s">
        <v>2292</v>
      </c>
      <c r="D1494" s="21" t="s">
        <v>2294</v>
      </c>
      <c r="E1494" s="21" t="s">
        <v>6892</v>
      </c>
      <c r="F1494" s="13">
        <v>2</v>
      </c>
      <c r="G1494" s="22">
        <v>119.99</v>
      </c>
      <c r="H1494" s="22">
        <v>239.98</v>
      </c>
      <c r="I1494" s="22">
        <v>21.058244999999999</v>
      </c>
      <c r="J1494" s="22">
        <f t="shared" si="69"/>
        <v>42.116489999999999</v>
      </c>
      <c r="K1494" s="23">
        <f t="shared" si="71"/>
        <v>18.635615044247789</v>
      </c>
      <c r="L1494" s="23">
        <f t="shared" si="70"/>
        <v>37.271230088495578</v>
      </c>
    </row>
    <row r="1495" spans="1:12" x14ac:dyDescent="0.35">
      <c r="A1495" s="21" t="s">
        <v>2165</v>
      </c>
      <c r="B1495" s="21" t="s">
        <v>6858</v>
      </c>
      <c r="C1495" s="21" t="s">
        <v>2292</v>
      </c>
      <c r="D1495" s="21" t="s">
        <v>2294</v>
      </c>
      <c r="E1495" s="21" t="s">
        <v>6837</v>
      </c>
      <c r="F1495" s="13">
        <v>1</v>
      </c>
      <c r="G1495" s="22">
        <v>119.99</v>
      </c>
      <c r="H1495" s="22">
        <v>119.99</v>
      </c>
      <c r="I1495" s="22">
        <v>21.058244999999999</v>
      </c>
      <c r="J1495" s="22">
        <f t="shared" si="69"/>
        <v>21.058244999999999</v>
      </c>
      <c r="K1495" s="23">
        <f t="shared" si="71"/>
        <v>18.635615044247789</v>
      </c>
      <c r="L1495" s="23">
        <f t="shared" si="70"/>
        <v>18.635615044247789</v>
      </c>
    </row>
    <row r="1496" spans="1:12" x14ac:dyDescent="0.35">
      <c r="A1496" s="21" t="s">
        <v>2165</v>
      </c>
      <c r="B1496" s="21" t="s">
        <v>6858</v>
      </c>
      <c r="C1496" s="21" t="s">
        <v>2289</v>
      </c>
      <c r="D1496" s="21" t="s">
        <v>2291</v>
      </c>
      <c r="E1496" s="21" t="s">
        <v>6890</v>
      </c>
      <c r="F1496" s="13">
        <v>1</v>
      </c>
      <c r="G1496" s="22">
        <v>119.99</v>
      </c>
      <c r="H1496" s="22">
        <v>119.99</v>
      </c>
      <c r="I1496" s="22">
        <v>21.058244999999999</v>
      </c>
      <c r="J1496" s="22">
        <f t="shared" si="69"/>
        <v>21.058244999999999</v>
      </c>
      <c r="K1496" s="23">
        <f t="shared" si="71"/>
        <v>18.635615044247789</v>
      </c>
      <c r="L1496" s="23">
        <f t="shared" si="70"/>
        <v>18.635615044247789</v>
      </c>
    </row>
    <row r="1497" spans="1:12" x14ac:dyDescent="0.35">
      <c r="A1497" s="21" t="s">
        <v>2165</v>
      </c>
      <c r="B1497" s="21" t="s">
        <v>6858</v>
      </c>
      <c r="C1497" s="21" t="s">
        <v>2289</v>
      </c>
      <c r="D1497" s="21" t="s">
        <v>2291</v>
      </c>
      <c r="E1497" s="21" t="s">
        <v>6843</v>
      </c>
      <c r="F1497" s="13">
        <v>1</v>
      </c>
      <c r="G1497" s="22">
        <v>119.99</v>
      </c>
      <c r="H1497" s="22">
        <v>119.99</v>
      </c>
      <c r="I1497" s="22">
        <v>21.058244999999999</v>
      </c>
      <c r="J1497" s="22">
        <f t="shared" si="69"/>
        <v>21.058244999999999</v>
      </c>
      <c r="K1497" s="23">
        <f t="shared" si="71"/>
        <v>18.635615044247789</v>
      </c>
      <c r="L1497" s="23">
        <f t="shared" si="70"/>
        <v>18.635615044247789</v>
      </c>
    </row>
    <row r="1498" spans="1:12" x14ac:dyDescent="0.35">
      <c r="A1498" s="21" t="s">
        <v>2165</v>
      </c>
      <c r="B1498" s="21" t="s">
        <v>6858</v>
      </c>
      <c r="C1498" s="21" t="s">
        <v>2289</v>
      </c>
      <c r="D1498" s="21" t="s">
        <v>2291</v>
      </c>
      <c r="E1498" s="21" t="s">
        <v>6839</v>
      </c>
      <c r="F1498" s="13">
        <v>1</v>
      </c>
      <c r="G1498" s="22">
        <v>119.99</v>
      </c>
      <c r="H1498" s="22">
        <v>119.99</v>
      </c>
      <c r="I1498" s="22">
        <v>21.058244999999999</v>
      </c>
      <c r="J1498" s="22">
        <f t="shared" si="69"/>
        <v>21.058244999999999</v>
      </c>
      <c r="K1498" s="23">
        <f t="shared" si="71"/>
        <v>18.635615044247789</v>
      </c>
      <c r="L1498" s="23">
        <f t="shared" si="70"/>
        <v>18.635615044247789</v>
      </c>
    </row>
    <row r="1499" spans="1:12" x14ac:dyDescent="0.35">
      <c r="A1499" s="21" t="s">
        <v>2165</v>
      </c>
      <c r="B1499" s="21" t="s">
        <v>6858</v>
      </c>
      <c r="C1499" s="21" t="s">
        <v>2289</v>
      </c>
      <c r="D1499" s="21" t="s">
        <v>2291</v>
      </c>
      <c r="E1499" s="21" t="s">
        <v>6837</v>
      </c>
      <c r="F1499" s="13">
        <v>4</v>
      </c>
      <c r="G1499" s="22">
        <v>119.99</v>
      </c>
      <c r="H1499" s="22">
        <v>479.96</v>
      </c>
      <c r="I1499" s="22">
        <v>21.058244999999999</v>
      </c>
      <c r="J1499" s="22">
        <f t="shared" si="69"/>
        <v>84.232979999999998</v>
      </c>
      <c r="K1499" s="23">
        <f t="shared" si="71"/>
        <v>18.635615044247789</v>
      </c>
      <c r="L1499" s="23">
        <f t="shared" si="70"/>
        <v>74.542460176991156</v>
      </c>
    </row>
    <row r="1500" spans="1:12" x14ac:dyDescent="0.35">
      <c r="A1500" s="21" t="s">
        <v>2165</v>
      </c>
      <c r="B1500" s="21" t="s">
        <v>6858</v>
      </c>
      <c r="C1500" s="21" t="s">
        <v>2271</v>
      </c>
      <c r="D1500" s="21" t="s">
        <v>2273</v>
      </c>
      <c r="E1500" s="21" t="s">
        <v>6892</v>
      </c>
      <c r="F1500" s="13">
        <v>2</v>
      </c>
      <c r="G1500" s="22">
        <v>119.99</v>
      </c>
      <c r="H1500" s="22">
        <v>239.98</v>
      </c>
      <c r="I1500" s="22">
        <v>21.058244999999999</v>
      </c>
      <c r="J1500" s="22">
        <f t="shared" si="69"/>
        <v>42.116489999999999</v>
      </c>
      <c r="K1500" s="23">
        <f t="shared" si="71"/>
        <v>18.635615044247789</v>
      </c>
      <c r="L1500" s="23">
        <f t="shared" si="70"/>
        <v>37.271230088495578</v>
      </c>
    </row>
    <row r="1501" spans="1:12" x14ac:dyDescent="0.35">
      <c r="A1501" s="21" t="s">
        <v>2165</v>
      </c>
      <c r="B1501" s="21" t="s">
        <v>6858</v>
      </c>
      <c r="C1501" s="21" t="s">
        <v>2286</v>
      </c>
      <c r="D1501" s="21" t="s">
        <v>2288</v>
      </c>
      <c r="E1501" s="21" t="s">
        <v>6837</v>
      </c>
      <c r="F1501" s="13">
        <v>1</v>
      </c>
      <c r="G1501" s="22">
        <v>107.99</v>
      </c>
      <c r="H1501" s="22">
        <v>107.99</v>
      </c>
      <c r="I1501" s="22">
        <v>18.952245000000001</v>
      </c>
      <c r="J1501" s="22">
        <f t="shared" si="69"/>
        <v>18.952245000000001</v>
      </c>
      <c r="K1501" s="23">
        <f t="shared" si="71"/>
        <v>16.7718982300885</v>
      </c>
      <c r="L1501" s="23">
        <f t="shared" si="70"/>
        <v>16.7718982300885</v>
      </c>
    </row>
    <row r="1502" spans="1:12" x14ac:dyDescent="0.35">
      <c r="A1502" s="21" t="s">
        <v>2165</v>
      </c>
      <c r="B1502" s="21" t="s">
        <v>6858</v>
      </c>
      <c r="C1502" s="21" t="s">
        <v>2235</v>
      </c>
      <c r="D1502" s="21" t="s">
        <v>2237</v>
      </c>
      <c r="E1502" s="21" t="s">
        <v>6890</v>
      </c>
      <c r="F1502" s="13">
        <v>1</v>
      </c>
      <c r="G1502" s="22">
        <v>107.99</v>
      </c>
      <c r="H1502" s="22">
        <v>107.99</v>
      </c>
      <c r="I1502" s="22">
        <v>18.952245000000001</v>
      </c>
      <c r="J1502" s="22">
        <f t="shared" si="69"/>
        <v>18.952245000000001</v>
      </c>
      <c r="K1502" s="23">
        <f t="shared" si="71"/>
        <v>16.7718982300885</v>
      </c>
      <c r="L1502" s="23">
        <f t="shared" si="70"/>
        <v>16.7718982300885</v>
      </c>
    </row>
    <row r="1503" spans="1:12" x14ac:dyDescent="0.35">
      <c r="A1503" s="21" t="s">
        <v>2165</v>
      </c>
      <c r="B1503" s="21" t="s">
        <v>6858</v>
      </c>
      <c r="C1503" s="21" t="s">
        <v>2235</v>
      </c>
      <c r="D1503" s="21" t="s">
        <v>2237</v>
      </c>
      <c r="E1503" s="21" t="s">
        <v>6843</v>
      </c>
      <c r="F1503" s="13">
        <v>1</v>
      </c>
      <c r="G1503" s="22">
        <v>107.99</v>
      </c>
      <c r="H1503" s="22">
        <v>107.99</v>
      </c>
      <c r="I1503" s="22">
        <v>18.952245000000001</v>
      </c>
      <c r="J1503" s="22">
        <f t="shared" si="69"/>
        <v>18.952245000000001</v>
      </c>
      <c r="K1503" s="23">
        <f t="shared" si="71"/>
        <v>16.7718982300885</v>
      </c>
      <c r="L1503" s="23">
        <f t="shared" si="70"/>
        <v>16.7718982300885</v>
      </c>
    </row>
    <row r="1504" spans="1:12" x14ac:dyDescent="0.35">
      <c r="A1504" s="21" t="s">
        <v>2165</v>
      </c>
      <c r="B1504" s="21" t="s">
        <v>6858</v>
      </c>
      <c r="C1504" s="21" t="s">
        <v>2235</v>
      </c>
      <c r="D1504" s="21" t="s">
        <v>2237</v>
      </c>
      <c r="E1504" s="21" t="s">
        <v>6839</v>
      </c>
      <c r="F1504" s="13">
        <v>4</v>
      </c>
      <c r="G1504" s="22">
        <v>107.99</v>
      </c>
      <c r="H1504" s="22">
        <v>431.96</v>
      </c>
      <c r="I1504" s="22">
        <v>18.952245000000001</v>
      </c>
      <c r="J1504" s="22">
        <f t="shared" si="69"/>
        <v>75.808980000000005</v>
      </c>
      <c r="K1504" s="23">
        <f t="shared" si="71"/>
        <v>16.7718982300885</v>
      </c>
      <c r="L1504" s="23">
        <f t="shared" si="70"/>
        <v>67.087592920353998</v>
      </c>
    </row>
    <row r="1505" spans="1:12" x14ac:dyDescent="0.35">
      <c r="A1505" s="21" t="s">
        <v>2165</v>
      </c>
      <c r="B1505" s="21" t="s">
        <v>6858</v>
      </c>
      <c r="C1505" s="21" t="s">
        <v>2235</v>
      </c>
      <c r="D1505" s="21" t="s">
        <v>2237</v>
      </c>
      <c r="E1505" s="21" t="s">
        <v>6892</v>
      </c>
      <c r="F1505" s="13">
        <v>4</v>
      </c>
      <c r="G1505" s="22">
        <v>107.99</v>
      </c>
      <c r="H1505" s="22">
        <v>431.96</v>
      </c>
      <c r="I1505" s="22">
        <v>18.952245000000001</v>
      </c>
      <c r="J1505" s="22">
        <f t="shared" si="69"/>
        <v>75.808980000000005</v>
      </c>
      <c r="K1505" s="23">
        <f t="shared" si="71"/>
        <v>16.7718982300885</v>
      </c>
      <c r="L1505" s="23">
        <f t="shared" si="70"/>
        <v>67.087592920353998</v>
      </c>
    </row>
    <row r="1506" spans="1:12" x14ac:dyDescent="0.35">
      <c r="A1506" s="21" t="s">
        <v>2165</v>
      </c>
      <c r="B1506" s="21" t="s">
        <v>6858</v>
      </c>
      <c r="C1506" s="21" t="s">
        <v>2235</v>
      </c>
      <c r="D1506" s="21" t="s">
        <v>2237</v>
      </c>
      <c r="E1506" s="21" t="s">
        <v>6837</v>
      </c>
      <c r="F1506" s="13">
        <v>5</v>
      </c>
      <c r="G1506" s="22">
        <v>107.99</v>
      </c>
      <c r="H1506" s="22">
        <v>539.94999999999993</v>
      </c>
      <c r="I1506" s="22">
        <v>18.952245000000001</v>
      </c>
      <c r="J1506" s="22">
        <f t="shared" si="69"/>
        <v>94.76122500000001</v>
      </c>
      <c r="K1506" s="23">
        <f t="shared" si="71"/>
        <v>16.7718982300885</v>
      </c>
      <c r="L1506" s="23">
        <f t="shared" si="70"/>
        <v>83.859491150442494</v>
      </c>
    </row>
    <row r="1507" spans="1:12" x14ac:dyDescent="0.35">
      <c r="A1507" s="21" t="s">
        <v>2165</v>
      </c>
      <c r="B1507" s="21" t="s">
        <v>6858</v>
      </c>
      <c r="C1507" s="21" t="s">
        <v>2301</v>
      </c>
      <c r="D1507" s="21" t="s">
        <v>2303</v>
      </c>
      <c r="E1507" s="21" t="s">
        <v>6839</v>
      </c>
      <c r="F1507" s="13">
        <v>3</v>
      </c>
      <c r="G1507" s="22">
        <v>119.99</v>
      </c>
      <c r="H1507" s="22">
        <v>359.96999999999997</v>
      </c>
      <c r="I1507" s="22">
        <v>21.058244999999999</v>
      </c>
      <c r="J1507" s="22">
        <f t="shared" si="69"/>
        <v>63.174734999999998</v>
      </c>
      <c r="K1507" s="23">
        <f t="shared" si="71"/>
        <v>18.635615044247789</v>
      </c>
      <c r="L1507" s="23">
        <f t="shared" si="70"/>
        <v>55.906845132743371</v>
      </c>
    </row>
    <row r="1508" spans="1:12" x14ac:dyDescent="0.35">
      <c r="A1508" s="21" t="s">
        <v>2165</v>
      </c>
      <c r="B1508" s="21" t="s">
        <v>6858</v>
      </c>
      <c r="C1508" s="21" t="s">
        <v>2301</v>
      </c>
      <c r="D1508" s="21" t="s">
        <v>2303</v>
      </c>
      <c r="E1508" s="21" t="s">
        <v>6837</v>
      </c>
      <c r="F1508" s="13">
        <v>3</v>
      </c>
      <c r="G1508" s="22">
        <v>119.99</v>
      </c>
      <c r="H1508" s="22">
        <v>359.96999999999997</v>
      </c>
      <c r="I1508" s="22">
        <v>21.058244999999999</v>
      </c>
      <c r="J1508" s="22">
        <f t="shared" si="69"/>
        <v>63.174734999999998</v>
      </c>
      <c r="K1508" s="23">
        <f t="shared" si="71"/>
        <v>18.635615044247789</v>
      </c>
      <c r="L1508" s="23">
        <f t="shared" si="70"/>
        <v>55.906845132743371</v>
      </c>
    </row>
    <row r="1509" spans="1:12" x14ac:dyDescent="0.35">
      <c r="A1509" s="21" t="s">
        <v>2165</v>
      </c>
      <c r="B1509" s="21" t="s">
        <v>6858</v>
      </c>
      <c r="C1509" s="21" t="s">
        <v>2295</v>
      </c>
      <c r="D1509" s="21" t="s">
        <v>2297</v>
      </c>
      <c r="E1509" s="21" t="s">
        <v>6892</v>
      </c>
      <c r="F1509" s="13">
        <v>1</v>
      </c>
      <c r="G1509" s="22">
        <v>119.99</v>
      </c>
      <c r="H1509" s="22">
        <v>119.99</v>
      </c>
      <c r="I1509" s="22">
        <v>21.058244999999999</v>
      </c>
      <c r="J1509" s="22">
        <f t="shared" si="69"/>
        <v>21.058244999999999</v>
      </c>
      <c r="K1509" s="23">
        <f t="shared" si="71"/>
        <v>18.635615044247789</v>
      </c>
      <c r="L1509" s="23">
        <f t="shared" si="70"/>
        <v>18.635615044247789</v>
      </c>
    </row>
    <row r="1510" spans="1:12" x14ac:dyDescent="0.35">
      <c r="A1510" s="21" t="s">
        <v>2165</v>
      </c>
      <c r="B1510" s="21" t="s">
        <v>6858</v>
      </c>
      <c r="C1510" s="21" t="s">
        <v>2295</v>
      </c>
      <c r="D1510" s="21" t="s">
        <v>2297</v>
      </c>
      <c r="E1510" s="21" t="s">
        <v>6837</v>
      </c>
      <c r="F1510" s="13">
        <v>5</v>
      </c>
      <c r="G1510" s="22">
        <v>119.99</v>
      </c>
      <c r="H1510" s="22">
        <v>599.94999999999993</v>
      </c>
      <c r="I1510" s="22">
        <v>21.058244999999999</v>
      </c>
      <c r="J1510" s="22">
        <f t="shared" si="69"/>
        <v>105.291225</v>
      </c>
      <c r="K1510" s="23">
        <f t="shared" si="71"/>
        <v>18.635615044247789</v>
      </c>
      <c r="L1510" s="23">
        <f t="shared" si="70"/>
        <v>93.178075221238942</v>
      </c>
    </row>
    <row r="1511" spans="1:12" x14ac:dyDescent="0.35">
      <c r="A1511" s="21" t="s">
        <v>2165</v>
      </c>
      <c r="B1511" s="21" t="s">
        <v>6858</v>
      </c>
      <c r="C1511" s="21" t="s">
        <v>2304</v>
      </c>
      <c r="D1511" s="21" t="s">
        <v>2306</v>
      </c>
      <c r="E1511" s="21" t="s">
        <v>6843</v>
      </c>
      <c r="F1511" s="13">
        <v>1</v>
      </c>
      <c r="G1511" s="22">
        <v>107.99</v>
      </c>
      <c r="H1511" s="22">
        <v>107.99</v>
      </c>
      <c r="I1511" s="22">
        <v>18.952245000000001</v>
      </c>
      <c r="J1511" s="22">
        <f t="shared" si="69"/>
        <v>18.952245000000001</v>
      </c>
      <c r="K1511" s="23">
        <f t="shared" si="71"/>
        <v>16.7718982300885</v>
      </c>
      <c r="L1511" s="23">
        <f t="shared" si="70"/>
        <v>16.7718982300885</v>
      </c>
    </row>
    <row r="1512" spans="1:12" x14ac:dyDescent="0.35">
      <c r="A1512" s="21" t="s">
        <v>2165</v>
      </c>
      <c r="B1512" s="21" t="s">
        <v>6858</v>
      </c>
      <c r="C1512" s="21" t="s">
        <v>2304</v>
      </c>
      <c r="D1512" s="21" t="s">
        <v>2306</v>
      </c>
      <c r="E1512" s="21" t="s">
        <v>6839</v>
      </c>
      <c r="F1512" s="13">
        <v>3</v>
      </c>
      <c r="G1512" s="22">
        <v>107.99</v>
      </c>
      <c r="H1512" s="22">
        <v>323.96999999999997</v>
      </c>
      <c r="I1512" s="22">
        <v>18.952245000000001</v>
      </c>
      <c r="J1512" s="22">
        <f t="shared" si="69"/>
        <v>56.856735</v>
      </c>
      <c r="K1512" s="23">
        <f t="shared" si="71"/>
        <v>16.7718982300885</v>
      </c>
      <c r="L1512" s="23">
        <f t="shared" si="70"/>
        <v>50.315694690265502</v>
      </c>
    </row>
    <row r="1513" spans="1:12" x14ac:dyDescent="0.35">
      <c r="A1513" s="21" t="s">
        <v>2165</v>
      </c>
      <c r="B1513" s="21" t="s">
        <v>6858</v>
      </c>
      <c r="C1513" s="21" t="s">
        <v>2304</v>
      </c>
      <c r="D1513" s="21" t="s">
        <v>2306</v>
      </c>
      <c r="E1513" s="21" t="s">
        <v>6837</v>
      </c>
      <c r="F1513" s="13">
        <v>1</v>
      </c>
      <c r="G1513" s="22">
        <v>107.99</v>
      </c>
      <c r="H1513" s="22">
        <v>107.99</v>
      </c>
      <c r="I1513" s="22">
        <v>18.952245000000001</v>
      </c>
      <c r="J1513" s="22">
        <f t="shared" si="69"/>
        <v>18.952245000000001</v>
      </c>
      <c r="K1513" s="23">
        <f t="shared" si="71"/>
        <v>16.7718982300885</v>
      </c>
      <c r="L1513" s="23">
        <f t="shared" si="70"/>
        <v>16.7718982300885</v>
      </c>
    </row>
    <row r="1514" spans="1:12" x14ac:dyDescent="0.35">
      <c r="A1514" s="21" t="s">
        <v>2165</v>
      </c>
      <c r="B1514" s="21" t="s">
        <v>6858</v>
      </c>
      <c r="C1514" s="21" t="s">
        <v>2274</v>
      </c>
      <c r="D1514" s="21" t="s">
        <v>2276</v>
      </c>
      <c r="E1514" s="21" t="s">
        <v>6843</v>
      </c>
      <c r="F1514" s="13">
        <v>1</v>
      </c>
      <c r="G1514" s="22">
        <v>107.99</v>
      </c>
      <c r="H1514" s="22">
        <v>107.99</v>
      </c>
      <c r="I1514" s="22">
        <v>18.952245000000001</v>
      </c>
      <c r="J1514" s="22">
        <f t="shared" si="69"/>
        <v>18.952245000000001</v>
      </c>
      <c r="K1514" s="23">
        <f t="shared" si="71"/>
        <v>16.7718982300885</v>
      </c>
      <c r="L1514" s="23">
        <f t="shared" si="70"/>
        <v>16.7718982300885</v>
      </c>
    </row>
    <row r="1515" spans="1:12" x14ac:dyDescent="0.35">
      <c r="A1515" s="21" t="s">
        <v>2165</v>
      </c>
      <c r="B1515" s="21" t="s">
        <v>6858</v>
      </c>
      <c r="C1515" s="21" t="s">
        <v>2274</v>
      </c>
      <c r="D1515" s="21" t="s">
        <v>2276</v>
      </c>
      <c r="E1515" s="21" t="s">
        <v>6839</v>
      </c>
      <c r="F1515" s="13">
        <v>3</v>
      </c>
      <c r="G1515" s="22">
        <v>107.99</v>
      </c>
      <c r="H1515" s="22">
        <v>323.96999999999997</v>
      </c>
      <c r="I1515" s="22">
        <v>18.952245000000001</v>
      </c>
      <c r="J1515" s="22">
        <f t="shared" si="69"/>
        <v>56.856735</v>
      </c>
      <c r="K1515" s="23">
        <f t="shared" si="71"/>
        <v>16.7718982300885</v>
      </c>
      <c r="L1515" s="23">
        <f t="shared" si="70"/>
        <v>50.315694690265502</v>
      </c>
    </row>
    <row r="1516" spans="1:12" x14ac:dyDescent="0.35">
      <c r="A1516" s="21" t="s">
        <v>2165</v>
      </c>
      <c r="B1516" s="21" t="s">
        <v>6858</v>
      </c>
      <c r="C1516" s="21" t="s">
        <v>2274</v>
      </c>
      <c r="D1516" s="21" t="s">
        <v>2276</v>
      </c>
      <c r="E1516" s="21" t="s">
        <v>6837</v>
      </c>
      <c r="F1516" s="13">
        <v>2</v>
      </c>
      <c r="G1516" s="22">
        <v>107.99</v>
      </c>
      <c r="H1516" s="22">
        <v>215.98</v>
      </c>
      <c r="I1516" s="22">
        <v>18.952245000000001</v>
      </c>
      <c r="J1516" s="22">
        <f t="shared" si="69"/>
        <v>37.904490000000003</v>
      </c>
      <c r="K1516" s="23">
        <f t="shared" si="71"/>
        <v>16.7718982300885</v>
      </c>
      <c r="L1516" s="23">
        <f t="shared" si="70"/>
        <v>33.543796460176999</v>
      </c>
    </row>
    <row r="1517" spans="1:12" x14ac:dyDescent="0.35">
      <c r="A1517" s="21" t="s">
        <v>2165</v>
      </c>
      <c r="B1517" s="21" t="s">
        <v>6846</v>
      </c>
      <c r="C1517" s="21" t="s">
        <v>2322</v>
      </c>
      <c r="D1517" s="21" t="s">
        <v>2324</v>
      </c>
      <c r="E1517" s="21" t="s">
        <v>6890</v>
      </c>
      <c r="F1517" s="13">
        <v>4</v>
      </c>
      <c r="G1517" s="22">
        <v>83.99</v>
      </c>
      <c r="H1517" s="22">
        <v>335.96</v>
      </c>
      <c r="I1517" s="22">
        <v>14.740245</v>
      </c>
      <c r="J1517" s="22">
        <f t="shared" si="69"/>
        <v>58.960979999999999</v>
      </c>
      <c r="K1517" s="23">
        <f t="shared" si="71"/>
        <v>13.044464601769912</v>
      </c>
      <c r="L1517" s="23">
        <f t="shared" si="70"/>
        <v>52.177858407079647</v>
      </c>
    </row>
    <row r="1518" spans="1:12" x14ac:dyDescent="0.35">
      <c r="A1518" s="21" t="s">
        <v>2165</v>
      </c>
      <c r="B1518" s="21" t="s">
        <v>6846</v>
      </c>
      <c r="C1518" s="21" t="s">
        <v>2322</v>
      </c>
      <c r="D1518" s="21" t="s">
        <v>2324</v>
      </c>
      <c r="E1518" s="21" t="s">
        <v>6843</v>
      </c>
      <c r="F1518" s="13">
        <v>8</v>
      </c>
      <c r="G1518" s="22">
        <v>83.99</v>
      </c>
      <c r="H1518" s="22">
        <v>671.92</v>
      </c>
      <c r="I1518" s="22">
        <v>14.740245</v>
      </c>
      <c r="J1518" s="22">
        <f t="shared" si="69"/>
        <v>117.92196</v>
      </c>
      <c r="K1518" s="23">
        <f t="shared" si="71"/>
        <v>13.044464601769912</v>
      </c>
      <c r="L1518" s="23">
        <f t="shared" si="70"/>
        <v>104.35571681415929</v>
      </c>
    </row>
    <row r="1519" spans="1:12" x14ac:dyDescent="0.35">
      <c r="A1519" s="21" t="s">
        <v>2165</v>
      </c>
      <c r="B1519" s="21" t="s">
        <v>6846</v>
      </c>
      <c r="C1519" s="21" t="s">
        <v>2322</v>
      </c>
      <c r="D1519" s="21" t="s">
        <v>2324</v>
      </c>
      <c r="E1519" s="21" t="s">
        <v>6839</v>
      </c>
      <c r="F1519" s="13">
        <v>19</v>
      </c>
      <c r="G1519" s="22">
        <v>83.99</v>
      </c>
      <c r="H1519" s="22">
        <v>1595.81</v>
      </c>
      <c r="I1519" s="22">
        <v>14.740245</v>
      </c>
      <c r="J1519" s="22">
        <f t="shared" si="69"/>
        <v>280.06465500000002</v>
      </c>
      <c r="K1519" s="23">
        <f t="shared" si="71"/>
        <v>13.044464601769912</v>
      </c>
      <c r="L1519" s="23">
        <f t="shared" si="70"/>
        <v>247.84482743362832</v>
      </c>
    </row>
    <row r="1520" spans="1:12" x14ac:dyDescent="0.35">
      <c r="A1520" s="21" t="s">
        <v>2165</v>
      </c>
      <c r="B1520" s="21" t="s">
        <v>6846</v>
      </c>
      <c r="C1520" s="21" t="s">
        <v>2322</v>
      </c>
      <c r="D1520" s="21" t="s">
        <v>2324</v>
      </c>
      <c r="E1520" s="21" t="s">
        <v>6892</v>
      </c>
      <c r="F1520" s="13">
        <v>5</v>
      </c>
      <c r="G1520" s="22">
        <v>83.99</v>
      </c>
      <c r="H1520" s="22">
        <v>419.95</v>
      </c>
      <c r="I1520" s="22">
        <v>14.740245</v>
      </c>
      <c r="J1520" s="22">
        <f t="shared" si="69"/>
        <v>73.701224999999994</v>
      </c>
      <c r="K1520" s="23">
        <f t="shared" si="71"/>
        <v>13.044464601769912</v>
      </c>
      <c r="L1520" s="23">
        <f t="shared" si="70"/>
        <v>65.222323008849557</v>
      </c>
    </row>
    <row r="1521" spans="1:12" x14ac:dyDescent="0.35">
      <c r="A1521" s="21" t="s">
        <v>2165</v>
      </c>
      <c r="B1521" s="21" t="s">
        <v>6846</v>
      </c>
      <c r="C1521" s="21" t="s">
        <v>2322</v>
      </c>
      <c r="D1521" s="21" t="s">
        <v>2324</v>
      </c>
      <c r="E1521" s="21" t="s">
        <v>6837</v>
      </c>
      <c r="F1521" s="13">
        <v>11</v>
      </c>
      <c r="G1521" s="22">
        <v>83.99</v>
      </c>
      <c r="H1521" s="22">
        <v>923.89</v>
      </c>
      <c r="I1521" s="22">
        <v>14.740245</v>
      </c>
      <c r="J1521" s="22">
        <f t="shared" si="69"/>
        <v>162.142695</v>
      </c>
      <c r="K1521" s="23">
        <f t="shared" si="71"/>
        <v>13.044464601769912</v>
      </c>
      <c r="L1521" s="23">
        <f t="shared" si="70"/>
        <v>143.48911061946902</v>
      </c>
    </row>
    <row r="1522" spans="1:12" x14ac:dyDescent="0.35">
      <c r="A1522" s="21" t="s">
        <v>2165</v>
      </c>
      <c r="B1522" s="21" t="s">
        <v>6846</v>
      </c>
      <c r="C1522" s="21" t="s">
        <v>2313</v>
      </c>
      <c r="D1522" s="21" t="s">
        <v>2315</v>
      </c>
      <c r="E1522" s="21" t="s">
        <v>6890</v>
      </c>
      <c r="F1522" s="13">
        <v>1</v>
      </c>
      <c r="G1522" s="22">
        <v>83.99</v>
      </c>
      <c r="H1522" s="22">
        <v>83.99</v>
      </c>
      <c r="I1522" s="22">
        <v>14.740245</v>
      </c>
      <c r="J1522" s="22">
        <f t="shared" si="69"/>
        <v>14.740245</v>
      </c>
      <c r="K1522" s="23">
        <f t="shared" si="71"/>
        <v>13.044464601769912</v>
      </c>
      <c r="L1522" s="23">
        <f t="shared" si="70"/>
        <v>13.044464601769912</v>
      </c>
    </row>
    <row r="1523" spans="1:12" x14ac:dyDescent="0.35">
      <c r="A1523" s="21" t="s">
        <v>2165</v>
      </c>
      <c r="B1523" s="21" t="s">
        <v>6846</v>
      </c>
      <c r="C1523" s="21" t="s">
        <v>2313</v>
      </c>
      <c r="D1523" s="21" t="s">
        <v>2315</v>
      </c>
      <c r="E1523" s="21" t="s">
        <v>6839</v>
      </c>
      <c r="F1523" s="13">
        <v>1</v>
      </c>
      <c r="G1523" s="22">
        <v>83.99</v>
      </c>
      <c r="H1523" s="22">
        <v>83.99</v>
      </c>
      <c r="I1523" s="22">
        <v>14.740245</v>
      </c>
      <c r="J1523" s="22">
        <f t="shared" si="69"/>
        <v>14.740245</v>
      </c>
      <c r="K1523" s="23">
        <f t="shared" si="71"/>
        <v>13.044464601769912</v>
      </c>
      <c r="L1523" s="23">
        <f t="shared" si="70"/>
        <v>13.044464601769912</v>
      </c>
    </row>
    <row r="1524" spans="1:12" x14ac:dyDescent="0.35">
      <c r="A1524" s="21" t="s">
        <v>2165</v>
      </c>
      <c r="B1524" s="21" t="s">
        <v>6846</v>
      </c>
      <c r="C1524" s="21" t="s">
        <v>2313</v>
      </c>
      <c r="D1524" s="21" t="s">
        <v>2315</v>
      </c>
      <c r="E1524" s="21" t="s">
        <v>6837</v>
      </c>
      <c r="F1524" s="13">
        <v>2</v>
      </c>
      <c r="G1524" s="22">
        <v>83.99</v>
      </c>
      <c r="H1524" s="22">
        <v>167.98</v>
      </c>
      <c r="I1524" s="22">
        <v>14.740245</v>
      </c>
      <c r="J1524" s="22">
        <f t="shared" si="69"/>
        <v>29.48049</v>
      </c>
      <c r="K1524" s="23">
        <f t="shared" si="71"/>
        <v>13.044464601769912</v>
      </c>
      <c r="L1524" s="23">
        <f t="shared" si="70"/>
        <v>26.088929203539823</v>
      </c>
    </row>
    <row r="1525" spans="1:12" x14ac:dyDescent="0.35">
      <c r="A1525" s="21" t="s">
        <v>2165</v>
      </c>
      <c r="B1525" s="21" t="s">
        <v>6846</v>
      </c>
      <c r="C1525" s="21" t="s">
        <v>2310</v>
      </c>
      <c r="D1525" s="21" t="s">
        <v>2312</v>
      </c>
      <c r="E1525" s="21" t="s">
        <v>6843</v>
      </c>
      <c r="F1525" s="13">
        <v>3</v>
      </c>
      <c r="G1525" s="22">
        <v>83.99</v>
      </c>
      <c r="H1525" s="22">
        <v>251.96999999999997</v>
      </c>
      <c r="I1525" s="22">
        <v>14.740245</v>
      </c>
      <c r="J1525" s="22">
        <f t="shared" si="69"/>
        <v>44.220734999999998</v>
      </c>
      <c r="K1525" s="23">
        <f t="shared" si="71"/>
        <v>13.044464601769912</v>
      </c>
      <c r="L1525" s="23">
        <f t="shared" si="70"/>
        <v>39.133393805309737</v>
      </c>
    </row>
    <row r="1526" spans="1:12" x14ac:dyDescent="0.35">
      <c r="A1526" s="21" t="s">
        <v>2165</v>
      </c>
      <c r="B1526" s="21" t="s">
        <v>6846</v>
      </c>
      <c r="C1526" s="21" t="s">
        <v>2310</v>
      </c>
      <c r="D1526" s="21" t="s">
        <v>2312</v>
      </c>
      <c r="E1526" s="21" t="s">
        <v>6839</v>
      </c>
      <c r="F1526" s="13">
        <v>3</v>
      </c>
      <c r="G1526" s="22">
        <v>83.99</v>
      </c>
      <c r="H1526" s="22">
        <v>251.96999999999997</v>
      </c>
      <c r="I1526" s="22">
        <v>14.740245</v>
      </c>
      <c r="J1526" s="22">
        <f t="shared" si="69"/>
        <v>44.220734999999998</v>
      </c>
      <c r="K1526" s="23">
        <f t="shared" si="71"/>
        <v>13.044464601769912</v>
      </c>
      <c r="L1526" s="23">
        <f t="shared" si="70"/>
        <v>39.133393805309737</v>
      </c>
    </row>
    <row r="1527" spans="1:12" x14ac:dyDescent="0.35">
      <c r="A1527" s="21" t="s">
        <v>2165</v>
      </c>
      <c r="B1527" s="21" t="s">
        <v>6846</v>
      </c>
      <c r="C1527" s="21" t="s">
        <v>2310</v>
      </c>
      <c r="D1527" s="21" t="s">
        <v>2312</v>
      </c>
      <c r="E1527" s="21" t="s">
        <v>6892</v>
      </c>
      <c r="F1527" s="13">
        <v>4</v>
      </c>
      <c r="G1527" s="22">
        <v>83.99</v>
      </c>
      <c r="H1527" s="22">
        <v>335.96</v>
      </c>
      <c r="I1527" s="22">
        <v>14.740245</v>
      </c>
      <c r="J1527" s="22">
        <f t="shared" si="69"/>
        <v>58.960979999999999</v>
      </c>
      <c r="K1527" s="23">
        <f t="shared" si="71"/>
        <v>13.044464601769912</v>
      </c>
      <c r="L1527" s="23">
        <f t="shared" si="70"/>
        <v>52.177858407079647</v>
      </c>
    </row>
    <row r="1528" spans="1:12" x14ac:dyDescent="0.35">
      <c r="A1528" s="21" t="s">
        <v>2165</v>
      </c>
      <c r="B1528" s="21" t="s">
        <v>6846</v>
      </c>
      <c r="C1528" s="21" t="s">
        <v>2310</v>
      </c>
      <c r="D1528" s="21" t="s">
        <v>2312</v>
      </c>
      <c r="E1528" s="21" t="s">
        <v>6837</v>
      </c>
      <c r="F1528" s="13">
        <v>6</v>
      </c>
      <c r="G1528" s="22">
        <v>83.99</v>
      </c>
      <c r="H1528" s="22">
        <v>503.93999999999994</v>
      </c>
      <c r="I1528" s="22">
        <v>14.740245</v>
      </c>
      <c r="J1528" s="22">
        <f t="shared" si="69"/>
        <v>88.441469999999995</v>
      </c>
      <c r="K1528" s="23">
        <f t="shared" si="71"/>
        <v>13.044464601769912</v>
      </c>
      <c r="L1528" s="23">
        <f t="shared" si="70"/>
        <v>78.266787610619474</v>
      </c>
    </row>
    <row r="1529" spans="1:12" x14ac:dyDescent="0.35">
      <c r="A1529" s="21" t="s">
        <v>2165</v>
      </c>
      <c r="B1529" s="21" t="s">
        <v>6846</v>
      </c>
      <c r="C1529" s="21" t="s">
        <v>2379</v>
      </c>
      <c r="D1529" s="21" t="s">
        <v>2381</v>
      </c>
      <c r="E1529" s="21" t="s">
        <v>6839</v>
      </c>
      <c r="F1529" s="13">
        <v>2</v>
      </c>
      <c r="G1529" s="22">
        <v>95.99</v>
      </c>
      <c r="H1529" s="22">
        <v>191.98</v>
      </c>
      <c r="I1529" s="22">
        <v>16.846245</v>
      </c>
      <c r="J1529" s="22">
        <f t="shared" si="69"/>
        <v>33.692489999999999</v>
      </c>
      <c r="K1529" s="23">
        <f t="shared" si="71"/>
        <v>14.908181415929205</v>
      </c>
      <c r="L1529" s="23">
        <f t="shared" si="70"/>
        <v>29.81636283185841</v>
      </c>
    </row>
    <row r="1530" spans="1:12" x14ac:dyDescent="0.35">
      <c r="A1530" s="21" t="s">
        <v>2165</v>
      </c>
      <c r="B1530" s="21" t="s">
        <v>6846</v>
      </c>
      <c r="C1530" s="21" t="s">
        <v>2379</v>
      </c>
      <c r="D1530" s="21" t="s">
        <v>2381</v>
      </c>
      <c r="E1530" s="21" t="s">
        <v>6837</v>
      </c>
      <c r="F1530" s="13">
        <v>5</v>
      </c>
      <c r="G1530" s="22">
        <v>95.99</v>
      </c>
      <c r="H1530" s="22">
        <v>479.95</v>
      </c>
      <c r="I1530" s="22">
        <v>16.846245</v>
      </c>
      <c r="J1530" s="22">
        <f t="shared" si="69"/>
        <v>84.231224999999995</v>
      </c>
      <c r="K1530" s="23">
        <f t="shared" si="71"/>
        <v>14.908181415929205</v>
      </c>
      <c r="L1530" s="23">
        <f t="shared" si="70"/>
        <v>74.540907079646018</v>
      </c>
    </row>
    <row r="1531" spans="1:12" x14ac:dyDescent="0.35">
      <c r="A1531" s="21" t="s">
        <v>2165</v>
      </c>
      <c r="B1531" s="21" t="s">
        <v>6846</v>
      </c>
      <c r="C1531" s="21" t="s">
        <v>2340</v>
      </c>
      <c r="D1531" s="21" t="s">
        <v>2342</v>
      </c>
      <c r="E1531" s="21" t="s">
        <v>6890</v>
      </c>
      <c r="F1531" s="13">
        <v>1</v>
      </c>
      <c r="G1531" s="22">
        <v>107.99</v>
      </c>
      <c r="H1531" s="22">
        <v>107.99</v>
      </c>
      <c r="I1531" s="22">
        <v>18.952245000000001</v>
      </c>
      <c r="J1531" s="22">
        <f t="shared" si="69"/>
        <v>18.952245000000001</v>
      </c>
      <c r="K1531" s="23">
        <f t="shared" si="71"/>
        <v>16.7718982300885</v>
      </c>
      <c r="L1531" s="23">
        <f t="shared" si="70"/>
        <v>16.7718982300885</v>
      </c>
    </row>
    <row r="1532" spans="1:12" x14ac:dyDescent="0.35">
      <c r="A1532" s="21" t="s">
        <v>2165</v>
      </c>
      <c r="B1532" s="21" t="s">
        <v>6846</v>
      </c>
      <c r="C1532" s="21" t="s">
        <v>2373</v>
      </c>
      <c r="D1532" s="21" t="s">
        <v>2375</v>
      </c>
      <c r="E1532" s="21" t="s">
        <v>6890</v>
      </c>
      <c r="F1532" s="13">
        <v>1</v>
      </c>
      <c r="G1532" s="22">
        <v>107.99</v>
      </c>
      <c r="H1532" s="22">
        <v>107.99</v>
      </c>
      <c r="I1532" s="22">
        <v>18.952245000000001</v>
      </c>
      <c r="J1532" s="22">
        <f t="shared" si="69"/>
        <v>18.952245000000001</v>
      </c>
      <c r="K1532" s="23">
        <f t="shared" si="71"/>
        <v>16.7718982300885</v>
      </c>
      <c r="L1532" s="23">
        <f t="shared" si="70"/>
        <v>16.7718982300885</v>
      </c>
    </row>
    <row r="1533" spans="1:12" x14ac:dyDescent="0.35">
      <c r="A1533" s="21" t="s">
        <v>2165</v>
      </c>
      <c r="B1533" s="21" t="s">
        <v>6848</v>
      </c>
      <c r="C1533" s="21" t="s">
        <v>2412</v>
      </c>
      <c r="D1533" s="21" t="s">
        <v>2414</v>
      </c>
      <c r="E1533" s="21" t="s">
        <v>6843</v>
      </c>
      <c r="F1533" s="13">
        <v>1</v>
      </c>
      <c r="G1533" s="22">
        <v>166.99</v>
      </c>
      <c r="H1533" s="22">
        <v>166.99</v>
      </c>
      <c r="I1533" s="22">
        <v>29.306745000000003</v>
      </c>
      <c r="J1533" s="22">
        <f t="shared" si="69"/>
        <v>29.306745000000003</v>
      </c>
      <c r="K1533" s="23">
        <f t="shared" si="71"/>
        <v>25.935172566371687</v>
      </c>
      <c r="L1533" s="23">
        <f t="shared" si="70"/>
        <v>25.935172566371687</v>
      </c>
    </row>
    <row r="1534" spans="1:12" x14ac:dyDescent="0.35">
      <c r="A1534" s="21" t="s">
        <v>2165</v>
      </c>
      <c r="B1534" s="21" t="s">
        <v>6848</v>
      </c>
      <c r="C1534" s="21" t="s">
        <v>2403</v>
      </c>
      <c r="D1534" s="21" t="s">
        <v>2405</v>
      </c>
      <c r="E1534" s="21" t="s">
        <v>6837</v>
      </c>
      <c r="F1534" s="13">
        <v>2</v>
      </c>
      <c r="G1534" s="22">
        <v>142.99</v>
      </c>
      <c r="H1534" s="22">
        <v>285.98</v>
      </c>
      <c r="I1534" s="22">
        <v>25.094745000000007</v>
      </c>
      <c r="J1534" s="22">
        <f t="shared" si="69"/>
        <v>50.189490000000013</v>
      </c>
      <c r="K1534" s="23">
        <f t="shared" si="71"/>
        <v>22.207738938053105</v>
      </c>
      <c r="L1534" s="23">
        <f t="shared" si="70"/>
        <v>44.415477876106209</v>
      </c>
    </row>
    <row r="1535" spans="1:12" x14ac:dyDescent="0.35">
      <c r="A1535" s="21" t="s">
        <v>2165</v>
      </c>
      <c r="B1535" s="21" t="s">
        <v>6848</v>
      </c>
      <c r="C1535" s="21" t="s">
        <v>2406</v>
      </c>
      <c r="D1535" s="21" t="s">
        <v>2408</v>
      </c>
      <c r="E1535" s="21" t="s">
        <v>6843</v>
      </c>
      <c r="F1535" s="13">
        <v>2</v>
      </c>
      <c r="G1535" s="22">
        <v>107.99</v>
      </c>
      <c r="H1535" s="22">
        <v>215.98</v>
      </c>
      <c r="I1535" s="22">
        <v>18.952245000000001</v>
      </c>
      <c r="J1535" s="22">
        <f t="shared" si="69"/>
        <v>37.904490000000003</v>
      </c>
      <c r="K1535" s="23">
        <f t="shared" si="71"/>
        <v>16.7718982300885</v>
      </c>
      <c r="L1535" s="23">
        <f t="shared" si="70"/>
        <v>33.543796460176999</v>
      </c>
    </row>
    <row r="1536" spans="1:12" x14ac:dyDescent="0.35">
      <c r="A1536" s="21" t="s">
        <v>2165</v>
      </c>
      <c r="B1536" s="21" t="s">
        <v>6848</v>
      </c>
      <c r="C1536" s="21" t="s">
        <v>2388</v>
      </c>
      <c r="D1536" s="21" t="s">
        <v>2390</v>
      </c>
      <c r="E1536" s="21" t="s">
        <v>6837</v>
      </c>
      <c r="F1536" s="13">
        <v>6</v>
      </c>
      <c r="G1536" s="22">
        <v>130.99</v>
      </c>
      <c r="H1536" s="22">
        <v>785.94</v>
      </c>
      <c r="I1536" s="22">
        <v>22.988745000000002</v>
      </c>
      <c r="J1536" s="22">
        <f t="shared" si="69"/>
        <v>137.93247000000002</v>
      </c>
      <c r="K1536" s="23">
        <f t="shared" si="71"/>
        <v>20.344022123893808</v>
      </c>
      <c r="L1536" s="23">
        <f t="shared" si="70"/>
        <v>122.06413274336285</v>
      </c>
    </row>
    <row r="1537" spans="1:12" x14ac:dyDescent="0.35">
      <c r="A1537" s="21" t="s">
        <v>2165</v>
      </c>
      <c r="B1537" s="21" t="s">
        <v>6848</v>
      </c>
      <c r="C1537" s="21" t="s">
        <v>2409</v>
      </c>
      <c r="D1537" s="21" t="s">
        <v>2411</v>
      </c>
      <c r="E1537" s="21" t="s">
        <v>6843</v>
      </c>
      <c r="F1537" s="13">
        <v>2</v>
      </c>
      <c r="G1537" s="22">
        <v>107.99</v>
      </c>
      <c r="H1537" s="22">
        <v>215.98</v>
      </c>
      <c r="I1537" s="22">
        <v>18.952245000000001</v>
      </c>
      <c r="J1537" s="22">
        <f t="shared" si="69"/>
        <v>37.904490000000003</v>
      </c>
      <c r="K1537" s="23">
        <f t="shared" si="71"/>
        <v>16.7718982300885</v>
      </c>
      <c r="L1537" s="23">
        <f t="shared" si="70"/>
        <v>33.543796460176999</v>
      </c>
    </row>
    <row r="1538" spans="1:12" x14ac:dyDescent="0.35">
      <c r="A1538" s="21" t="s">
        <v>2165</v>
      </c>
      <c r="B1538" s="21" t="s">
        <v>6848</v>
      </c>
      <c r="C1538" s="21" t="s">
        <v>2409</v>
      </c>
      <c r="D1538" s="21" t="s">
        <v>2411</v>
      </c>
      <c r="E1538" s="21" t="s">
        <v>6837</v>
      </c>
      <c r="F1538" s="13">
        <v>1</v>
      </c>
      <c r="G1538" s="22">
        <v>107.99</v>
      </c>
      <c r="H1538" s="22">
        <v>107.99</v>
      </c>
      <c r="I1538" s="22">
        <v>18.952245000000001</v>
      </c>
      <c r="J1538" s="22">
        <f t="shared" ref="J1538:J1601" si="72">SUM(I1538*F1538)</f>
        <v>18.952245000000001</v>
      </c>
      <c r="K1538" s="23">
        <f t="shared" si="71"/>
        <v>16.7718982300885</v>
      </c>
      <c r="L1538" s="23">
        <f t="shared" ref="L1538:L1601" si="73">SUM(K1538*F1538)</f>
        <v>16.7718982300885</v>
      </c>
    </row>
    <row r="1539" spans="1:12" x14ac:dyDescent="0.35">
      <c r="A1539" s="21" t="s">
        <v>2165</v>
      </c>
      <c r="B1539" s="21" t="s">
        <v>6848</v>
      </c>
      <c r="C1539" s="21" t="s">
        <v>2325</v>
      </c>
      <c r="D1539" s="21" t="s">
        <v>2327</v>
      </c>
      <c r="E1539" s="21" t="s">
        <v>6890</v>
      </c>
      <c r="F1539" s="13">
        <v>1</v>
      </c>
      <c r="G1539" s="22">
        <v>83.99</v>
      </c>
      <c r="H1539" s="22">
        <v>83.99</v>
      </c>
      <c r="I1539" s="22">
        <v>14.740245</v>
      </c>
      <c r="J1539" s="22">
        <f t="shared" si="72"/>
        <v>14.740245</v>
      </c>
      <c r="K1539" s="23">
        <f t="shared" ref="K1539:K1602" si="74">SUM(I1539/1.13)</f>
        <v>13.044464601769912</v>
      </c>
      <c r="L1539" s="23">
        <f t="shared" si="73"/>
        <v>13.044464601769912</v>
      </c>
    </row>
    <row r="1540" spans="1:12" x14ac:dyDescent="0.35">
      <c r="A1540" s="21" t="s">
        <v>2165</v>
      </c>
      <c r="B1540" s="21" t="s">
        <v>6848</v>
      </c>
      <c r="C1540" s="21" t="s">
        <v>2325</v>
      </c>
      <c r="D1540" s="21" t="s">
        <v>2327</v>
      </c>
      <c r="E1540" s="21" t="s">
        <v>6843</v>
      </c>
      <c r="F1540" s="13">
        <v>1</v>
      </c>
      <c r="G1540" s="22">
        <v>83.99</v>
      </c>
      <c r="H1540" s="22">
        <v>83.99</v>
      </c>
      <c r="I1540" s="22">
        <v>14.740245</v>
      </c>
      <c r="J1540" s="22">
        <f t="shared" si="72"/>
        <v>14.740245</v>
      </c>
      <c r="K1540" s="23">
        <f t="shared" si="74"/>
        <v>13.044464601769912</v>
      </c>
      <c r="L1540" s="23">
        <f t="shared" si="73"/>
        <v>13.044464601769912</v>
      </c>
    </row>
    <row r="1541" spans="1:12" x14ac:dyDescent="0.35">
      <c r="A1541" s="21" t="s">
        <v>2165</v>
      </c>
      <c r="B1541" s="21" t="s">
        <v>6848</v>
      </c>
      <c r="C1541" s="21" t="s">
        <v>2325</v>
      </c>
      <c r="D1541" s="21" t="s">
        <v>2327</v>
      </c>
      <c r="E1541" s="21" t="s">
        <v>6839</v>
      </c>
      <c r="F1541" s="13">
        <v>4</v>
      </c>
      <c r="G1541" s="22">
        <v>83.99</v>
      </c>
      <c r="H1541" s="22">
        <v>335.96</v>
      </c>
      <c r="I1541" s="22">
        <v>14.740245</v>
      </c>
      <c r="J1541" s="22">
        <f t="shared" si="72"/>
        <v>58.960979999999999</v>
      </c>
      <c r="K1541" s="23">
        <f t="shared" si="74"/>
        <v>13.044464601769912</v>
      </c>
      <c r="L1541" s="23">
        <f t="shared" si="73"/>
        <v>52.177858407079647</v>
      </c>
    </row>
    <row r="1542" spans="1:12" x14ac:dyDescent="0.35">
      <c r="A1542" s="21" t="s">
        <v>2165</v>
      </c>
      <c r="B1542" s="21" t="s">
        <v>6848</v>
      </c>
      <c r="C1542" s="21" t="s">
        <v>2325</v>
      </c>
      <c r="D1542" s="21" t="s">
        <v>2327</v>
      </c>
      <c r="E1542" s="21" t="s">
        <v>6837</v>
      </c>
      <c r="F1542" s="13">
        <v>6</v>
      </c>
      <c r="G1542" s="22">
        <v>83.99</v>
      </c>
      <c r="H1542" s="22">
        <v>503.93999999999994</v>
      </c>
      <c r="I1542" s="22">
        <v>14.740245</v>
      </c>
      <c r="J1542" s="22">
        <f t="shared" si="72"/>
        <v>88.441469999999995</v>
      </c>
      <c r="K1542" s="23">
        <f t="shared" si="74"/>
        <v>13.044464601769912</v>
      </c>
      <c r="L1542" s="23">
        <f t="shared" si="73"/>
        <v>78.266787610619474</v>
      </c>
    </row>
    <row r="1543" spans="1:12" x14ac:dyDescent="0.35">
      <c r="A1543" s="21" t="s">
        <v>2165</v>
      </c>
      <c r="B1543" s="21" t="s">
        <v>6848</v>
      </c>
      <c r="C1543" s="21" t="s">
        <v>2415</v>
      </c>
      <c r="D1543" s="21" t="s">
        <v>2417</v>
      </c>
      <c r="E1543" s="21" t="s">
        <v>6892</v>
      </c>
      <c r="F1543" s="13">
        <v>1</v>
      </c>
      <c r="G1543" s="22">
        <v>107.99</v>
      </c>
      <c r="H1543" s="22">
        <v>107.99</v>
      </c>
      <c r="I1543" s="22">
        <v>18.952245000000001</v>
      </c>
      <c r="J1543" s="22">
        <f t="shared" si="72"/>
        <v>18.952245000000001</v>
      </c>
      <c r="K1543" s="23">
        <f t="shared" si="74"/>
        <v>16.7718982300885</v>
      </c>
      <c r="L1543" s="23">
        <f t="shared" si="73"/>
        <v>16.7718982300885</v>
      </c>
    </row>
    <row r="1544" spans="1:12" x14ac:dyDescent="0.35">
      <c r="A1544" s="21" t="s">
        <v>2165</v>
      </c>
      <c r="B1544" s="21" t="s">
        <v>6848</v>
      </c>
      <c r="C1544" s="21" t="s">
        <v>2400</v>
      </c>
      <c r="D1544" s="21" t="s">
        <v>2402</v>
      </c>
      <c r="E1544" s="21" t="s">
        <v>6890</v>
      </c>
      <c r="F1544" s="13">
        <v>1</v>
      </c>
      <c r="G1544" s="22">
        <v>142.99</v>
      </c>
      <c r="H1544" s="22">
        <v>142.99</v>
      </c>
      <c r="I1544" s="22">
        <v>25.094745000000007</v>
      </c>
      <c r="J1544" s="22">
        <f t="shared" si="72"/>
        <v>25.094745000000007</v>
      </c>
      <c r="K1544" s="23">
        <f t="shared" si="74"/>
        <v>22.207738938053105</v>
      </c>
      <c r="L1544" s="23">
        <f t="shared" si="73"/>
        <v>22.207738938053105</v>
      </c>
    </row>
    <row r="1545" spans="1:12" x14ac:dyDescent="0.35">
      <c r="A1545" s="21" t="s">
        <v>2165</v>
      </c>
      <c r="B1545" s="21" t="s">
        <v>6848</v>
      </c>
      <c r="C1545" s="21" t="s">
        <v>2400</v>
      </c>
      <c r="D1545" s="21" t="s">
        <v>2402</v>
      </c>
      <c r="E1545" s="21" t="s">
        <v>6843</v>
      </c>
      <c r="F1545" s="13">
        <v>1</v>
      </c>
      <c r="G1545" s="22">
        <v>142.99</v>
      </c>
      <c r="H1545" s="22">
        <v>142.99</v>
      </c>
      <c r="I1545" s="22">
        <v>25.094745000000007</v>
      </c>
      <c r="J1545" s="22">
        <f t="shared" si="72"/>
        <v>25.094745000000007</v>
      </c>
      <c r="K1545" s="23">
        <f t="shared" si="74"/>
        <v>22.207738938053105</v>
      </c>
      <c r="L1545" s="23">
        <f t="shared" si="73"/>
        <v>22.207738938053105</v>
      </c>
    </row>
    <row r="1546" spans="1:12" x14ac:dyDescent="0.35">
      <c r="A1546" s="21" t="s">
        <v>2165</v>
      </c>
      <c r="B1546" s="21" t="s">
        <v>6848</v>
      </c>
      <c r="C1546" s="21" t="s">
        <v>2400</v>
      </c>
      <c r="D1546" s="21" t="s">
        <v>2402</v>
      </c>
      <c r="E1546" s="21" t="s">
        <v>6839</v>
      </c>
      <c r="F1546" s="13">
        <v>2</v>
      </c>
      <c r="G1546" s="22">
        <v>142.99</v>
      </c>
      <c r="H1546" s="22">
        <v>285.98</v>
      </c>
      <c r="I1546" s="22">
        <v>25.094745000000007</v>
      </c>
      <c r="J1546" s="22">
        <f t="shared" si="72"/>
        <v>50.189490000000013</v>
      </c>
      <c r="K1546" s="23">
        <f t="shared" si="74"/>
        <v>22.207738938053105</v>
      </c>
      <c r="L1546" s="23">
        <f t="shared" si="73"/>
        <v>44.415477876106209</v>
      </c>
    </row>
    <row r="1547" spans="1:12" x14ac:dyDescent="0.35">
      <c r="A1547" s="21" t="s">
        <v>2165</v>
      </c>
      <c r="B1547" s="21" t="s">
        <v>6848</v>
      </c>
      <c r="C1547" s="21" t="s">
        <v>2400</v>
      </c>
      <c r="D1547" s="21" t="s">
        <v>2402</v>
      </c>
      <c r="E1547" s="21" t="s">
        <v>6892</v>
      </c>
      <c r="F1547" s="13">
        <v>1</v>
      </c>
      <c r="G1547" s="22">
        <v>142.99</v>
      </c>
      <c r="H1547" s="22">
        <v>142.99</v>
      </c>
      <c r="I1547" s="22">
        <v>25.094745000000007</v>
      </c>
      <c r="J1547" s="22">
        <f t="shared" si="72"/>
        <v>25.094745000000007</v>
      </c>
      <c r="K1547" s="23">
        <f t="shared" si="74"/>
        <v>22.207738938053105</v>
      </c>
      <c r="L1547" s="23">
        <f t="shared" si="73"/>
        <v>22.207738938053105</v>
      </c>
    </row>
    <row r="1548" spans="1:12" x14ac:dyDescent="0.35">
      <c r="A1548" s="21" t="s">
        <v>2165</v>
      </c>
      <c r="B1548" s="21" t="s">
        <v>6848</v>
      </c>
      <c r="C1548" s="21" t="s">
        <v>2400</v>
      </c>
      <c r="D1548" s="21" t="s">
        <v>2402</v>
      </c>
      <c r="E1548" s="21" t="s">
        <v>6837</v>
      </c>
      <c r="F1548" s="13">
        <v>3</v>
      </c>
      <c r="G1548" s="22">
        <v>142.99</v>
      </c>
      <c r="H1548" s="22">
        <v>428.97</v>
      </c>
      <c r="I1548" s="22">
        <v>25.094745000000007</v>
      </c>
      <c r="J1548" s="22">
        <f t="shared" si="72"/>
        <v>75.284235000000024</v>
      </c>
      <c r="K1548" s="23">
        <f t="shared" si="74"/>
        <v>22.207738938053105</v>
      </c>
      <c r="L1548" s="23">
        <f t="shared" si="73"/>
        <v>66.623216814159321</v>
      </c>
    </row>
    <row r="1549" spans="1:12" x14ac:dyDescent="0.35">
      <c r="A1549" s="21" t="s">
        <v>2165</v>
      </c>
      <c r="B1549" s="21" t="s">
        <v>6848</v>
      </c>
      <c r="C1549" s="21" t="s">
        <v>2385</v>
      </c>
      <c r="D1549" s="21" t="s">
        <v>2387</v>
      </c>
      <c r="E1549" s="21" t="s">
        <v>6890</v>
      </c>
      <c r="F1549" s="13">
        <v>1</v>
      </c>
      <c r="G1549" s="22">
        <v>107.99</v>
      </c>
      <c r="H1549" s="22">
        <v>107.99</v>
      </c>
      <c r="I1549" s="22">
        <v>18.952245000000001</v>
      </c>
      <c r="J1549" s="22">
        <f t="shared" si="72"/>
        <v>18.952245000000001</v>
      </c>
      <c r="K1549" s="23">
        <f t="shared" si="74"/>
        <v>16.7718982300885</v>
      </c>
      <c r="L1549" s="23">
        <f t="shared" si="73"/>
        <v>16.7718982300885</v>
      </c>
    </row>
    <row r="1550" spans="1:12" x14ac:dyDescent="0.35">
      <c r="A1550" s="21" t="s">
        <v>2165</v>
      </c>
      <c r="B1550" s="21" t="s">
        <v>6848</v>
      </c>
      <c r="C1550" s="21" t="s">
        <v>2397</v>
      </c>
      <c r="D1550" s="21" t="s">
        <v>2399</v>
      </c>
      <c r="E1550" s="21" t="s">
        <v>6837</v>
      </c>
      <c r="F1550" s="13">
        <v>2</v>
      </c>
      <c r="G1550" s="22">
        <v>119.99</v>
      </c>
      <c r="H1550" s="22">
        <v>239.98</v>
      </c>
      <c r="I1550" s="22">
        <v>21.058244999999999</v>
      </c>
      <c r="J1550" s="22">
        <f t="shared" si="72"/>
        <v>42.116489999999999</v>
      </c>
      <c r="K1550" s="23">
        <f t="shared" si="74"/>
        <v>18.635615044247789</v>
      </c>
      <c r="L1550" s="23">
        <f t="shared" si="73"/>
        <v>37.271230088495578</v>
      </c>
    </row>
    <row r="1551" spans="1:12" x14ac:dyDescent="0.35">
      <c r="A1551" s="21" t="s">
        <v>2165</v>
      </c>
      <c r="B1551" s="21" t="s">
        <v>6848</v>
      </c>
      <c r="C1551" s="21" t="s">
        <v>2394</v>
      </c>
      <c r="D1551" s="21" t="s">
        <v>2396</v>
      </c>
      <c r="E1551" s="21" t="s">
        <v>6839</v>
      </c>
      <c r="F1551" s="13">
        <v>2</v>
      </c>
      <c r="G1551" s="22">
        <v>119.99</v>
      </c>
      <c r="H1551" s="22">
        <v>239.98</v>
      </c>
      <c r="I1551" s="22">
        <v>21.058244999999999</v>
      </c>
      <c r="J1551" s="22">
        <f t="shared" si="72"/>
        <v>42.116489999999999</v>
      </c>
      <c r="K1551" s="23">
        <f t="shared" si="74"/>
        <v>18.635615044247789</v>
      </c>
      <c r="L1551" s="23">
        <f t="shared" si="73"/>
        <v>37.271230088495578</v>
      </c>
    </row>
    <row r="1552" spans="1:12" x14ac:dyDescent="0.35">
      <c r="A1552" s="21" t="s">
        <v>2165</v>
      </c>
      <c r="B1552" s="21" t="s">
        <v>6856</v>
      </c>
      <c r="C1552" s="21" t="s">
        <v>2343</v>
      </c>
      <c r="D1552" s="21" t="s">
        <v>2345</v>
      </c>
      <c r="E1552" s="21" t="s">
        <v>6890</v>
      </c>
      <c r="F1552" s="13">
        <v>3</v>
      </c>
      <c r="G1552" s="22">
        <v>90.99</v>
      </c>
      <c r="H1552" s="22">
        <v>272.96999999999997</v>
      </c>
      <c r="I1552" s="22">
        <v>15.968745</v>
      </c>
      <c r="J1552" s="22">
        <f t="shared" si="72"/>
        <v>47.906235000000002</v>
      </c>
      <c r="K1552" s="23">
        <f t="shared" si="74"/>
        <v>14.131632743362834</v>
      </c>
      <c r="L1552" s="23">
        <f t="shared" si="73"/>
        <v>42.394898230088501</v>
      </c>
    </row>
    <row r="1553" spans="1:12" x14ac:dyDescent="0.35">
      <c r="A1553" s="21" t="s">
        <v>2165</v>
      </c>
      <c r="B1553" s="21" t="s">
        <v>6856</v>
      </c>
      <c r="C1553" s="21" t="s">
        <v>2343</v>
      </c>
      <c r="D1553" s="21" t="s">
        <v>2345</v>
      </c>
      <c r="E1553" s="21" t="s">
        <v>6843</v>
      </c>
      <c r="F1553" s="13">
        <v>4</v>
      </c>
      <c r="G1553" s="22">
        <v>90.99</v>
      </c>
      <c r="H1553" s="22">
        <v>363.96</v>
      </c>
      <c r="I1553" s="22">
        <v>15.968745</v>
      </c>
      <c r="J1553" s="22">
        <f t="shared" si="72"/>
        <v>63.874980000000001</v>
      </c>
      <c r="K1553" s="23">
        <f t="shared" si="74"/>
        <v>14.131632743362834</v>
      </c>
      <c r="L1553" s="23">
        <f t="shared" si="73"/>
        <v>56.526530973451337</v>
      </c>
    </row>
    <row r="1554" spans="1:12" x14ac:dyDescent="0.35">
      <c r="A1554" s="21" t="s">
        <v>2165</v>
      </c>
      <c r="B1554" s="21" t="s">
        <v>6856</v>
      </c>
      <c r="C1554" s="21" t="s">
        <v>2343</v>
      </c>
      <c r="D1554" s="21" t="s">
        <v>2345</v>
      </c>
      <c r="E1554" s="21" t="s">
        <v>6839</v>
      </c>
      <c r="F1554" s="13">
        <v>6</v>
      </c>
      <c r="G1554" s="22">
        <v>90.99</v>
      </c>
      <c r="H1554" s="22">
        <v>545.93999999999994</v>
      </c>
      <c r="I1554" s="22">
        <v>15.968745</v>
      </c>
      <c r="J1554" s="22">
        <f t="shared" si="72"/>
        <v>95.812470000000005</v>
      </c>
      <c r="K1554" s="23">
        <f t="shared" si="74"/>
        <v>14.131632743362834</v>
      </c>
      <c r="L1554" s="23">
        <f t="shared" si="73"/>
        <v>84.789796460177001</v>
      </c>
    </row>
    <row r="1555" spans="1:12" x14ac:dyDescent="0.35">
      <c r="A1555" s="21" t="s">
        <v>2165</v>
      </c>
      <c r="B1555" s="21" t="s">
        <v>6856</v>
      </c>
      <c r="C1555" s="21" t="s">
        <v>2343</v>
      </c>
      <c r="D1555" s="21" t="s">
        <v>2345</v>
      </c>
      <c r="E1555" s="21" t="s">
        <v>6892</v>
      </c>
      <c r="F1555" s="13">
        <v>1</v>
      </c>
      <c r="G1555" s="22">
        <v>90.99</v>
      </c>
      <c r="H1555" s="22">
        <v>90.99</v>
      </c>
      <c r="I1555" s="22">
        <v>15.968745</v>
      </c>
      <c r="J1555" s="22">
        <f t="shared" si="72"/>
        <v>15.968745</v>
      </c>
      <c r="K1555" s="23">
        <f t="shared" si="74"/>
        <v>14.131632743362834</v>
      </c>
      <c r="L1555" s="23">
        <f t="shared" si="73"/>
        <v>14.131632743362834</v>
      </c>
    </row>
    <row r="1556" spans="1:12" x14ac:dyDescent="0.35">
      <c r="A1556" s="21" t="s">
        <v>2165</v>
      </c>
      <c r="B1556" s="21" t="s">
        <v>6856</v>
      </c>
      <c r="C1556" s="21" t="s">
        <v>2343</v>
      </c>
      <c r="D1556" s="21" t="s">
        <v>2345</v>
      </c>
      <c r="E1556" s="21" t="s">
        <v>6837</v>
      </c>
      <c r="F1556" s="13">
        <v>1</v>
      </c>
      <c r="G1556" s="22">
        <v>90.99</v>
      </c>
      <c r="H1556" s="22">
        <v>90.99</v>
      </c>
      <c r="I1556" s="22">
        <v>15.968745</v>
      </c>
      <c r="J1556" s="22">
        <f t="shared" si="72"/>
        <v>15.968745</v>
      </c>
      <c r="K1556" s="23">
        <f t="shared" si="74"/>
        <v>14.131632743362834</v>
      </c>
      <c r="L1556" s="23">
        <f t="shared" si="73"/>
        <v>14.131632743362834</v>
      </c>
    </row>
    <row r="1557" spans="1:12" x14ac:dyDescent="0.35">
      <c r="A1557" s="21" t="s">
        <v>2165</v>
      </c>
      <c r="B1557" s="21" t="s">
        <v>6856</v>
      </c>
      <c r="C1557" s="21" t="s">
        <v>2337</v>
      </c>
      <c r="D1557" s="21" t="s">
        <v>2339</v>
      </c>
      <c r="E1557" s="21" t="s">
        <v>6892</v>
      </c>
      <c r="F1557" s="13">
        <v>1</v>
      </c>
      <c r="G1557" s="22">
        <v>107.99</v>
      </c>
      <c r="H1557" s="22">
        <v>107.99</v>
      </c>
      <c r="I1557" s="22">
        <v>18.952245000000001</v>
      </c>
      <c r="J1557" s="22">
        <f t="shared" si="72"/>
        <v>18.952245000000001</v>
      </c>
      <c r="K1557" s="23">
        <f t="shared" si="74"/>
        <v>16.7718982300885</v>
      </c>
      <c r="L1557" s="23">
        <f t="shared" si="73"/>
        <v>16.7718982300885</v>
      </c>
    </row>
    <row r="1558" spans="1:12" x14ac:dyDescent="0.35">
      <c r="A1558" s="21" t="s">
        <v>2165</v>
      </c>
      <c r="B1558" s="21" t="s">
        <v>6856</v>
      </c>
      <c r="C1558" s="21" t="s">
        <v>2334</v>
      </c>
      <c r="D1558" s="21" t="s">
        <v>2336</v>
      </c>
      <c r="E1558" s="21" t="s">
        <v>6837</v>
      </c>
      <c r="F1558" s="13">
        <v>1</v>
      </c>
      <c r="G1558" s="22">
        <v>119.99</v>
      </c>
      <c r="H1558" s="22">
        <v>119.99</v>
      </c>
      <c r="I1558" s="22">
        <v>21.058244999999999</v>
      </c>
      <c r="J1558" s="22">
        <f t="shared" si="72"/>
        <v>21.058244999999999</v>
      </c>
      <c r="K1558" s="23">
        <f t="shared" si="74"/>
        <v>18.635615044247789</v>
      </c>
      <c r="L1558" s="23">
        <f t="shared" si="73"/>
        <v>18.635615044247789</v>
      </c>
    </row>
    <row r="1559" spans="1:12" x14ac:dyDescent="0.35">
      <c r="A1559" s="21" t="s">
        <v>2165</v>
      </c>
      <c r="B1559" s="21" t="s">
        <v>6856</v>
      </c>
      <c r="C1559" s="21" t="s">
        <v>2256</v>
      </c>
      <c r="D1559" s="21" t="s">
        <v>2258</v>
      </c>
      <c r="E1559" s="21" t="s">
        <v>6890</v>
      </c>
      <c r="F1559" s="13">
        <v>1</v>
      </c>
      <c r="G1559" s="22">
        <v>95.99</v>
      </c>
      <c r="H1559" s="22">
        <v>95.99</v>
      </c>
      <c r="I1559" s="22">
        <v>16.846245</v>
      </c>
      <c r="J1559" s="22">
        <f t="shared" si="72"/>
        <v>16.846245</v>
      </c>
      <c r="K1559" s="23">
        <f t="shared" si="74"/>
        <v>14.908181415929205</v>
      </c>
      <c r="L1559" s="23">
        <f t="shared" si="73"/>
        <v>14.908181415929205</v>
      </c>
    </row>
    <row r="1560" spans="1:12" x14ac:dyDescent="0.35">
      <c r="A1560" s="21" t="s">
        <v>2165</v>
      </c>
      <c r="B1560" s="21" t="s">
        <v>6856</v>
      </c>
      <c r="C1560" s="21" t="s">
        <v>2256</v>
      </c>
      <c r="D1560" s="21" t="s">
        <v>2258</v>
      </c>
      <c r="E1560" s="21" t="s">
        <v>6839</v>
      </c>
      <c r="F1560" s="13">
        <v>3</v>
      </c>
      <c r="G1560" s="22">
        <v>95.99</v>
      </c>
      <c r="H1560" s="22">
        <v>287.96999999999997</v>
      </c>
      <c r="I1560" s="22">
        <v>16.846245</v>
      </c>
      <c r="J1560" s="22">
        <f t="shared" si="72"/>
        <v>50.538735000000003</v>
      </c>
      <c r="K1560" s="23">
        <f t="shared" si="74"/>
        <v>14.908181415929205</v>
      </c>
      <c r="L1560" s="23">
        <f t="shared" si="73"/>
        <v>44.724544247787613</v>
      </c>
    </row>
    <row r="1561" spans="1:12" x14ac:dyDescent="0.35">
      <c r="A1561" s="21" t="s">
        <v>2165</v>
      </c>
      <c r="B1561" s="21" t="s">
        <v>6856</v>
      </c>
      <c r="C1561" s="21" t="s">
        <v>2256</v>
      </c>
      <c r="D1561" s="21" t="s">
        <v>2258</v>
      </c>
      <c r="E1561" s="21" t="s">
        <v>6892</v>
      </c>
      <c r="F1561" s="13">
        <v>1</v>
      </c>
      <c r="G1561" s="22">
        <v>95.99</v>
      </c>
      <c r="H1561" s="22">
        <v>95.99</v>
      </c>
      <c r="I1561" s="22">
        <v>16.846245</v>
      </c>
      <c r="J1561" s="22">
        <f t="shared" si="72"/>
        <v>16.846245</v>
      </c>
      <c r="K1561" s="23">
        <f t="shared" si="74"/>
        <v>14.908181415929205</v>
      </c>
      <c r="L1561" s="23">
        <f t="shared" si="73"/>
        <v>14.908181415929205</v>
      </c>
    </row>
    <row r="1562" spans="1:12" x14ac:dyDescent="0.35">
      <c r="A1562" s="21" t="s">
        <v>2165</v>
      </c>
      <c r="B1562" s="21" t="s">
        <v>6856</v>
      </c>
      <c r="C1562" s="21" t="s">
        <v>2256</v>
      </c>
      <c r="D1562" s="21" t="s">
        <v>2258</v>
      </c>
      <c r="E1562" s="21" t="s">
        <v>6837</v>
      </c>
      <c r="F1562" s="13">
        <v>3</v>
      </c>
      <c r="G1562" s="22">
        <v>95.99</v>
      </c>
      <c r="H1562" s="22">
        <v>287.96999999999997</v>
      </c>
      <c r="I1562" s="22">
        <v>16.846245</v>
      </c>
      <c r="J1562" s="22">
        <f t="shared" si="72"/>
        <v>50.538735000000003</v>
      </c>
      <c r="K1562" s="23">
        <f t="shared" si="74"/>
        <v>14.908181415929205</v>
      </c>
      <c r="L1562" s="23">
        <f t="shared" si="73"/>
        <v>44.724544247787613</v>
      </c>
    </row>
    <row r="1563" spans="1:12" x14ac:dyDescent="0.35">
      <c r="A1563" s="21" t="s">
        <v>2165</v>
      </c>
      <c r="B1563" s="21" t="s">
        <v>6856</v>
      </c>
      <c r="C1563" s="21" t="s">
        <v>2328</v>
      </c>
      <c r="D1563" s="21" t="s">
        <v>2330</v>
      </c>
      <c r="E1563" s="21" t="s">
        <v>6890</v>
      </c>
      <c r="F1563" s="13">
        <v>1</v>
      </c>
      <c r="G1563" s="22">
        <v>83.99</v>
      </c>
      <c r="H1563" s="22">
        <v>83.99</v>
      </c>
      <c r="I1563" s="22">
        <v>14.740245</v>
      </c>
      <c r="J1563" s="22">
        <f t="shared" si="72"/>
        <v>14.740245</v>
      </c>
      <c r="K1563" s="23">
        <f t="shared" si="74"/>
        <v>13.044464601769912</v>
      </c>
      <c r="L1563" s="23">
        <f t="shared" si="73"/>
        <v>13.044464601769912</v>
      </c>
    </row>
    <row r="1564" spans="1:12" x14ac:dyDescent="0.35">
      <c r="A1564" s="21" t="s">
        <v>2165</v>
      </c>
      <c r="B1564" s="21" t="s">
        <v>6856</v>
      </c>
      <c r="C1564" s="21" t="s">
        <v>2319</v>
      </c>
      <c r="D1564" s="21" t="s">
        <v>2321</v>
      </c>
      <c r="E1564" s="21" t="s">
        <v>6839</v>
      </c>
      <c r="F1564" s="13">
        <v>3</v>
      </c>
      <c r="G1564" s="22">
        <v>83.99</v>
      </c>
      <c r="H1564" s="22">
        <v>251.96999999999997</v>
      </c>
      <c r="I1564" s="22">
        <v>14.740245</v>
      </c>
      <c r="J1564" s="22">
        <f t="shared" si="72"/>
        <v>44.220734999999998</v>
      </c>
      <c r="K1564" s="23">
        <f t="shared" si="74"/>
        <v>13.044464601769912</v>
      </c>
      <c r="L1564" s="23">
        <f t="shared" si="73"/>
        <v>39.133393805309737</v>
      </c>
    </row>
    <row r="1565" spans="1:12" x14ac:dyDescent="0.35">
      <c r="A1565" s="21" t="s">
        <v>2165</v>
      </c>
      <c r="B1565" s="21" t="s">
        <v>6856</v>
      </c>
      <c r="C1565" s="21" t="s">
        <v>2331</v>
      </c>
      <c r="D1565" s="21" t="s">
        <v>2333</v>
      </c>
      <c r="E1565" s="21" t="s">
        <v>6839</v>
      </c>
      <c r="F1565" s="13">
        <v>2</v>
      </c>
      <c r="G1565" s="22">
        <v>95.99</v>
      </c>
      <c r="H1565" s="22">
        <v>191.98</v>
      </c>
      <c r="I1565" s="22">
        <v>16.846245</v>
      </c>
      <c r="J1565" s="22">
        <f t="shared" si="72"/>
        <v>33.692489999999999</v>
      </c>
      <c r="K1565" s="23">
        <f t="shared" si="74"/>
        <v>14.908181415929205</v>
      </c>
      <c r="L1565" s="23">
        <f t="shared" si="73"/>
        <v>29.81636283185841</v>
      </c>
    </row>
    <row r="1566" spans="1:12" x14ac:dyDescent="0.35">
      <c r="A1566" s="21" t="s">
        <v>2165</v>
      </c>
      <c r="B1566" s="21" t="s">
        <v>6856</v>
      </c>
      <c r="C1566" s="21" t="s">
        <v>2331</v>
      </c>
      <c r="D1566" s="21" t="s">
        <v>2333</v>
      </c>
      <c r="E1566" s="21" t="s">
        <v>6837</v>
      </c>
      <c r="F1566" s="13">
        <v>1</v>
      </c>
      <c r="G1566" s="22">
        <v>95.99</v>
      </c>
      <c r="H1566" s="22">
        <v>95.99</v>
      </c>
      <c r="I1566" s="22">
        <v>16.846245</v>
      </c>
      <c r="J1566" s="22">
        <f t="shared" si="72"/>
        <v>16.846245</v>
      </c>
      <c r="K1566" s="23">
        <f t="shared" si="74"/>
        <v>14.908181415929205</v>
      </c>
      <c r="L1566" s="23">
        <f t="shared" si="73"/>
        <v>14.908181415929205</v>
      </c>
    </row>
    <row r="1567" spans="1:12" x14ac:dyDescent="0.35">
      <c r="A1567" s="21" t="s">
        <v>2165</v>
      </c>
      <c r="B1567" s="21" t="s">
        <v>6856</v>
      </c>
      <c r="C1567" s="21" t="s">
        <v>2316</v>
      </c>
      <c r="D1567" s="21" t="s">
        <v>2318</v>
      </c>
      <c r="E1567" s="21" t="s">
        <v>6837</v>
      </c>
      <c r="F1567" s="13">
        <v>1</v>
      </c>
      <c r="G1567" s="22">
        <v>83.99</v>
      </c>
      <c r="H1567" s="22">
        <v>83.99</v>
      </c>
      <c r="I1567" s="22">
        <v>14.740245</v>
      </c>
      <c r="J1567" s="22">
        <f t="shared" si="72"/>
        <v>14.740245</v>
      </c>
      <c r="K1567" s="23">
        <f t="shared" si="74"/>
        <v>13.044464601769912</v>
      </c>
      <c r="L1567" s="23">
        <f t="shared" si="73"/>
        <v>13.044464601769912</v>
      </c>
    </row>
    <row r="1568" spans="1:12" x14ac:dyDescent="0.35">
      <c r="A1568" s="21" t="s">
        <v>2165</v>
      </c>
      <c r="B1568" s="21" t="s">
        <v>6856</v>
      </c>
      <c r="C1568" s="21" t="s">
        <v>2262</v>
      </c>
      <c r="D1568" s="21" t="s">
        <v>2264</v>
      </c>
      <c r="E1568" s="21" t="s">
        <v>6839</v>
      </c>
      <c r="F1568" s="13">
        <v>1</v>
      </c>
      <c r="G1568" s="22">
        <v>95.99</v>
      </c>
      <c r="H1568" s="22">
        <v>95.99</v>
      </c>
      <c r="I1568" s="22">
        <v>16.846245</v>
      </c>
      <c r="J1568" s="22">
        <f t="shared" si="72"/>
        <v>16.846245</v>
      </c>
      <c r="K1568" s="23">
        <f t="shared" si="74"/>
        <v>14.908181415929205</v>
      </c>
      <c r="L1568" s="23">
        <f t="shared" si="73"/>
        <v>14.908181415929205</v>
      </c>
    </row>
    <row r="1569" spans="1:12" x14ac:dyDescent="0.35">
      <c r="A1569" s="21" t="s">
        <v>2165</v>
      </c>
      <c r="B1569" s="21" t="s">
        <v>6836</v>
      </c>
      <c r="C1569" s="21" t="s">
        <v>2181</v>
      </c>
      <c r="D1569" s="21" t="s">
        <v>2183</v>
      </c>
      <c r="E1569" s="21" t="s">
        <v>6890</v>
      </c>
      <c r="F1569" s="13">
        <v>1</v>
      </c>
      <c r="G1569" s="22">
        <v>95.99</v>
      </c>
      <c r="H1569" s="22">
        <v>95.99</v>
      </c>
      <c r="I1569" s="22">
        <v>16.846245</v>
      </c>
      <c r="J1569" s="22">
        <f t="shared" si="72"/>
        <v>16.846245</v>
      </c>
      <c r="K1569" s="23">
        <f t="shared" si="74"/>
        <v>14.908181415929205</v>
      </c>
      <c r="L1569" s="23">
        <f t="shared" si="73"/>
        <v>14.908181415929205</v>
      </c>
    </row>
    <row r="1570" spans="1:12" x14ac:dyDescent="0.35">
      <c r="A1570" s="21" t="s">
        <v>2165</v>
      </c>
      <c r="B1570" s="21" t="s">
        <v>6836</v>
      </c>
      <c r="C1570" s="21" t="s">
        <v>2355</v>
      </c>
      <c r="D1570" s="21" t="s">
        <v>2357</v>
      </c>
      <c r="E1570" s="21" t="s">
        <v>6839</v>
      </c>
      <c r="F1570" s="13">
        <v>1</v>
      </c>
      <c r="G1570" s="22">
        <v>107.99</v>
      </c>
      <c r="H1570" s="22">
        <v>107.99</v>
      </c>
      <c r="I1570" s="22">
        <v>18.952245000000001</v>
      </c>
      <c r="J1570" s="22">
        <f t="shared" si="72"/>
        <v>18.952245000000001</v>
      </c>
      <c r="K1570" s="23">
        <f t="shared" si="74"/>
        <v>16.7718982300885</v>
      </c>
      <c r="L1570" s="23">
        <f t="shared" si="73"/>
        <v>16.7718982300885</v>
      </c>
    </row>
    <row r="1571" spans="1:12" x14ac:dyDescent="0.35">
      <c r="A1571" s="21" t="s">
        <v>2165</v>
      </c>
      <c r="B1571" s="21" t="s">
        <v>6836</v>
      </c>
      <c r="C1571" s="21" t="s">
        <v>2355</v>
      </c>
      <c r="D1571" s="21" t="s">
        <v>2357</v>
      </c>
      <c r="E1571" s="21" t="s">
        <v>6892</v>
      </c>
      <c r="F1571" s="13">
        <v>2</v>
      </c>
      <c r="G1571" s="22">
        <v>107.99</v>
      </c>
      <c r="H1571" s="22">
        <v>215.98</v>
      </c>
      <c r="I1571" s="22">
        <v>18.952245000000001</v>
      </c>
      <c r="J1571" s="22">
        <f t="shared" si="72"/>
        <v>37.904490000000003</v>
      </c>
      <c r="K1571" s="23">
        <f t="shared" si="74"/>
        <v>16.7718982300885</v>
      </c>
      <c r="L1571" s="23">
        <f t="shared" si="73"/>
        <v>33.543796460176999</v>
      </c>
    </row>
    <row r="1572" spans="1:12" x14ac:dyDescent="0.35">
      <c r="A1572" s="21" t="s">
        <v>2165</v>
      </c>
      <c r="B1572" s="21" t="s">
        <v>6836</v>
      </c>
      <c r="C1572" s="21" t="s">
        <v>2259</v>
      </c>
      <c r="D1572" s="21" t="s">
        <v>2261</v>
      </c>
      <c r="E1572" s="21" t="s">
        <v>6892</v>
      </c>
      <c r="F1572" s="13">
        <v>1</v>
      </c>
      <c r="G1572" s="22">
        <v>95.99</v>
      </c>
      <c r="H1572" s="22">
        <v>95.99</v>
      </c>
      <c r="I1572" s="22">
        <v>16.846245</v>
      </c>
      <c r="J1572" s="22">
        <f t="shared" si="72"/>
        <v>16.846245</v>
      </c>
      <c r="K1572" s="23">
        <f t="shared" si="74"/>
        <v>14.908181415929205</v>
      </c>
      <c r="L1572" s="23">
        <f t="shared" si="73"/>
        <v>14.908181415929205</v>
      </c>
    </row>
    <row r="1573" spans="1:12" x14ac:dyDescent="0.35">
      <c r="A1573" s="21" t="s">
        <v>2165</v>
      </c>
      <c r="B1573" s="21" t="s">
        <v>6836</v>
      </c>
      <c r="C1573" s="21" t="s">
        <v>2259</v>
      </c>
      <c r="D1573" s="21" t="s">
        <v>2261</v>
      </c>
      <c r="E1573" s="21" t="s">
        <v>6837</v>
      </c>
      <c r="F1573" s="13">
        <v>1</v>
      </c>
      <c r="G1573" s="22">
        <v>95.99</v>
      </c>
      <c r="H1573" s="22">
        <v>95.99</v>
      </c>
      <c r="I1573" s="22">
        <v>16.846245</v>
      </c>
      <c r="J1573" s="22">
        <f t="shared" si="72"/>
        <v>16.846245</v>
      </c>
      <c r="K1573" s="23">
        <f t="shared" si="74"/>
        <v>14.908181415929205</v>
      </c>
      <c r="L1573" s="23">
        <f t="shared" si="73"/>
        <v>14.908181415929205</v>
      </c>
    </row>
    <row r="1574" spans="1:12" x14ac:dyDescent="0.35">
      <c r="A1574" s="21" t="s">
        <v>2165</v>
      </c>
      <c r="B1574" s="21" t="s">
        <v>6836</v>
      </c>
      <c r="C1574" s="21" t="s">
        <v>2352</v>
      </c>
      <c r="D1574" s="21" t="s">
        <v>2354</v>
      </c>
      <c r="E1574" s="21" t="s">
        <v>6890</v>
      </c>
      <c r="F1574" s="13">
        <v>1</v>
      </c>
      <c r="G1574" s="22">
        <v>107.99</v>
      </c>
      <c r="H1574" s="22">
        <v>107.99</v>
      </c>
      <c r="I1574" s="22">
        <v>18.952245000000001</v>
      </c>
      <c r="J1574" s="22">
        <f t="shared" si="72"/>
        <v>18.952245000000001</v>
      </c>
      <c r="K1574" s="23">
        <f t="shared" si="74"/>
        <v>16.7718982300885</v>
      </c>
      <c r="L1574" s="23">
        <f t="shared" si="73"/>
        <v>16.7718982300885</v>
      </c>
    </row>
    <row r="1575" spans="1:12" x14ac:dyDescent="0.35">
      <c r="A1575" s="21" t="s">
        <v>2165</v>
      </c>
      <c r="B1575" s="21" t="s">
        <v>6836</v>
      </c>
      <c r="C1575" s="21" t="s">
        <v>2352</v>
      </c>
      <c r="D1575" s="21" t="s">
        <v>2354</v>
      </c>
      <c r="E1575" s="21" t="s">
        <v>6843</v>
      </c>
      <c r="F1575" s="13">
        <v>3</v>
      </c>
      <c r="G1575" s="22">
        <v>107.99</v>
      </c>
      <c r="H1575" s="22">
        <v>323.96999999999997</v>
      </c>
      <c r="I1575" s="22">
        <v>18.952245000000001</v>
      </c>
      <c r="J1575" s="22">
        <f t="shared" si="72"/>
        <v>56.856735</v>
      </c>
      <c r="K1575" s="23">
        <f t="shared" si="74"/>
        <v>16.7718982300885</v>
      </c>
      <c r="L1575" s="23">
        <f t="shared" si="73"/>
        <v>50.315694690265502</v>
      </c>
    </row>
    <row r="1576" spans="1:12" x14ac:dyDescent="0.35">
      <c r="A1576" s="21" t="s">
        <v>2165</v>
      </c>
      <c r="B1576" s="21" t="s">
        <v>6836</v>
      </c>
      <c r="C1576" s="21" t="s">
        <v>2352</v>
      </c>
      <c r="D1576" s="21" t="s">
        <v>2354</v>
      </c>
      <c r="E1576" s="21" t="s">
        <v>6839</v>
      </c>
      <c r="F1576" s="13">
        <v>1</v>
      </c>
      <c r="G1576" s="22">
        <v>107.99</v>
      </c>
      <c r="H1576" s="22">
        <v>107.99</v>
      </c>
      <c r="I1576" s="22">
        <v>18.952245000000001</v>
      </c>
      <c r="J1576" s="22">
        <f t="shared" si="72"/>
        <v>18.952245000000001</v>
      </c>
      <c r="K1576" s="23">
        <f t="shared" si="74"/>
        <v>16.7718982300885</v>
      </c>
      <c r="L1576" s="23">
        <f t="shared" si="73"/>
        <v>16.7718982300885</v>
      </c>
    </row>
    <row r="1577" spans="1:12" x14ac:dyDescent="0.35">
      <c r="A1577" s="21" t="s">
        <v>2165</v>
      </c>
      <c r="B1577" s="21" t="s">
        <v>6836</v>
      </c>
      <c r="C1577" s="21" t="s">
        <v>2352</v>
      </c>
      <c r="D1577" s="21" t="s">
        <v>2354</v>
      </c>
      <c r="E1577" s="21" t="s">
        <v>6892</v>
      </c>
      <c r="F1577" s="13">
        <v>2</v>
      </c>
      <c r="G1577" s="22">
        <v>107.99</v>
      </c>
      <c r="H1577" s="22">
        <v>215.98</v>
      </c>
      <c r="I1577" s="22">
        <v>18.952245000000001</v>
      </c>
      <c r="J1577" s="22">
        <f t="shared" si="72"/>
        <v>37.904490000000003</v>
      </c>
      <c r="K1577" s="23">
        <f t="shared" si="74"/>
        <v>16.7718982300885</v>
      </c>
      <c r="L1577" s="23">
        <f t="shared" si="73"/>
        <v>33.543796460176999</v>
      </c>
    </row>
    <row r="1578" spans="1:12" x14ac:dyDescent="0.35">
      <c r="A1578" s="21" t="s">
        <v>2165</v>
      </c>
      <c r="B1578" s="21" t="s">
        <v>6836</v>
      </c>
      <c r="C1578" s="21" t="s">
        <v>2358</v>
      </c>
      <c r="D1578" s="21" t="s">
        <v>2360</v>
      </c>
      <c r="E1578" s="21" t="s">
        <v>6890</v>
      </c>
      <c r="F1578" s="13">
        <v>3</v>
      </c>
      <c r="G1578" s="22">
        <v>107.99</v>
      </c>
      <c r="H1578" s="22">
        <v>323.96999999999997</v>
      </c>
      <c r="I1578" s="22">
        <v>18.952245000000001</v>
      </c>
      <c r="J1578" s="22">
        <f t="shared" si="72"/>
        <v>56.856735</v>
      </c>
      <c r="K1578" s="23">
        <f t="shared" si="74"/>
        <v>16.7718982300885</v>
      </c>
      <c r="L1578" s="23">
        <f t="shared" si="73"/>
        <v>50.315694690265502</v>
      </c>
    </row>
    <row r="1579" spans="1:12" x14ac:dyDescent="0.35">
      <c r="A1579" s="21" t="s">
        <v>2165</v>
      </c>
      <c r="B1579" s="21" t="s">
        <v>6836</v>
      </c>
      <c r="C1579" s="21" t="s">
        <v>2358</v>
      </c>
      <c r="D1579" s="21" t="s">
        <v>2360</v>
      </c>
      <c r="E1579" s="21" t="s">
        <v>6843</v>
      </c>
      <c r="F1579" s="13">
        <v>2</v>
      </c>
      <c r="G1579" s="22">
        <v>107.99</v>
      </c>
      <c r="H1579" s="22">
        <v>215.98</v>
      </c>
      <c r="I1579" s="22">
        <v>18.952245000000001</v>
      </c>
      <c r="J1579" s="22">
        <f t="shared" si="72"/>
        <v>37.904490000000003</v>
      </c>
      <c r="K1579" s="23">
        <f t="shared" si="74"/>
        <v>16.7718982300885</v>
      </c>
      <c r="L1579" s="23">
        <f t="shared" si="73"/>
        <v>33.543796460176999</v>
      </c>
    </row>
    <row r="1580" spans="1:12" x14ac:dyDescent="0.35">
      <c r="A1580" s="21" t="s">
        <v>2165</v>
      </c>
      <c r="B1580" s="21" t="s">
        <v>6836</v>
      </c>
      <c r="C1580" s="21" t="s">
        <v>2358</v>
      </c>
      <c r="D1580" s="21" t="s">
        <v>2360</v>
      </c>
      <c r="E1580" s="21" t="s">
        <v>6839</v>
      </c>
      <c r="F1580" s="13">
        <v>1</v>
      </c>
      <c r="G1580" s="22">
        <v>107.99</v>
      </c>
      <c r="H1580" s="22">
        <v>107.99</v>
      </c>
      <c r="I1580" s="22">
        <v>18.952245000000001</v>
      </c>
      <c r="J1580" s="22">
        <f t="shared" si="72"/>
        <v>18.952245000000001</v>
      </c>
      <c r="K1580" s="23">
        <f t="shared" si="74"/>
        <v>16.7718982300885</v>
      </c>
      <c r="L1580" s="23">
        <f t="shared" si="73"/>
        <v>16.7718982300885</v>
      </c>
    </row>
    <row r="1581" spans="1:12" x14ac:dyDescent="0.35">
      <c r="A1581" s="21" t="s">
        <v>2165</v>
      </c>
      <c r="B1581" s="21" t="s">
        <v>6836</v>
      </c>
      <c r="C1581" s="21" t="s">
        <v>2358</v>
      </c>
      <c r="D1581" s="21" t="s">
        <v>2360</v>
      </c>
      <c r="E1581" s="21" t="s">
        <v>6892</v>
      </c>
      <c r="F1581" s="13">
        <v>1</v>
      </c>
      <c r="G1581" s="22">
        <v>107.99</v>
      </c>
      <c r="H1581" s="22">
        <v>107.99</v>
      </c>
      <c r="I1581" s="22">
        <v>18.952245000000001</v>
      </c>
      <c r="J1581" s="22">
        <f t="shared" si="72"/>
        <v>18.952245000000001</v>
      </c>
      <c r="K1581" s="23">
        <f t="shared" si="74"/>
        <v>16.7718982300885</v>
      </c>
      <c r="L1581" s="23">
        <f t="shared" si="73"/>
        <v>16.7718982300885</v>
      </c>
    </row>
    <row r="1582" spans="1:12" x14ac:dyDescent="0.35">
      <c r="A1582" s="21" t="s">
        <v>2165</v>
      </c>
      <c r="B1582" s="21" t="s">
        <v>6836</v>
      </c>
      <c r="C1582" s="21" t="s">
        <v>2358</v>
      </c>
      <c r="D1582" s="21" t="s">
        <v>2360</v>
      </c>
      <c r="E1582" s="21" t="s">
        <v>6837</v>
      </c>
      <c r="F1582" s="13">
        <v>2</v>
      </c>
      <c r="G1582" s="22">
        <v>107.99</v>
      </c>
      <c r="H1582" s="22">
        <v>215.98</v>
      </c>
      <c r="I1582" s="22">
        <v>18.952245000000001</v>
      </c>
      <c r="J1582" s="22">
        <f t="shared" si="72"/>
        <v>37.904490000000003</v>
      </c>
      <c r="K1582" s="23">
        <f t="shared" si="74"/>
        <v>16.7718982300885</v>
      </c>
      <c r="L1582" s="23">
        <f t="shared" si="73"/>
        <v>33.543796460176999</v>
      </c>
    </row>
    <row r="1583" spans="1:12" x14ac:dyDescent="0.35">
      <c r="A1583" s="21" t="s">
        <v>2165</v>
      </c>
      <c r="B1583" s="21" t="s">
        <v>6894</v>
      </c>
      <c r="C1583" s="21" t="s">
        <v>2244</v>
      </c>
      <c r="D1583" s="21" t="s">
        <v>2246</v>
      </c>
      <c r="E1583" s="21" t="s">
        <v>6890</v>
      </c>
      <c r="F1583" s="13">
        <v>1</v>
      </c>
      <c r="G1583" s="22">
        <v>119.99</v>
      </c>
      <c r="H1583" s="22">
        <v>119.99</v>
      </c>
      <c r="I1583" s="22">
        <v>21.058244999999999</v>
      </c>
      <c r="J1583" s="22">
        <f t="shared" si="72"/>
        <v>21.058244999999999</v>
      </c>
      <c r="K1583" s="23">
        <f t="shared" si="74"/>
        <v>18.635615044247789</v>
      </c>
      <c r="L1583" s="23">
        <f t="shared" si="73"/>
        <v>18.635615044247789</v>
      </c>
    </row>
    <row r="1584" spans="1:12" x14ac:dyDescent="0.35">
      <c r="A1584" s="21" t="s">
        <v>2165</v>
      </c>
      <c r="B1584" s="21" t="s">
        <v>6894</v>
      </c>
      <c r="C1584" s="21" t="s">
        <v>2244</v>
      </c>
      <c r="D1584" s="21" t="s">
        <v>2246</v>
      </c>
      <c r="E1584" s="21" t="s">
        <v>6843</v>
      </c>
      <c r="F1584" s="13">
        <v>4</v>
      </c>
      <c r="G1584" s="22">
        <v>119.99</v>
      </c>
      <c r="H1584" s="22">
        <v>479.96</v>
      </c>
      <c r="I1584" s="22">
        <v>21.058244999999999</v>
      </c>
      <c r="J1584" s="22">
        <f t="shared" si="72"/>
        <v>84.232979999999998</v>
      </c>
      <c r="K1584" s="23">
        <f t="shared" si="74"/>
        <v>18.635615044247789</v>
      </c>
      <c r="L1584" s="23">
        <f t="shared" si="73"/>
        <v>74.542460176991156</v>
      </c>
    </row>
    <row r="1585" spans="1:12" x14ac:dyDescent="0.35">
      <c r="A1585" s="21" t="s">
        <v>2165</v>
      </c>
      <c r="B1585" s="21" t="s">
        <v>6894</v>
      </c>
      <c r="C1585" s="21" t="s">
        <v>2244</v>
      </c>
      <c r="D1585" s="21" t="s">
        <v>2246</v>
      </c>
      <c r="E1585" s="21" t="s">
        <v>6839</v>
      </c>
      <c r="F1585" s="13">
        <v>2</v>
      </c>
      <c r="G1585" s="22">
        <v>119.99</v>
      </c>
      <c r="H1585" s="22">
        <v>239.98</v>
      </c>
      <c r="I1585" s="22">
        <v>21.058244999999999</v>
      </c>
      <c r="J1585" s="22">
        <f t="shared" si="72"/>
        <v>42.116489999999999</v>
      </c>
      <c r="K1585" s="23">
        <f t="shared" si="74"/>
        <v>18.635615044247789</v>
      </c>
      <c r="L1585" s="23">
        <f t="shared" si="73"/>
        <v>37.271230088495578</v>
      </c>
    </row>
    <row r="1586" spans="1:12" x14ac:dyDescent="0.35">
      <c r="A1586" s="21" t="s">
        <v>2165</v>
      </c>
      <c r="B1586" s="21" t="s">
        <v>6894</v>
      </c>
      <c r="C1586" s="21" t="s">
        <v>2244</v>
      </c>
      <c r="D1586" s="21" t="s">
        <v>2246</v>
      </c>
      <c r="E1586" s="21" t="s">
        <v>6892</v>
      </c>
      <c r="F1586" s="13">
        <v>3</v>
      </c>
      <c r="G1586" s="22">
        <v>119.99</v>
      </c>
      <c r="H1586" s="22">
        <v>359.96999999999997</v>
      </c>
      <c r="I1586" s="22">
        <v>21.058244999999999</v>
      </c>
      <c r="J1586" s="22">
        <f t="shared" si="72"/>
        <v>63.174734999999998</v>
      </c>
      <c r="K1586" s="23">
        <f t="shared" si="74"/>
        <v>18.635615044247789</v>
      </c>
      <c r="L1586" s="23">
        <f t="shared" si="73"/>
        <v>55.906845132743371</v>
      </c>
    </row>
    <row r="1587" spans="1:12" x14ac:dyDescent="0.35">
      <c r="A1587" s="21" t="s">
        <v>2165</v>
      </c>
      <c r="B1587" s="21" t="s">
        <v>6866</v>
      </c>
      <c r="C1587" s="21" t="s">
        <v>2229</v>
      </c>
      <c r="D1587" s="21" t="s">
        <v>2231</v>
      </c>
      <c r="E1587" s="21" t="s">
        <v>6890</v>
      </c>
      <c r="F1587" s="13">
        <v>1</v>
      </c>
      <c r="G1587" s="22">
        <v>107.99</v>
      </c>
      <c r="H1587" s="22">
        <v>107.99</v>
      </c>
      <c r="I1587" s="22">
        <v>18.952245000000001</v>
      </c>
      <c r="J1587" s="22">
        <f t="shared" si="72"/>
        <v>18.952245000000001</v>
      </c>
      <c r="K1587" s="23">
        <f t="shared" si="74"/>
        <v>16.7718982300885</v>
      </c>
      <c r="L1587" s="23">
        <f t="shared" si="73"/>
        <v>16.7718982300885</v>
      </c>
    </row>
    <row r="1588" spans="1:12" x14ac:dyDescent="0.35">
      <c r="A1588" s="21" t="s">
        <v>2165</v>
      </c>
      <c r="B1588" s="21" t="s">
        <v>6866</v>
      </c>
      <c r="C1588" s="21" t="s">
        <v>2229</v>
      </c>
      <c r="D1588" s="21" t="s">
        <v>2231</v>
      </c>
      <c r="E1588" s="21" t="s">
        <v>6892</v>
      </c>
      <c r="F1588" s="13">
        <v>1</v>
      </c>
      <c r="G1588" s="22">
        <v>107.99</v>
      </c>
      <c r="H1588" s="22">
        <v>107.99</v>
      </c>
      <c r="I1588" s="22">
        <v>18.952245000000001</v>
      </c>
      <c r="J1588" s="22">
        <f t="shared" si="72"/>
        <v>18.952245000000001</v>
      </c>
      <c r="K1588" s="23">
        <f t="shared" si="74"/>
        <v>16.7718982300885</v>
      </c>
      <c r="L1588" s="23">
        <f t="shared" si="73"/>
        <v>16.7718982300885</v>
      </c>
    </row>
    <row r="1589" spans="1:12" x14ac:dyDescent="0.35">
      <c r="A1589" s="21" t="s">
        <v>2165</v>
      </c>
      <c r="B1589" s="21" t="s">
        <v>6866</v>
      </c>
      <c r="C1589" s="21" t="s">
        <v>2178</v>
      </c>
      <c r="D1589" s="21" t="s">
        <v>2180</v>
      </c>
      <c r="E1589" s="21" t="s">
        <v>6837</v>
      </c>
      <c r="F1589" s="13">
        <v>1</v>
      </c>
      <c r="G1589" s="22">
        <v>107.99</v>
      </c>
      <c r="H1589" s="22">
        <v>107.99</v>
      </c>
      <c r="I1589" s="22">
        <v>18.952245000000001</v>
      </c>
      <c r="J1589" s="22">
        <f t="shared" si="72"/>
        <v>18.952245000000001</v>
      </c>
      <c r="K1589" s="23">
        <f t="shared" si="74"/>
        <v>16.7718982300885</v>
      </c>
      <c r="L1589" s="23">
        <f t="shared" si="73"/>
        <v>16.7718982300885</v>
      </c>
    </row>
    <row r="1590" spans="1:12" x14ac:dyDescent="0.35">
      <c r="A1590" s="21" t="s">
        <v>2165</v>
      </c>
      <c r="B1590" s="21" t="s">
        <v>6866</v>
      </c>
      <c r="C1590" s="21" t="s">
        <v>2232</v>
      </c>
      <c r="D1590" s="21" t="s">
        <v>2234</v>
      </c>
      <c r="E1590" s="21" t="s">
        <v>6890</v>
      </c>
      <c r="F1590" s="13">
        <v>1</v>
      </c>
      <c r="G1590" s="22">
        <v>107.99</v>
      </c>
      <c r="H1590" s="22">
        <v>107.99</v>
      </c>
      <c r="I1590" s="22">
        <v>18.952245000000001</v>
      </c>
      <c r="J1590" s="22">
        <f t="shared" si="72"/>
        <v>18.952245000000001</v>
      </c>
      <c r="K1590" s="23">
        <f t="shared" si="74"/>
        <v>16.7718982300885</v>
      </c>
      <c r="L1590" s="23">
        <f t="shared" si="73"/>
        <v>16.7718982300885</v>
      </c>
    </row>
    <row r="1591" spans="1:12" x14ac:dyDescent="0.35">
      <c r="A1591" s="21" t="s">
        <v>2165</v>
      </c>
      <c r="B1591" s="21" t="s">
        <v>6866</v>
      </c>
      <c r="C1591" s="21" t="s">
        <v>2232</v>
      </c>
      <c r="D1591" s="21" t="s">
        <v>2234</v>
      </c>
      <c r="E1591" s="21" t="s">
        <v>6843</v>
      </c>
      <c r="F1591" s="13">
        <v>1</v>
      </c>
      <c r="G1591" s="22">
        <v>107.99</v>
      </c>
      <c r="H1591" s="22">
        <v>107.99</v>
      </c>
      <c r="I1591" s="22">
        <v>18.952245000000001</v>
      </c>
      <c r="J1591" s="22">
        <f t="shared" si="72"/>
        <v>18.952245000000001</v>
      </c>
      <c r="K1591" s="23">
        <f t="shared" si="74"/>
        <v>16.7718982300885</v>
      </c>
      <c r="L1591" s="23">
        <f t="shared" si="73"/>
        <v>16.7718982300885</v>
      </c>
    </row>
    <row r="1592" spans="1:12" x14ac:dyDescent="0.35">
      <c r="A1592" s="21" t="s">
        <v>2165</v>
      </c>
      <c r="B1592" s="21" t="s">
        <v>6866</v>
      </c>
      <c r="C1592" s="21" t="s">
        <v>2232</v>
      </c>
      <c r="D1592" s="21" t="s">
        <v>2234</v>
      </c>
      <c r="E1592" s="21" t="s">
        <v>6892</v>
      </c>
      <c r="F1592" s="13">
        <v>3</v>
      </c>
      <c r="G1592" s="22">
        <v>107.99</v>
      </c>
      <c r="H1592" s="22">
        <v>323.96999999999997</v>
      </c>
      <c r="I1592" s="22">
        <v>18.952245000000001</v>
      </c>
      <c r="J1592" s="22">
        <f t="shared" si="72"/>
        <v>56.856735</v>
      </c>
      <c r="K1592" s="23">
        <f t="shared" si="74"/>
        <v>16.7718982300885</v>
      </c>
      <c r="L1592" s="23">
        <f t="shared" si="73"/>
        <v>50.315694690265502</v>
      </c>
    </row>
    <row r="1593" spans="1:12" x14ac:dyDescent="0.35">
      <c r="A1593" s="21" t="s">
        <v>2165</v>
      </c>
      <c r="B1593" s="21" t="s">
        <v>6866</v>
      </c>
      <c r="C1593" s="21" t="s">
        <v>2175</v>
      </c>
      <c r="D1593" s="21" t="s">
        <v>2177</v>
      </c>
      <c r="E1593" s="21" t="s">
        <v>6837</v>
      </c>
      <c r="F1593" s="13">
        <v>1</v>
      </c>
      <c r="G1593" s="22">
        <v>107.99</v>
      </c>
      <c r="H1593" s="22">
        <v>107.99</v>
      </c>
      <c r="I1593" s="22">
        <v>18.952245000000001</v>
      </c>
      <c r="J1593" s="22">
        <f t="shared" si="72"/>
        <v>18.952245000000001</v>
      </c>
      <c r="K1593" s="23">
        <f t="shared" si="74"/>
        <v>16.7718982300885</v>
      </c>
      <c r="L1593" s="23">
        <f t="shared" si="73"/>
        <v>16.7718982300885</v>
      </c>
    </row>
    <row r="1594" spans="1:12" x14ac:dyDescent="0.35">
      <c r="A1594" s="21" t="s">
        <v>2165</v>
      </c>
      <c r="B1594" s="21" t="s">
        <v>6879</v>
      </c>
      <c r="C1594" s="21" t="s">
        <v>2217</v>
      </c>
      <c r="D1594" s="21" t="s">
        <v>2219</v>
      </c>
      <c r="E1594" s="21" t="s">
        <v>6890</v>
      </c>
      <c r="F1594" s="13">
        <v>1</v>
      </c>
      <c r="G1594" s="22">
        <v>107.99</v>
      </c>
      <c r="H1594" s="22">
        <v>107.99</v>
      </c>
      <c r="I1594" s="22">
        <v>18.952245000000001</v>
      </c>
      <c r="J1594" s="22">
        <f t="shared" si="72"/>
        <v>18.952245000000001</v>
      </c>
      <c r="K1594" s="23">
        <f t="shared" si="74"/>
        <v>16.7718982300885</v>
      </c>
      <c r="L1594" s="23">
        <f t="shared" si="73"/>
        <v>16.7718982300885</v>
      </c>
    </row>
    <row r="1595" spans="1:12" x14ac:dyDescent="0.35">
      <c r="A1595" s="21" t="s">
        <v>2165</v>
      </c>
      <c r="B1595" s="21" t="s">
        <v>6879</v>
      </c>
      <c r="C1595" s="21" t="s">
        <v>2217</v>
      </c>
      <c r="D1595" s="21" t="s">
        <v>2219</v>
      </c>
      <c r="E1595" s="21" t="s">
        <v>6843</v>
      </c>
      <c r="F1595" s="13">
        <v>1</v>
      </c>
      <c r="G1595" s="22">
        <v>107.99</v>
      </c>
      <c r="H1595" s="22">
        <v>107.99</v>
      </c>
      <c r="I1595" s="22">
        <v>18.952245000000001</v>
      </c>
      <c r="J1595" s="22">
        <f t="shared" si="72"/>
        <v>18.952245000000001</v>
      </c>
      <c r="K1595" s="23">
        <f t="shared" si="74"/>
        <v>16.7718982300885</v>
      </c>
      <c r="L1595" s="23">
        <f t="shared" si="73"/>
        <v>16.7718982300885</v>
      </c>
    </row>
    <row r="1596" spans="1:12" x14ac:dyDescent="0.35">
      <c r="A1596" s="21" t="s">
        <v>2165</v>
      </c>
      <c r="B1596" s="21" t="s">
        <v>6879</v>
      </c>
      <c r="C1596" s="21" t="s">
        <v>2217</v>
      </c>
      <c r="D1596" s="21" t="s">
        <v>2219</v>
      </c>
      <c r="E1596" s="21" t="s">
        <v>6892</v>
      </c>
      <c r="F1596" s="13">
        <v>2</v>
      </c>
      <c r="G1596" s="22">
        <v>107.99</v>
      </c>
      <c r="H1596" s="22">
        <v>215.98</v>
      </c>
      <c r="I1596" s="22">
        <v>18.952245000000001</v>
      </c>
      <c r="J1596" s="22">
        <f t="shared" si="72"/>
        <v>37.904490000000003</v>
      </c>
      <c r="K1596" s="23">
        <f t="shared" si="74"/>
        <v>16.7718982300885</v>
      </c>
      <c r="L1596" s="23">
        <f t="shared" si="73"/>
        <v>33.543796460176999</v>
      </c>
    </row>
    <row r="1597" spans="1:12" x14ac:dyDescent="0.35">
      <c r="A1597" s="21" t="s">
        <v>2165</v>
      </c>
      <c r="B1597" s="21" t="s">
        <v>6879</v>
      </c>
      <c r="C1597" s="21" t="s">
        <v>2211</v>
      </c>
      <c r="D1597" s="21" t="s">
        <v>2213</v>
      </c>
      <c r="E1597" s="21" t="s">
        <v>6837</v>
      </c>
      <c r="F1597" s="13">
        <v>1</v>
      </c>
      <c r="G1597" s="22">
        <v>95.99</v>
      </c>
      <c r="H1597" s="22">
        <v>95.99</v>
      </c>
      <c r="I1597" s="22">
        <v>16.846245</v>
      </c>
      <c r="J1597" s="22">
        <f t="shared" si="72"/>
        <v>16.846245</v>
      </c>
      <c r="K1597" s="23">
        <f t="shared" si="74"/>
        <v>14.908181415929205</v>
      </c>
      <c r="L1597" s="23">
        <f t="shared" si="73"/>
        <v>14.908181415929205</v>
      </c>
    </row>
    <row r="1598" spans="1:12" x14ac:dyDescent="0.35">
      <c r="A1598" s="21" t="s">
        <v>2165</v>
      </c>
      <c r="B1598" s="21" t="s">
        <v>6879</v>
      </c>
      <c r="C1598" s="21" t="s">
        <v>2223</v>
      </c>
      <c r="D1598" s="21" t="s">
        <v>2225</v>
      </c>
      <c r="E1598" s="21" t="s">
        <v>6843</v>
      </c>
      <c r="F1598" s="13">
        <v>1</v>
      </c>
      <c r="G1598" s="22">
        <v>107.99</v>
      </c>
      <c r="H1598" s="22">
        <v>107.99</v>
      </c>
      <c r="I1598" s="22">
        <v>18.952245000000001</v>
      </c>
      <c r="J1598" s="22">
        <f t="shared" si="72"/>
        <v>18.952245000000001</v>
      </c>
      <c r="K1598" s="23">
        <f t="shared" si="74"/>
        <v>16.7718982300885</v>
      </c>
      <c r="L1598" s="23">
        <f t="shared" si="73"/>
        <v>16.7718982300885</v>
      </c>
    </row>
    <row r="1599" spans="1:12" x14ac:dyDescent="0.35">
      <c r="A1599" s="21" t="s">
        <v>2165</v>
      </c>
      <c r="B1599" s="21" t="s">
        <v>6879</v>
      </c>
      <c r="C1599" s="21" t="s">
        <v>2223</v>
      </c>
      <c r="D1599" s="21" t="s">
        <v>2225</v>
      </c>
      <c r="E1599" s="21" t="s">
        <v>6892</v>
      </c>
      <c r="F1599" s="13">
        <v>3</v>
      </c>
      <c r="G1599" s="22">
        <v>107.99</v>
      </c>
      <c r="H1599" s="22">
        <v>323.96999999999997</v>
      </c>
      <c r="I1599" s="22">
        <v>18.952245000000001</v>
      </c>
      <c r="J1599" s="22">
        <f t="shared" si="72"/>
        <v>56.856735</v>
      </c>
      <c r="K1599" s="23">
        <f t="shared" si="74"/>
        <v>16.7718982300885</v>
      </c>
      <c r="L1599" s="23">
        <f t="shared" si="73"/>
        <v>50.315694690265502</v>
      </c>
    </row>
    <row r="1600" spans="1:12" x14ac:dyDescent="0.35">
      <c r="A1600" s="21" t="s">
        <v>2165</v>
      </c>
      <c r="B1600" s="21" t="s">
        <v>6879</v>
      </c>
      <c r="C1600" s="21" t="s">
        <v>2166</v>
      </c>
      <c r="D1600" s="21" t="s">
        <v>2168</v>
      </c>
      <c r="E1600" s="21" t="s">
        <v>6837</v>
      </c>
      <c r="F1600" s="13">
        <v>2</v>
      </c>
      <c r="G1600" s="22">
        <v>95.99</v>
      </c>
      <c r="H1600" s="22">
        <v>191.98</v>
      </c>
      <c r="I1600" s="22">
        <v>16.846245</v>
      </c>
      <c r="J1600" s="22">
        <f t="shared" si="72"/>
        <v>33.692489999999999</v>
      </c>
      <c r="K1600" s="23">
        <f t="shared" si="74"/>
        <v>14.908181415929205</v>
      </c>
      <c r="L1600" s="23">
        <f t="shared" si="73"/>
        <v>29.81636283185841</v>
      </c>
    </row>
    <row r="1601" spans="1:12" x14ac:dyDescent="0.35">
      <c r="A1601" s="21" t="s">
        <v>2165</v>
      </c>
      <c r="B1601" s="21" t="s">
        <v>6883</v>
      </c>
      <c r="C1601" s="21" t="s">
        <v>2184</v>
      </c>
      <c r="D1601" s="21" t="s">
        <v>2186</v>
      </c>
      <c r="E1601" s="21" t="s">
        <v>6890</v>
      </c>
      <c r="F1601" s="13">
        <v>2</v>
      </c>
      <c r="G1601" s="22">
        <v>83.99</v>
      </c>
      <c r="H1601" s="22">
        <v>167.98</v>
      </c>
      <c r="I1601" s="22">
        <v>14.740245</v>
      </c>
      <c r="J1601" s="22">
        <f t="shared" si="72"/>
        <v>29.48049</v>
      </c>
      <c r="K1601" s="23">
        <f t="shared" si="74"/>
        <v>13.044464601769912</v>
      </c>
      <c r="L1601" s="23">
        <f t="shared" si="73"/>
        <v>26.088929203539823</v>
      </c>
    </row>
    <row r="1602" spans="1:12" x14ac:dyDescent="0.35">
      <c r="A1602" s="21" t="s">
        <v>2165</v>
      </c>
      <c r="B1602" s="21" t="s">
        <v>6883</v>
      </c>
      <c r="C1602" s="21" t="s">
        <v>2184</v>
      </c>
      <c r="D1602" s="21" t="s">
        <v>2186</v>
      </c>
      <c r="E1602" s="21" t="s">
        <v>6843</v>
      </c>
      <c r="F1602" s="13">
        <v>1</v>
      </c>
      <c r="G1602" s="22">
        <v>83.99</v>
      </c>
      <c r="H1602" s="22">
        <v>83.99</v>
      </c>
      <c r="I1602" s="22">
        <v>14.740245</v>
      </c>
      <c r="J1602" s="22">
        <f t="shared" ref="J1602:J1665" si="75">SUM(I1602*F1602)</f>
        <v>14.740245</v>
      </c>
      <c r="K1602" s="23">
        <f t="shared" si="74"/>
        <v>13.044464601769912</v>
      </c>
      <c r="L1602" s="23">
        <f t="shared" ref="L1602:L1665" si="76">SUM(K1602*F1602)</f>
        <v>13.044464601769912</v>
      </c>
    </row>
    <row r="1603" spans="1:12" x14ac:dyDescent="0.35">
      <c r="A1603" s="21" t="s">
        <v>2165</v>
      </c>
      <c r="B1603" s="21" t="s">
        <v>6883</v>
      </c>
      <c r="C1603" s="21" t="s">
        <v>2184</v>
      </c>
      <c r="D1603" s="21" t="s">
        <v>2186</v>
      </c>
      <c r="E1603" s="21" t="s">
        <v>6839</v>
      </c>
      <c r="F1603" s="13">
        <v>2</v>
      </c>
      <c r="G1603" s="22">
        <v>83.99</v>
      </c>
      <c r="H1603" s="22">
        <v>167.98</v>
      </c>
      <c r="I1603" s="22">
        <v>14.740245</v>
      </c>
      <c r="J1603" s="22">
        <f t="shared" si="75"/>
        <v>29.48049</v>
      </c>
      <c r="K1603" s="23">
        <f t="shared" ref="K1603:K1666" si="77">SUM(I1603/1.13)</f>
        <v>13.044464601769912</v>
      </c>
      <c r="L1603" s="23">
        <f t="shared" si="76"/>
        <v>26.088929203539823</v>
      </c>
    </row>
    <row r="1604" spans="1:12" x14ac:dyDescent="0.35">
      <c r="A1604" s="21" t="s">
        <v>2165</v>
      </c>
      <c r="B1604" s="21" t="s">
        <v>6883</v>
      </c>
      <c r="C1604" s="21" t="s">
        <v>2184</v>
      </c>
      <c r="D1604" s="21" t="s">
        <v>2186</v>
      </c>
      <c r="E1604" s="21" t="s">
        <v>6892</v>
      </c>
      <c r="F1604" s="13">
        <v>1</v>
      </c>
      <c r="G1604" s="22">
        <v>83.99</v>
      </c>
      <c r="H1604" s="22">
        <v>83.99</v>
      </c>
      <c r="I1604" s="22">
        <v>14.740245</v>
      </c>
      <c r="J1604" s="22">
        <f t="shared" si="75"/>
        <v>14.740245</v>
      </c>
      <c r="K1604" s="23">
        <f t="shared" si="77"/>
        <v>13.044464601769912</v>
      </c>
      <c r="L1604" s="23">
        <f t="shared" si="76"/>
        <v>13.044464601769912</v>
      </c>
    </row>
    <row r="1605" spans="1:12" x14ac:dyDescent="0.35">
      <c r="A1605" s="21" t="s">
        <v>2165</v>
      </c>
      <c r="B1605" s="21" t="s">
        <v>6883</v>
      </c>
      <c r="C1605" s="21" t="s">
        <v>2184</v>
      </c>
      <c r="D1605" s="21" t="s">
        <v>2186</v>
      </c>
      <c r="E1605" s="21" t="s">
        <v>6837</v>
      </c>
      <c r="F1605" s="13">
        <v>2</v>
      </c>
      <c r="G1605" s="22">
        <v>83.99</v>
      </c>
      <c r="H1605" s="22">
        <v>167.98</v>
      </c>
      <c r="I1605" s="22">
        <v>14.740245</v>
      </c>
      <c r="J1605" s="22">
        <f t="shared" si="75"/>
        <v>29.48049</v>
      </c>
      <c r="K1605" s="23">
        <f t="shared" si="77"/>
        <v>13.044464601769912</v>
      </c>
      <c r="L1605" s="23">
        <f t="shared" si="76"/>
        <v>26.088929203539823</v>
      </c>
    </row>
    <row r="1606" spans="1:12" x14ac:dyDescent="0.35">
      <c r="A1606" s="21" t="s">
        <v>2165</v>
      </c>
      <c r="B1606" s="21" t="s">
        <v>6883</v>
      </c>
      <c r="C1606" s="21" t="s">
        <v>2265</v>
      </c>
      <c r="D1606" s="21" t="s">
        <v>2267</v>
      </c>
      <c r="E1606" s="21" t="s">
        <v>6837</v>
      </c>
      <c r="F1606" s="13">
        <v>1</v>
      </c>
      <c r="G1606" s="22">
        <v>119.99</v>
      </c>
      <c r="H1606" s="22">
        <v>119.99</v>
      </c>
      <c r="I1606" s="22">
        <v>21.058244999999999</v>
      </c>
      <c r="J1606" s="22">
        <f t="shared" si="75"/>
        <v>21.058244999999999</v>
      </c>
      <c r="K1606" s="23">
        <f t="shared" si="77"/>
        <v>18.635615044247789</v>
      </c>
      <c r="L1606" s="23">
        <f t="shared" si="76"/>
        <v>18.635615044247789</v>
      </c>
    </row>
    <row r="1607" spans="1:12" x14ac:dyDescent="0.35">
      <c r="A1607" s="21" t="s">
        <v>2165</v>
      </c>
      <c r="B1607" s="21" t="s">
        <v>6883</v>
      </c>
      <c r="C1607" s="21" t="s">
        <v>2187</v>
      </c>
      <c r="D1607" s="21" t="s">
        <v>2189</v>
      </c>
      <c r="E1607" s="21" t="s">
        <v>6837</v>
      </c>
      <c r="F1607" s="13">
        <v>1</v>
      </c>
      <c r="G1607" s="22">
        <v>83.99</v>
      </c>
      <c r="H1607" s="22">
        <v>83.99</v>
      </c>
      <c r="I1607" s="22">
        <v>14.740245</v>
      </c>
      <c r="J1607" s="22">
        <f t="shared" si="75"/>
        <v>14.740245</v>
      </c>
      <c r="K1607" s="23">
        <f t="shared" si="77"/>
        <v>13.044464601769912</v>
      </c>
      <c r="L1607" s="23">
        <f t="shared" si="76"/>
        <v>13.044464601769912</v>
      </c>
    </row>
    <row r="1608" spans="1:12" x14ac:dyDescent="0.35">
      <c r="A1608" s="21" t="s">
        <v>2165</v>
      </c>
      <c r="B1608" s="21" t="s">
        <v>6883</v>
      </c>
      <c r="C1608" s="21" t="s">
        <v>2268</v>
      </c>
      <c r="D1608" s="21" t="s">
        <v>2270</v>
      </c>
      <c r="E1608" s="21" t="s">
        <v>6839</v>
      </c>
      <c r="F1608" s="13">
        <v>1</v>
      </c>
      <c r="G1608" s="22">
        <v>130.99</v>
      </c>
      <c r="H1608" s="22">
        <v>130.99</v>
      </c>
      <c r="I1608" s="22">
        <v>22.988745000000002</v>
      </c>
      <c r="J1608" s="22">
        <f t="shared" si="75"/>
        <v>22.988745000000002</v>
      </c>
      <c r="K1608" s="23">
        <f t="shared" si="77"/>
        <v>20.344022123893808</v>
      </c>
      <c r="L1608" s="23">
        <f t="shared" si="76"/>
        <v>20.344022123893808</v>
      </c>
    </row>
    <row r="1609" spans="1:12" x14ac:dyDescent="0.35">
      <c r="A1609" s="21" t="s">
        <v>2165</v>
      </c>
      <c r="B1609" s="21" t="s">
        <v>6880</v>
      </c>
      <c r="C1609" s="21" t="s">
        <v>2199</v>
      </c>
      <c r="D1609" s="21" t="s">
        <v>2201</v>
      </c>
      <c r="E1609" s="21" t="s">
        <v>6837</v>
      </c>
      <c r="F1609" s="13">
        <v>1</v>
      </c>
      <c r="G1609" s="22">
        <v>95.99</v>
      </c>
      <c r="H1609" s="22">
        <v>95.99</v>
      </c>
      <c r="I1609" s="22">
        <v>16.846245</v>
      </c>
      <c r="J1609" s="22">
        <f t="shared" si="75"/>
        <v>16.846245</v>
      </c>
      <c r="K1609" s="23">
        <f t="shared" si="77"/>
        <v>14.908181415929205</v>
      </c>
      <c r="L1609" s="23">
        <f t="shared" si="76"/>
        <v>14.908181415929205</v>
      </c>
    </row>
    <row r="1610" spans="1:12" x14ac:dyDescent="0.35">
      <c r="A1610" s="21" t="s">
        <v>2165</v>
      </c>
      <c r="B1610" s="21" t="s">
        <v>6880</v>
      </c>
      <c r="C1610" s="21" t="s">
        <v>2193</v>
      </c>
      <c r="D1610" s="21" t="s">
        <v>2195</v>
      </c>
      <c r="E1610" s="21" t="s">
        <v>6892</v>
      </c>
      <c r="F1610" s="13">
        <v>1</v>
      </c>
      <c r="G1610" s="22">
        <v>95.99</v>
      </c>
      <c r="H1610" s="22">
        <v>95.99</v>
      </c>
      <c r="I1610" s="22">
        <v>16.846245</v>
      </c>
      <c r="J1610" s="22">
        <f t="shared" si="75"/>
        <v>16.846245</v>
      </c>
      <c r="K1610" s="23">
        <f t="shared" si="77"/>
        <v>14.908181415929205</v>
      </c>
      <c r="L1610" s="23">
        <f t="shared" si="76"/>
        <v>14.908181415929205</v>
      </c>
    </row>
    <row r="1611" spans="1:12" x14ac:dyDescent="0.35">
      <c r="A1611" s="21" t="s">
        <v>2165</v>
      </c>
      <c r="B1611" s="21" t="s">
        <v>6880</v>
      </c>
      <c r="C1611" s="21" t="s">
        <v>2208</v>
      </c>
      <c r="D1611" s="21" t="s">
        <v>2210</v>
      </c>
      <c r="E1611" s="21" t="s">
        <v>6890</v>
      </c>
      <c r="F1611" s="13">
        <v>3</v>
      </c>
      <c r="G1611" s="22">
        <v>95.99</v>
      </c>
      <c r="H1611" s="22">
        <v>287.96999999999997</v>
      </c>
      <c r="I1611" s="22">
        <v>16.846245</v>
      </c>
      <c r="J1611" s="22">
        <f t="shared" si="75"/>
        <v>50.538735000000003</v>
      </c>
      <c r="K1611" s="23">
        <f t="shared" si="77"/>
        <v>14.908181415929205</v>
      </c>
      <c r="L1611" s="23">
        <f t="shared" si="76"/>
        <v>44.724544247787613</v>
      </c>
    </row>
    <row r="1612" spans="1:12" x14ac:dyDescent="0.35">
      <c r="A1612" s="21" t="s">
        <v>2165</v>
      </c>
      <c r="B1612" s="21" t="s">
        <v>6880</v>
      </c>
      <c r="C1612" s="21" t="s">
        <v>2208</v>
      </c>
      <c r="D1612" s="21" t="s">
        <v>2210</v>
      </c>
      <c r="E1612" s="21" t="s">
        <v>6843</v>
      </c>
      <c r="F1612" s="13">
        <v>1</v>
      </c>
      <c r="G1612" s="22">
        <v>95.99</v>
      </c>
      <c r="H1612" s="22">
        <v>95.99</v>
      </c>
      <c r="I1612" s="22">
        <v>16.846245</v>
      </c>
      <c r="J1612" s="22">
        <f t="shared" si="75"/>
        <v>16.846245</v>
      </c>
      <c r="K1612" s="23">
        <f t="shared" si="77"/>
        <v>14.908181415929205</v>
      </c>
      <c r="L1612" s="23">
        <f t="shared" si="76"/>
        <v>14.908181415929205</v>
      </c>
    </row>
    <row r="1613" spans="1:12" x14ac:dyDescent="0.35">
      <c r="A1613" s="21" t="s">
        <v>2165</v>
      </c>
      <c r="B1613" s="21" t="s">
        <v>6880</v>
      </c>
      <c r="C1613" s="21" t="s">
        <v>2208</v>
      </c>
      <c r="D1613" s="21" t="s">
        <v>2210</v>
      </c>
      <c r="E1613" s="21" t="s">
        <v>6892</v>
      </c>
      <c r="F1613" s="13">
        <v>2</v>
      </c>
      <c r="G1613" s="22">
        <v>95.99</v>
      </c>
      <c r="H1613" s="22">
        <v>191.98</v>
      </c>
      <c r="I1613" s="22">
        <v>16.846245</v>
      </c>
      <c r="J1613" s="22">
        <f t="shared" si="75"/>
        <v>33.692489999999999</v>
      </c>
      <c r="K1613" s="23">
        <f t="shared" si="77"/>
        <v>14.908181415929205</v>
      </c>
      <c r="L1613" s="23">
        <f t="shared" si="76"/>
        <v>29.81636283185841</v>
      </c>
    </row>
    <row r="1614" spans="1:12" x14ac:dyDescent="0.35">
      <c r="A1614" s="21" t="s">
        <v>2165</v>
      </c>
      <c r="B1614" s="21" t="s">
        <v>6880</v>
      </c>
      <c r="C1614" s="21" t="s">
        <v>2205</v>
      </c>
      <c r="D1614" s="21" t="s">
        <v>2207</v>
      </c>
      <c r="E1614" s="21" t="s">
        <v>6890</v>
      </c>
      <c r="F1614" s="13">
        <v>1</v>
      </c>
      <c r="G1614" s="22">
        <v>95.99</v>
      </c>
      <c r="H1614" s="22">
        <v>95.99</v>
      </c>
      <c r="I1614" s="22">
        <v>16.846245</v>
      </c>
      <c r="J1614" s="22">
        <f t="shared" si="75"/>
        <v>16.846245</v>
      </c>
      <c r="K1614" s="23">
        <f t="shared" si="77"/>
        <v>14.908181415929205</v>
      </c>
      <c r="L1614" s="23">
        <f t="shared" si="76"/>
        <v>14.908181415929205</v>
      </c>
    </row>
    <row r="1615" spans="1:12" x14ac:dyDescent="0.35">
      <c r="A1615" s="21" t="s">
        <v>2165</v>
      </c>
      <c r="B1615" s="21" t="s">
        <v>6880</v>
      </c>
      <c r="C1615" s="21" t="s">
        <v>2205</v>
      </c>
      <c r="D1615" s="21" t="s">
        <v>2207</v>
      </c>
      <c r="E1615" s="21" t="s">
        <v>6843</v>
      </c>
      <c r="F1615" s="13">
        <v>1</v>
      </c>
      <c r="G1615" s="22">
        <v>95.99</v>
      </c>
      <c r="H1615" s="22">
        <v>95.99</v>
      </c>
      <c r="I1615" s="22">
        <v>16.846245</v>
      </c>
      <c r="J1615" s="22">
        <f t="shared" si="75"/>
        <v>16.846245</v>
      </c>
      <c r="K1615" s="23">
        <f t="shared" si="77"/>
        <v>14.908181415929205</v>
      </c>
      <c r="L1615" s="23">
        <f t="shared" si="76"/>
        <v>14.908181415929205</v>
      </c>
    </row>
    <row r="1616" spans="1:12" x14ac:dyDescent="0.35">
      <c r="A1616" s="21" t="s">
        <v>2165</v>
      </c>
      <c r="B1616" s="21" t="s">
        <v>6880</v>
      </c>
      <c r="C1616" s="21" t="s">
        <v>2205</v>
      </c>
      <c r="D1616" s="21" t="s">
        <v>2207</v>
      </c>
      <c r="E1616" s="21" t="s">
        <v>6839</v>
      </c>
      <c r="F1616" s="13">
        <v>2</v>
      </c>
      <c r="G1616" s="22">
        <v>95.99</v>
      </c>
      <c r="H1616" s="22">
        <v>191.98</v>
      </c>
      <c r="I1616" s="22">
        <v>16.846245</v>
      </c>
      <c r="J1616" s="22">
        <f t="shared" si="75"/>
        <v>33.692489999999999</v>
      </c>
      <c r="K1616" s="23">
        <f t="shared" si="77"/>
        <v>14.908181415929205</v>
      </c>
      <c r="L1616" s="23">
        <f t="shared" si="76"/>
        <v>29.81636283185841</v>
      </c>
    </row>
    <row r="1617" spans="1:12" x14ac:dyDescent="0.35">
      <c r="A1617" s="21" t="s">
        <v>2165</v>
      </c>
      <c r="B1617" s="21" t="s">
        <v>6880</v>
      </c>
      <c r="C1617" s="21" t="s">
        <v>2205</v>
      </c>
      <c r="D1617" s="21" t="s">
        <v>2207</v>
      </c>
      <c r="E1617" s="21" t="s">
        <v>6892</v>
      </c>
      <c r="F1617" s="13">
        <v>4</v>
      </c>
      <c r="G1617" s="22">
        <v>95.99</v>
      </c>
      <c r="H1617" s="22">
        <v>383.96</v>
      </c>
      <c r="I1617" s="22">
        <v>16.846245</v>
      </c>
      <c r="J1617" s="22">
        <f t="shared" si="75"/>
        <v>67.384979999999999</v>
      </c>
      <c r="K1617" s="23">
        <f t="shared" si="77"/>
        <v>14.908181415929205</v>
      </c>
      <c r="L1617" s="23">
        <f t="shared" si="76"/>
        <v>59.632725663716819</v>
      </c>
    </row>
    <row r="1618" spans="1:12" x14ac:dyDescent="0.35">
      <c r="A1618" s="21" t="s">
        <v>2165</v>
      </c>
      <c r="B1618" s="21" t="s">
        <v>6880</v>
      </c>
      <c r="C1618" s="21" t="s">
        <v>2205</v>
      </c>
      <c r="D1618" s="21" t="s">
        <v>2207</v>
      </c>
      <c r="E1618" s="21" t="s">
        <v>6837</v>
      </c>
      <c r="F1618" s="13">
        <v>1</v>
      </c>
      <c r="G1618" s="22">
        <v>95.99</v>
      </c>
      <c r="H1618" s="22">
        <v>95.99</v>
      </c>
      <c r="I1618" s="22">
        <v>16.846245</v>
      </c>
      <c r="J1618" s="22">
        <f t="shared" si="75"/>
        <v>16.846245</v>
      </c>
      <c r="K1618" s="23">
        <f t="shared" si="77"/>
        <v>14.908181415929205</v>
      </c>
      <c r="L1618" s="23">
        <f t="shared" si="76"/>
        <v>14.908181415929205</v>
      </c>
    </row>
    <row r="1619" spans="1:12" x14ac:dyDescent="0.35">
      <c r="A1619" s="21" t="s">
        <v>2165</v>
      </c>
      <c r="B1619" s="21" t="s">
        <v>6880</v>
      </c>
      <c r="C1619" s="21" t="s">
        <v>2220</v>
      </c>
      <c r="D1619" s="21" t="s">
        <v>2222</v>
      </c>
      <c r="E1619" s="21" t="s">
        <v>6890</v>
      </c>
      <c r="F1619" s="13">
        <v>4</v>
      </c>
      <c r="G1619" s="22">
        <v>107.99</v>
      </c>
      <c r="H1619" s="22">
        <v>431.96</v>
      </c>
      <c r="I1619" s="22">
        <v>18.952245000000001</v>
      </c>
      <c r="J1619" s="22">
        <f t="shared" si="75"/>
        <v>75.808980000000005</v>
      </c>
      <c r="K1619" s="23">
        <f t="shared" si="77"/>
        <v>16.7718982300885</v>
      </c>
      <c r="L1619" s="23">
        <f t="shared" si="76"/>
        <v>67.087592920353998</v>
      </c>
    </row>
    <row r="1620" spans="1:12" x14ac:dyDescent="0.35">
      <c r="A1620" s="21" t="s">
        <v>2165</v>
      </c>
      <c r="B1620" s="21" t="s">
        <v>6880</v>
      </c>
      <c r="C1620" s="21" t="s">
        <v>2220</v>
      </c>
      <c r="D1620" s="21" t="s">
        <v>2222</v>
      </c>
      <c r="E1620" s="21" t="s">
        <v>6843</v>
      </c>
      <c r="F1620" s="13">
        <v>1</v>
      </c>
      <c r="G1620" s="22">
        <v>107.99</v>
      </c>
      <c r="H1620" s="22">
        <v>107.99</v>
      </c>
      <c r="I1620" s="22">
        <v>18.952245000000001</v>
      </c>
      <c r="J1620" s="22">
        <f t="shared" si="75"/>
        <v>18.952245000000001</v>
      </c>
      <c r="K1620" s="23">
        <f t="shared" si="77"/>
        <v>16.7718982300885</v>
      </c>
      <c r="L1620" s="23">
        <f t="shared" si="76"/>
        <v>16.7718982300885</v>
      </c>
    </row>
    <row r="1621" spans="1:12" x14ac:dyDescent="0.35">
      <c r="A1621" s="21" t="s">
        <v>2165</v>
      </c>
      <c r="B1621" s="21" t="s">
        <v>6880</v>
      </c>
      <c r="C1621" s="21" t="s">
        <v>2220</v>
      </c>
      <c r="D1621" s="21" t="s">
        <v>2222</v>
      </c>
      <c r="E1621" s="21" t="s">
        <v>6892</v>
      </c>
      <c r="F1621" s="13">
        <v>3</v>
      </c>
      <c r="G1621" s="22">
        <v>107.99</v>
      </c>
      <c r="H1621" s="22">
        <v>323.96999999999997</v>
      </c>
      <c r="I1621" s="22">
        <v>18.952245000000001</v>
      </c>
      <c r="J1621" s="22">
        <f t="shared" si="75"/>
        <v>56.856735</v>
      </c>
      <c r="K1621" s="23">
        <f t="shared" si="77"/>
        <v>16.7718982300885</v>
      </c>
      <c r="L1621" s="23">
        <f t="shared" si="76"/>
        <v>50.315694690265502</v>
      </c>
    </row>
    <row r="1622" spans="1:12" x14ac:dyDescent="0.35">
      <c r="A1622" s="21" t="s">
        <v>2165</v>
      </c>
      <c r="B1622" s="21" t="s">
        <v>6880</v>
      </c>
      <c r="C1622" s="21" t="s">
        <v>2190</v>
      </c>
      <c r="D1622" s="21" t="s">
        <v>2192</v>
      </c>
      <c r="E1622" s="21" t="s">
        <v>6837</v>
      </c>
      <c r="F1622" s="13">
        <v>1</v>
      </c>
      <c r="G1622" s="22">
        <v>83.99</v>
      </c>
      <c r="H1622" s="22">
        <v>83.99</v>
      </c>
      <c r="I1622" s="22">
        <v>14.740245</v>
      </c>
      <c r="J1622" s="22">
        <f t="shared" si="75"/>
        <v>14.740245</v>
      </c>
      <c r="K1622" s="23">
        <f t="shared" si="77"/>
        <v>13.044464601769912</v>
      </c>
      <c r="L1622" s="23">
        <f t="shared" si="76"/>
        <v>13.044464601769912</v>
      </c>
    </row>
    <row r="1623" spans="1:12" x14ac:dyDescent="0.35">
      <c r="A1623" s="21" t="s">
        <v>2165</v>
      </c>
      <c r="B1623" s="21" t="s">
        <v>6880</v>
      </c>
      <c r="C1623" s="21" t="s">
        <v>2202</v>
      </c>
      <c r="D1623" s="21" t="s">
        <v>2204</v>
      </c>
      <c r="E1623" s="21" t="s">
        <v>6890</v>
      </c>
      <c r="F1623" s="13">
        <v>1</v>
      </c>
      <c r="G1623" s="22">
        <v>107.99</v>
      </c>
      <c r="H1623" s="22">
        <v>107.99</v>
      </c>
      <c r="I1623" s="22">
        <v>18.952245000000001</v>
      </c>
      <c r="J1623" s="22">
        <f t="shared" si="75"/>
        <v>18.952245000000001</v>
      </c>
      <c r="K1623" s="23">
        <f t="shared" si="77"/>
        <v>16.7718982300885</v>
      </c>
      <c r="L1623" s="23">
        <f t="shared" si="76"/>
        <v>16.7718982300885</v>
      </c>
    </row>
    <row r="1624" spans="1:12" x14ac:dyDescent="0.35">
      <c r="A1624" s="21" t="s">
        <v>2165</v>
      </c>
      <c r="B1624" s="21" t="s">
        <v>6880</v>
      </c>
      <c r="C1624" s="21" t="s">
        <v>2202</v>
      </c>
      <c r="D1624" s="21" t="s">
        <v>2204</v>
      </c>
      <c r="E1624" s="21" t="s">
        <v>6892</v>
      </c>
      <c r="F1624" s="13">
        <v>2</v>
      </c>
      <c r="G1624" s="22">
        <v>107.99</v>
      </c>
      <c r="H1624" s="22">
        <v>215.98</v>
      </c>
      <c r="I1624" s="22">
        <v>18.952245000000001</v>
      </c>
      <c r="J1624" s="22">
        <f t="shared" si="75"/>
        <v>37.904490000000003</v>
      </c>
      <c r="K1624" s="23">
        <f t="shared" si="77"/>
        <v>16.7718982300885</v>
      </c>
      <c r="L1624" s="23">
        <f t="shared" si="76"/>
        <v>33.543796460176999</v>
      </c>
    </row>
    <row r="1625" spans="1:12" x14ac:dyDescent="0.35">
      <c r="A1625" s="21" t="s">
        <v>2165</v>
      </c>
      <c r="B1625" s="21" t="s">
        <v>6880</v>
      </c>
      <c r="C1625" s="21" t="s">
        <v>2226</v>
      </c>
      <c r="D1625" s="21" t="s">
        <v>2228</v>
      </c>
      <c r="E1625" s="21" t="s">
        <v>6890</v>
      </c>
      <c r="F1625" s="13">
        <v>2</v>
      </c>
      <c r="G1625" s="22">
        <v>107.99</v>
      </c>
      <c r="H1625" s="22">
        <v>215.98</v>
      </c>
      <c r="I1625" s="22">
        <v>18.952245000000001</v>
      </c>
      <c r="J1625" s="22">
        <f t="shared" si="75"/>
        <v>37.904490000000003</v>
      </c>
      <c r="K1625" s="23">
        <f t="shared" si="77"/>
        <v>16.7718982300885</v>
      </c>
      <c r="L1625" s="23">
        <f t="shared" si="76"/>
        <v>33.543796460176999</v>
      </c>
    </row>
    <row r="1626" spans="1:12" x14ac:dyDescent="0.35">
      <c r="A1626" s="21" t="s">
        <v>2165</v>
      </c>
      <c r="B1626" s="21" t="s">
        <v>6880</v>
      </c>
      <c r="C1626" s="21" t="s">
        <v>2226</v>
      </c>
      <c r="D1626" s="21" t="s">
        <v>2228</v>
      </c>
      <c r="E1626" s="21" t="s">
        <v>6892</v>
      </c>
      <c r="F1626" s="13">
        <v>2</v>
      </c>
      <c r="G1626" s="22">
        <v>107.99</v>
      </c>
      <c r="H1626" s="22">
        <v>215.98</v>
      </c>
      <c r="I1626" s="22">
        <v>18.952245000000001</v>
      </c>
      <c r="J1626" s="22">
        <f t="shared" si="75"/>
        <v>37.904490000000003</v>
      </c>
      <c r="K1626" s="23">
        <f t="shared" si="77"/>
        <v>16.7718982300885</v>
      </c>
      <c r="L1626" s="23">
        <f t="shared" si="76"/>
        <v>33.543796460176999</v>
      </c>
    </row>
    <row r="1627" spans="1:12" x14ac:dyDescent="0.35">
      <c r="A1627" s="21" t="s">
        <v>2165</v>
      </c>
      <c r="B1627" s="21" t="s">
        <v>6880</v>
      </c>
      <c r="C1627" s="21" t="s">
        <v>2196</v>
      </c>
      <c r="D1627" s="21" t="s">
        <v>2198</v>
      </c>
      <c r="E1627" s="21" t="s">
        <v>6892</v>
      </c>
      <c r="F1627" s="13">
        <v>2</v>
      </c>
      <c r="G1627" s="22">
        <v>95.99</v>
      </c>
      <c r="H1627" s="22">
        <v>191.98</v>
      </c>
      <c r="I1627" s="22">
        <v>16.846245</v>
      </c>
      <c r="J1627" s="22">
        <f t="shared" si="75"/>
        <v>33.692489999999999</v>
      </c>
      <c r="K1627" s="23">
        <f t="shared" si="77"/>
        <v>14.908181415929205</v>
      </c>
      <c r="L1627" s="23">
        <f t="shared" si="76"/>
        <v>29.81636283185841</v>
      </c>
    </row>
    <row r="1628" spans="1:12" x14ac:dyDescent="0.35">
      <c r="A1628" s="21" t="s">
        <v>2165</v>
      </c>
      <c r="B1628" s="21" t="s">
        <v>6880</v>
      </c>
      <c r="C1628" s="21" t="s">
        <v>2241</v>
      </c>
      <c r="D1628" s="21" t="s">
        <v>2243</v>
      </c>
      <c r="E1628" s="21" t="s">
        <v>6839</v>
      </c>
      <c r="F1628" s="13">
        <v>2</v>
      </c>
      <c r="G1628" s="22">
        <v>95.99</v>
      </c>
      <c r="H1628" s="22">
        <v>191.98</v>
      </c>
      <c r="I1628" s="22">
        <v>16.846245</v>
      </c>
      <c r="J1628" s="22">
        <f t="shared" si="75"/>
        <v>33.692489999999999</v>
      </c>
      <c r="K1628" s="23">
        <f t="shared" si="77"/>
        <v>14.908181415929205</v>
      </c>
      <c r="L1628" s="23">
        <f t="shared" si="76"/>
        <v>29.81636283185841</v>
      </c>
    </row>
    <row r="1629" spans="1:12" x14ac:dyDescent="0.35">
      <c r="A1629" s="21" t="s">
        <v>2165</v>
      </c>
      <c r="B1629" s="21" t="s">
        <v>6838</v>
      </c>
      <c r="C1629" s="21" t="s">
        <v>2172</v>
      </c>
      <c r="D1629" s="21" t="s">
        <v>2174</v>
      </c>
      <c r="E1629" s="21" t="s">
        <v>6839</v>
      </c>
      <c r="F1629" s="13">
        <v>2</v>
      </c>
      <c r="G1629" s="22">
        <v>107.99</v>
      </c>
      <c r="H1629" s="22">
        <v>215.98</v>
      </c>
      <c r="I1629" s="22">
        <v>18.952245000000001</v>
      </c>
      <c r="J1629" s="22">
        <f t="shared" si="75"/>
        <v>37.904490000000003</v>
      </c>
      <c r="K1629" s="23">
        <f t="shared" si="77"/>
        <v>16.7718982300885</v>
      </c>
      <c r="L1629" s="23">
        <f t="shared" si="76"/>
        <v>33.543796460176999</v>
      </c>
    </row>
    <row r="1630" spans="1:12" x14ac:dyDescent="0.35">
      <c r="A1630" s="21" t="s">
        <v>2165</v>
      </c>
      <c r="B1630" s="21" t="s">
        <v>6838</v>
      </c>
      <c r="C1630" s="21" t="s">
        <v>2214</v>
      </c>
      <c r="D1630" s="21" t="s">
        <v>2216</v>
      </c>
      <c r="E1630" s="21" t="s">
        <v>6839</v>
      </c>
      <c r="F1630" s="13">
        <v>1</v>
      </c>
      <c r="G1630" s="22">
        <v>95.99</v>
      </c>
      <c r="H1630" s="22">
        <v>95.99</v>
      </c>
      <c r="I1630" s="22">
        <v>16.846245</v>
      </c>
      <c r="J1630" s="22">
        <f t="shared" si="75"/>
        <v>16.846245</v>
      </c>
      <c r="K1630" s="23">
        <f t="shared" si="77"/>
        <v>14.908181415929205</v>
      </c>
      <c r="L1630" s="23">
        <f t="shared" si="76"/>
        <v>14.908181415929205</v>
      </c>
    </row>
    <row r="1631" spans="1:12" x14ac:dyDescent="0.35">
      <c r="A1631" s="21" t="s">
        <v>2165</v>
      </c>
      <c r="B1631" s="21" t="s">
        <v>6840</v>
      </c>
      <c r="C1631" s="21" t="s">
        <v>2169</v>
      </c>
      <c r="D1631" s="21" t="s">
        <v>2171</v>
      </c>
      <c r="E1631" s="21" t="s">
        <v>6843</v>
      </c>
      <c r="F1631" s="13">
        <v>1</v>
      </c>
      <c r="G1631" s="22">
        <v>83.99</v>
      </c>
      <c r="H1631" s="22">
        <v>83.99</v>
      </c>
      <c r="I1631" s="22">
        <v>14.740245</v>
      </c>
      <c r="J1631" s="22">
        <f t="shared" si="75"/>
        <v>14.740245</v>
      </c>
      <c r="K1631" s="23">
        <f t="shared" si="77"/>
        <v>13.044464601769912</v>
      </c>
      <c r="L1631" s="23">
        <f t="shared" si="76"/>
        <v>13.044464601769912</v>
      </c>
    </row>
    <row r="1632" spans="1:12" x14ac:dyDescent="0.35">
      <c r="A1632" s="21" t="s">
        <v>2165</v>
      </c>
      <c r="B1632" s="21" t="s">
        <v>6840</v>
      </c>
      <c r="C1632" s="21" t="s">
        <v>2169</v>
      </c>
      <c r="D1632" s="21" t="s">
        <v>2171</v>
      </c>
      <c r="E1632" s="21" t="s">
        <v>6839</v>
      </c>
      <c r="F1632" s="13">
        <v>2</v>
      </c>
      <c r="G1632" s="22">
        <v>83.99</v>
      </c>
      <c r="H1632" s="22">
        <v>167.98</v>
      </c>
      <c r="I1632" s="22">
        <v>14.740245</v>
      </c>
      <c r="J1632" s="22">
        <f t="shared" si="75"/>
        <v>29.48049</v>
      </c>
      <c r="K1632" s="23">
        <f t="shared" si="77"/>
        <v>13.044464601769912</v>
      </c>
      <c r="L1632" s="23">
        <f t="shared" si="76"/>
        <v>26.088929203539823</v>
      </c>
    </row>
    <row r="1633" spans="1:12" x14ac:dyDescent="0.35">
      <c r="A1633" s="21" t="s">
        <v>2165</v>
      </c>
      <c r="B1633" s="21" t="s">
        <v>6840</v>
      </c>
      <c r="C1633" s="21" t="s">
        <v>2169</v>
      </c>
      <c r="D1633" s="21" t="s">
        <v>2171</v>
      </c>
      <c r="E1633" s="21" t="s">
        <v>6837</v>
      </c>
      <c r="F1633" s="13">
        <v>7</v>
      </c>
      <c r="G1633" s="22">
        <v>83.99</v>
      </c>
      <c r="H1633" s="22">
        <v>587.92999999999995</v>
      </c>
      <c r="I1633" s="22">
        <v>14.740245</v>
      </c>
      <c r="J1633" s="22">
        <f t="shared" si="75"/>
        <v>103.181715</v>
      </c>
      <c r="K1633" s="23">
        <f t="shared" si="77"/>
        <v>13.044464601769912</v>
      </c>
      <c r="L1633" s="23">
        <f t="shared" si="76"/>
        <v>91.311252212389377</v>
      </c>
    </row>
    <row r="1634" spans="1:12" x14ac:dyDescent="0.35">
      <c r="A1634" s="21" t="s">
        <v>2490</v>
      </c>
      <c r="B1634" s="21" t="s">
        <v>6873</v>
      </c>
      <c r="C1634" s="21" t="s">
        <v>2875</v>
      </c>
      <c r="D1634" s="21" t="s">
        <v>2877</v>
      </c>
      <c r="E1634" s="21" t="s">
        <v>6837</v>
      </c>
      <c r="F1634" s="13">
        <v>1</v>
      </c>
      <c r="G1634" s="22">
        <v>59.99</v>
      </c>
      <c r="H1634" s="22">
        <v>59.99</v>
      </c>
      <c r="I1634" s="22">
        <v>10.528245</v>
      </c>
      <c r="J1634" s="22">
        <f t="shared" si="75"/>
        <v>10.528245</v>
      </c>
      <c r="K1634" s="23">
        <f t="shared" si="77"/>
        <v>9.3170309734513292</v>
      </c>
      <c r="L1634" s="23">
        <f t="shared" si="76"/>
        <v>9.3170309734513292</v>
      </c>
    </row>
    <row r="1635" spans="1:12" x14ac:dyDescent="0.35">
      <c r="A1635" s="21" t="s">
        <v>2490</v>
      </c>
      <c r="B1635" s="21" t="s">
        <v>6873</v>
      </c>
      <c r="C1635" s="21" t="s">
        <v>2887</v>
      </c>
      <c r="D1635" s="21" t="s">
        <v>2889</v>
      </c>
      <c r="E1635" s="21" t="s">
        <v>6837</v>
      </c>
      <c r="F1635" s="13">
        <v>1</v>
      </c>
      <c r="G1635" s="22">
        <v>42.99</v>
      </c>
      <c r="H1635" s="22">
        <v>42.99</v>
      </c>
      <c r="I1635" s="22">
        <v>7.5447450000000007</v>
      </c>
      <c r="J1635" s="22">
        <f t="shared" si="75"/>
        <v>7.5447450000000007</v>
      </c>
      <c r="K1635" s="23">
        <f t="shared" si="77"/>
        <v>6.6767654867256647</v>
      </c>
      <c r="L1635" s="23">
        <f t="shared" si="76"/>
        <v>6.6767654867256647</v>
      </c>
    </row>
    <row r="1636" spans="1:12" x14ac:dyDescent="0.35">
      <c r="A1636" s="21" t="s">
        <v>2490</v>
      </c>
      <c r="B1636" s="21" t="s">
        <v>6873</v>
      </c>
      <c r="C1636" s="21" t="s">
        <v>2872</v>
      </c>
      <c r="D1636" s="21" t="s">
        <v>2874</v>
      </c>
      <c r="E1636" s="21" t="s">
        <v>6839</v>
      </c>
      <c r="F1636" s="13">
        <v>2</v>
      </c>
      <c r="G1636" s="22">
        <v>59.99</v>
      </c>
      <c r="H1636" s="22">
        <v>119.98</v>
      </c>
      <c r="I1636" s="22">
        <v>10.528245</v>
      </c>
      <c r="J1636" s="22">
        <f t="shared" si="75"/>
        <v>21.05649</v>
      </c>
      <c r="K1636" s="23">
        <f t="shared" si="77"/>
        <v>9.3170309734513292</v>
      </c>
      <c r="L1636" s="23">
        <f t="shared" si="76"/>
        <v>18.634061946902658</v>
      </c>
    </row>
    <row r="1637" spans="1:12" x14ac:dyDescent="0.35">
      <c r="A1637" s="21" t="s">
        <v>2490</v>
      </c>
      <c r="B1637" s="21" t="s">
        <v>6873</v>
      </c>
      <c r="C1637" s="21" t="s">
        <v>2872</v>
      </c>
      <c r="D1637" s="21" t="s">
        <v>2874</v>
      </c>
      <c r="E1637" s="21" t="s">
        <v>6837</v>
      </c>
      <c r="F1637" s="13">
        <v>4</v>
      </c>
      <c r="G1637" s="22">
        <v>59.99</v>
      </c>
      <c r="H1637" s="22">
        <v>239.96</v>
      </c>
      <c r="I1637" s="22">
        <v>10.528245</v>
      </c>
      <c r="J1637" s="22">
        <f t="shared" si="75"/>
        <v>42.11298</v>
      </c>
      <c r="K1637" s="23">
        <f t="shared" si="77"/>
        <v>9.3170309734513292</v>
      </c>
      <c r="L1637" s="23">
        <f t="shared" si="76"/>
        <v>37.268123893805317</v>
      </c>
    </row>
    <row r="1638" spans="1:12" x14ac:dyDescent="0.35">
      <c r="A1638" s="21" t="s">
        <v>2490</v>
      </c>
      <c r="B1638" s="21" t="s">
        <v>6873</v>
      </c>
      <c r="C1638" s="21" t="s">
        <v>2758</v>
      </c>
      <c r="D1638" s="21" t="s">
        <v>2760</v>
      </c>
      <c r="E1638" s="21" t="s">
        <v>6837</v>
      </c>
      <c r="F1638" s="13">
        <v>1</v>
      </c>
      <c r="G1638" s="22">
        <v>42.99</v>
      </c>
      <c r="H1638" s="22">
        <v>42.99</v>
      </c>
      <c r="I1638" s="22">
        <v>7.5447450000000007</v>
      </c>
      <c r="J1638" s="22">
        <f t="shared" si="75"/>
        <v>7.5447450000000007</v>
      </c>
      <c r="K1638" s="23">
        <f t="shared" si="77"/>
        <v>6.6767654867256647</v>
      </c>
      <c r="L1638" s="23">
        <f t="shared" si="76"/>
        <v>6.6767654867256647</v>
      </c>
    </row>
    <row r="1639" spans="1:12" x14ac:dyDescent="0.35">
      <c r="A1639" s="21" t="s">
        <v>2490</v>
      </c>
      <c r="B1639" s="21" t="s">
        <v>6873</v>
      </c>
      <c r="C1639" s="21" t="s">
        <v>2734</v>
      </c>
      <c r="D1639" s="21" t="s">
        <v>2736</v>
      </c>
      <c r="E1639" s="21" t="s">
        <v>6837</v>
      </c>
      <c r="F1639" s="13">
        <v>2</v>
      </c>
      <c r="G1639" s="22">
        <v>42.99</v>
      </c>
      <c r="H1639" s="22">
        <v>85.98</v>
      </c>
      <c r="I1639" s="22">
        <v>7.5447450000000007</v>
      </c>
      <c r="J1639" s="22">
        <f t="shared" si="75"/>
        <v>15.089490000000001</v>
      </c>
      <c r="K1639" s="23">
        <f t="shared" si="77"/>
        <v>6.6767654867256647</v>
      </c>
      <c r="L1639" s="23">
        <f t="shared" si="76"/>
        <v>13.353530973451329</v>
      </c>
    </row>
    <row r="1640" spans="1:12" x14ac:dyDescent="0.35">
      <c r="A1640" s="21" t="s">
        <v>2490</v>
      </c>
      <c r="B1640" s="21" t="s">
        <v>6873</v>
      </c>
      <c r="C1640" s="21" t="s">
        <v>2509</v>
      </c>
      <c r="D1640" s="21" t="s">
        <v>2511</v>
      </c>
      <c r="E1640" s="21" t="s">
        <v>6837</v>
      </c>
      <c r="F1640" s="13">
        <v>1</v>
      </c>
      <c r="G1640" s="22">
        <v>42.99</v>
      </c>
      <c r="H1640" s="22">
        <v>42.99</v>
      </c>
      <c r="I1640" s="22">
        <v>7.5447450000000007</v>
      </c>
      <c r="J1640" s="22">
        <f t="shared" si="75"/>
        <v>7.5447450000000007</v>
      </c>
      <c r="K1640" s="23">
        <f t="shared" si="77"/>
        <v>6.6767654867256647</v>
      </c>
      <c r="L1640" s="23">
        <f t="shared" si="76"/>
        <v>6.6767654867256647</v>
      </c>
    </row>
    <row r="1641" spans="1:12" x14ac:dyDescent="0.35">
      <c r="A1641" s="21" t="s">
        <v>2490</v>
      </c>
      <c r="B1641" s="21" t="s">
        <v>6873</v>
      </c>
      <c r="C1641" s="21" t="s">
        <v>2737</v>
      </c>
      <c r="D1641" s="21" t="s">
        <v>2739</v>
      </c>
      <c r="E1641" s="21" t="s">
        <v>6837</v>
      </c>
      <c r="F1641" s="13">
        <v>4</v>
      </c>
      <c r="G1641" s="22">
        <v>42.99</v>
      </c>
      <c r="H1641" s="22">
        <v>171.96</v>
      </c>
      <c r="I1641" s="22">
        <v>7.5447450000000007</v>
      </c>
      <c r="J1641" s="22">
        <f t="shared" si="75"/>
        <v>30.178980000000003</v>
      </c>
      <c r="K1641" s="23">
        <f t="shared" si="77"/>
        <v>6.6767654867256647</v>
      </c>
      <c r="L1641" s="23">
        <f t="shared" si="76"/>
        <v>26.707061946902659</v>
      </c>
    </row>
    <row r="1642" spans="1:12" x14ac:dyDescent="0.35">
      <c r="A1642" s="21" t="s">
        <v>2490</v>
      </c>
      <c r="B1642" s="21" t="s">
        <v>6873</v>
      </c>
      <c r="C1642" s="21" t="s">
        <v>2911</v>
      </c>
      <c r="D1642" s="21" t="s">
        <v>2913</v>
      </c>
      <c r="E1642" s="21" t="s">
        <v>6890</v>
      </c>
      <c r="F1642" s="13">
        <v>5</v>
      </c>
      <c r="G1642" s="22">
        <v>42.99</v>
      </c>
      <c r="H1642" s="22">
        <v>214.95000000000002</v>
      </c>
      <c r="I1642" s="22">
        <v>7.5447450000000007</v>
      </c>
      <c r="J1642" s="22">
        <f t="shared" si="75"/>
        <v>37.723725000000002</v>
      </c>
      <c r="K1642" s="23">
        <f t="shared" si="77"/>
        <v>6.6767654867256647</v>
      </c>
      <c r="L1642" s="23">
        <f t="shared" si="76"/>
        <v>33.383827433628326</v>
      </c>
    </row>
    <row r="1643" spans="1:12" x14ac:dyDescent="0.35">
      <c r="A1643" s="21" t="s">
        <v>2490</v>
      </c>
      <c r="B1643" s="21" t="s">
        <v>6873</v>
      </c>
      <c r="C1643" s="21" t="s">
        <v>2911</v>
      </c>
      <c r="D1643" s="21" t="s">
        <v>2913</v>
      </c>
      <c r="E1643" s="21" t="s">
        <v>6843</v>
      </c>
      <c r="F1643" s="13">
        <v>5</v>
      </c>
      <c r="G1643" s="22">
        <v>42.99</v>
      </c>
      <c r="H1643" s="22">
        <v>214.95000000000002</v>
      </c>
      <c r="I1643" s="22">
        <v>7.5447450000000007</v>
      </c>
      <c r="J1643" s="22">
        <f t="shared" si="75"/>
        <v>37.723725000000002</v>
      </c>
      <c r="K1643" s="23">
        <f t="shared" si="77"/>
        <v>6.6767654867256647</v>
      </c>
      <c r="L1643" s="23">
        <f t="shared" si="76"/>
        <v>33.383827433628326</v>
      </c>
    </row>
    <row r="1644" spans="1:12" x14ac:dyDescent="0.35">
      <c r="A1644" s="21" t="s">
        <v>2490</v>
      </c>
      <c r="B1644" s="21" t="s">
        <v>6873</v>
      </c>
      <c r="C1644" s="21" t="s">
        <v>2911</v>
      </c>
      <c r="D1644" s="21" t="s">
        <v>2913</v>
      </c>
      <c r="E1644" s="21" t="s">
        <v>6839</v>
      </c>
      <c r="F1644" s="13">
        <v>9</v>
      </c>
      <c r="G1644" s="22">
        <v>42.99</v>
      </c>
      <c r="H1644" s="22">
        <v>386.91</v>
      </c>
      <c r="I1644" s="22">
        <v>7.5447450000000007</v>
      </c>
      <c r="J1644" s="22">
        <f t="shared" si="75"/>
        <v>67.902705000000012</v>
      </c>
      <c r="K1644" s="23">
        <f t="shared" si="77"/>
        <v>6.6767654867256647</v>
      </c>
      <c r="L1644" s="23">
        <f t="shared" si="76"/>
        <v>60.090889380530982</v>
      </c>
    </row>
    <row r="1645" spans="1:12" x14ac:dyDescent="0.35">
      <c r="A1645" s="21" t="s">
        <v>2490</v>
      </c>
      <c r="B1645" s="21" t="s">
        <v>6873</v>
      </c>
      <c r="C1645" s="21" t="s">
        <v>2911</v>
      </c>
      <c r="D1645" s="21" t="s">
        <v>2913</v>
      </c>
      <c r="E1645" s="21" t="s">
        <v>6837</v>
      </c>
      <c r="F1645" s="13">
        <v>1</v>
      </c>
      <c r="G1645" s="22">
        <v>42.99</v>
      </c>
      <c r="H1645" s="22">
        <v>42.99</v>
      </c>
      <c r="I1645" s="22">
        <v>7.5447450000000007</v>
      </c>
      <c r="J1645" s="22">
        <f t="shared" si="75"/>
        <v>7.5447450000000007</v>
      </c>
      <c r="K1645" s="23">
        <f t="shared" si="77"/>
        <v>6.6767654867256647</v>
      </c>
      <c r="L1645" s="23">
        <f t="shared" si="76"/>
        <v>6.6767654867256647</v>
      </c>
    </row>
    <row r="1646" spans="1:12" x14ac:dyDescent="0.35">
      <c r="A1646" s="21" t="s">
        <v>2490</v>
      </c>
      <c r="B1646" s="21" t="s">
        <v>6873</v>
      </c>
      <c r="C1646" s="21" t="s">
        <v>2908</v>
      </c>
      <c r="D1646" s="21" t="s">
        <v>2910</v>
      </c>
      <c r="E1646" s="21" t="s">
        <v>6837</v>
      </c>
      <c r="F1646" s="13">
        <v>1</v>
      </c>
      <c r="G1646" s="22">
        <v>42.99</v>
      </c>
      <c r="H1646" s="22">
        <v>42.99</v>
      </c>
      <c r="I1646" s="22">
        <v>7.5447450000000007</v>
      </c>
      <c r="J1646" s="22">
        <f t="shared" si="75"/>
        <v>7.5447450000000007</v>
      </c>
      <c r="K1646" s="23">
        <f t="shared" si="77"/>
        <v>6.6767654867256647</v>
      </c>
      <c r="L1646" s="23">
        <f t="shared" si="76"/>
        <v>6.6767654867256647</v>
      </c>
    </row>
    <row r="1647" spans="1:12" x14ac:dyDescent="0.35">
      <c r="A1647" s="21" t="s">
        <v>2490</v>
      </c>
      <c r="B1647" s="21" t="s">
        <v>6873</v>
      </c>
      <c r="C1647" s="21" t="s">
        <v>2752</v>
      </c>
      <c r="D1647" s="21" t="s">
        <v>2754</v>
      </c>
      <c r="E1647" s="21" t="s">
        <v>6839</v>
      </c>
      <c r="F1647" s="13">
        <v>1</v>
      </c>
      <c r="G1647" s="22">
        <v>42.99</v>
      </c>
      <c r="H1647" s="22">
        <v>42.99</v>
      </c>
      <c r="I1647" s="22">
        <v>7.5447450000000007</v>
      </c>
      <c r="J1647" s="22">
        <f t="shared" si="75"/>
        <v>7.5447450000000007</v>
      </c>
      <c r="K1647" s="23">
        <f t="shared" si="77"/>
        <v>6.6767654867256647</v>
      </c>
      <c r="L1647" s="23">
        <f t="shared" si="76"/>
        <v>6.6767654867256647</v>
      </c>
    </row>
    <row r="1648" spans="1:12" x14ac:dyDescent="0.35">
      <c r="A1648" s="21" t="s">
        <v>2490</v>
      </c>
      <c r="B1648" s="21" t="s">
        <v>6873</v>
      </c>
      <c r="C1648" s="21" t="s">
        <v>2752</v>
      </c>
      <c r="D1648" s="21" t="s">
        <v>2754</v>
      </c>
      <c r="E1648" s="21" t="s">
        <v>6837</v>
      </c>
      <c r="F1648" s="13">
        <v>1</v>
      </c>
      <c r="G1648" s="22">
        <v>42.99</v>
      </c>
      <c r="H1648" s="22">
        <v>42.99</v>
      </c>
      <c r="I1648" s="22">
        <v>7.5447450000000007</v>
      </c>
      <c r="J1648" s="22">
        <f t="shared" si="75"/>
        <v>7.5447450000000007</v>
      </c>
      <c r="K1648" s="23">
        <f t="shared" si="77"/>
        <v>6.6767654867256647</v>
      </c>
      <c r="L1648" s="23">
        <f t="shared" si="76"/>
        <v>6.6767654867256647</v>
      </c>
    </row>
    <row r="1649" spans="1:12" x14ac:dyDescent="0.35">
      <c r="A1649" s="21" t="s">
        <v>2490</v>
      </c>
      <c r="B1649" s="21" t="s">
        <v>6873</v>
      </c>
      <c r="C1649" s="21" t="s">
        <v>2746</v>
      </c>
      <c r="D1649" s="21" t="s">
        <v>2748</v>
      </c>
      <c r="E1649" s="21" t="s">
        <v>6837</v>
      </c>
      <c r="F1649" s="13">
        <v>5</v>
      </c>
      <c r="G1649" s="22">
        <v>42.99</v>
      </c>
      <c r="H1649" s="22">
        <v>214.95000000000002</v>
      </c>
      <c r="I1649" s="22">
        <v>7.5447450000000007</v>
      </c>
      <c r="J1649" s="22">
        <f t="shared" si="75"/>
        <v>37.723725000000002</v>
      </c>
      <c r="K1649" s="23">
        <f t="shared" si="77"/>
        <v>6.6767654867256647</v>
      </c>
      <c r="L1649" s="23">
        <f t="shared" si="76"/>
        <v>33.383827433628326</v>
      </c>
    </row>
    <row r="1650" spans="1:12" x14ac:dyDescent="0.35">
      <c r="A1650" s="21" t="s">
        <v>2490</v>
      </c>
      <c r="B1650" s="21" t="s">
        <v>6873</v>
      </c>
      <c r="C1650" s="21" t="s">
        <v>2740</v>
      </c>
      <c r="D1650" s="21" t="s">
        <v>2742</v>
      </c>
      <c r="E1650" s="21" t="s">
        <v>6837</v>
      </c>
      <c r="F1650" s="13">
        <v>4</v>
      </c>
      <c r="G1650" s="22">
        <v>42.99</v>
      </c>
      <c r="H1650" s="22">
        <v>171.96</v>
      </c>
      <c r="I1650" s="22">
        <v>7.5447450000000007</v>
      </c>
      <c r="J1650" s="22">
        <f t="shared" si="75"/>
        <v>30.178980000000003</v>
      </c>
      <c r="K1650" s="23">
        <f t="shared" si="77"/>
        <v>6.6767654867256647</v>
      </c>
      <c r="L1650" s="23">
        <f t="shared" si="76"/>
        <v>26.707061946902659</v>
      </c>
    </row>
    <row r="1651" spans="1:12" x14ac:dyDescent="0.35">
      <c r="A1651" s="21" t="s">
        <v>2490</v>
      </c>
      <c r="B1651" s="21" t="s">
        <v>6873</v>
      </c>
      <c r="C1651" s="21" t="s">
        <v>2890</v>
      </c>
      <c r="D1651" s="21" t="s">
        <v>2892</v>
      </c>
      <c r="E1651" s="21" t="s">
        <v>6837</v>
      </c>
      <c r="F1651" s="13">
        <v>1</v>
      </c>
      <c r="G1651" s="22">
        <v>42.99</v>
      </c>
      <c r="H1651" s="22">
        <v>42.99</v>
      </c>
      <c r="I1651" s="22">
        <v>7.5447450000000007</v>
      </c>
      <c r="J1651" s="22">
        <f t="shared" si="75"/>
        <v>7.5447450000000007</v>
      </c>
      <c r="K1651" s="23">
        <f t="shared" si="77"/>
        <v>6.6767654867256647</v>
      </c>
      <c r="L1651" s="23">
        <f t="shared" si="76"/>
        <v>6.6767654867256647</v>
      </c>
    </row>
    <row r="1652" spans="1:12" x14ac:dyDescent="0.35">
      <c r="A1652" s="21" t="s">
        <v>2490</v>
      </c>
      <c r="B1652" s="21" t="s">
        <v>6873</v>
      </c>
      <c r="C1652" s="21" t="s">
        <v>2899</v>
      </c>
      <c r="D1652" s="21" t="s">
        <v>2901</v>
      </c>
      <c r="E1652" s="21" t="s">
        <v>6843</v>
      </c>
      <c r="F1652" s="13">
        <v>1</v>
      </c>
      <c r="G1652" s="22">
        <v>42.99</v>
      </c>
      <c r="H1652" s="22">
        <v>42.99</v>
      </c>
      <c r="I1652" s="22">
        <v>7.5447450000000007</v>
      </c>
      <c r="J1652" s="22">
        <f t="shared" si="75"/>
        <v>7.5447450000000007</v>
      </c>
      <c r="K1652" s="23">
        <f t="shared" si="77"/>
        <v>6.6767654867256647</v>
      </c>
      <c r="L1652" s="23">
        <f t="shared" si="76"/>
        <v>6.6767654867256647</v>
      </c>
    </row>
    <row r="1653" spans="1:12" x14ac:dyDescent="0.35">
      <c r="A1653" s="21" t="s">
        <v>2490</v>
      </c>
      <c r="B1653" s="21" t="s">
        <v>6873</v>
      </c>
      <c r="C1653" s="21" t="s">
        <v>2899</v>
      </c>
      <c r="D1653" s="21" t="s">
        <v>2901</v>
      </c>
      <c r="E1653" s="21" t="s">
        <v>6837</v>
      </c>
      <c r="F1653" s="13">
        <v>2</v>
      </c>
      <c r="G1653" s="22">
        <v>42.99</v>
      </c>
      <c r="H1653" s="22">
        <v>85.98</v>
      </c>
      <c r="I1653" s="22">
        <v>7.5447450000000007</v>
      </c>
      <c r="J1653" s="22">
        <f t="shared" si="75"/>
        <v>15.089490000000001</v>
      </c>
      <c r="K1653" s="23">
        <f t="shared" si="77"/>
        <v>6.6767654867256647</v>
      </c>
      <c r="L1653" s="23">
        <f t="shared" si="76"/>
        <v>13.353530973451329</v>
      </c>
    </row>
    <row r="1654" spans="1:12" x14ac:dyDescent="0.35">
      <c r="A1654" s="21" t="s">
        <v>2490</v>
      </c>
      <c r="B1654" s="21" t="s">
        <v>6873</v>
      </c>
      <c r="C1654" s="21" t="s">
        <v>2806</v>
      </c>
      <c r="D1654" s="21" t="s">
        <v>2808</v>
      </c>
      <c r="E1654" s="21" t="s">
        <v>6892</v>
      </c>
      <c r="F1654" s="13">
        <v>1</v>
      </c>
      <c r="G1654" s="22">
        <v>35.99</v>
      </c>
      <c r="H1654" s="22">
        <v>35.99</v>
      </c>
      <c r="I1654" s="22">
        <v>6.3162450000000003</v>
      </c>
      <c r="J1654" s="22">
        <f t="shared" si="75"/>
        <v>6.3162450000000003</v>
      </c>
      <c r="K1654" s="23">
        <f t="shared" si="77"/>
        <v>5.5895973451327441</v>
      </c>
      <c r="L1654" s="23">
        <f t="shared" si="76"/>
        <v>5.5895973451327441</v>
      </c>
    </row>
    <row r="1655" spans="1:12" x14ac:dyDescent="0.35">
      <c r="A1655" s="21" t="s">
        <v>2490</v>
      </c>
      <c r="B1655" s="21" t="s">
        <v>6873</v>
      </c>
      <c r="C1655" s="21" t="s">
        <v>2806</v>
      </c>
      <c r="D1655" s="21" t="s">
        <v>2808</v>
      </c>
      <c r="E1655" s="21" t="s">
        <v>6837</v>
      </c>
      <c r="F1655" s="13">
        <v>1</v>
      </c>
      <c r="G1655" s="22">
        <v>35.99</v>
      </c>
      <c r="H1655" s="22">
        <v>35.99</v>
      </c>
      <c r="I1655" s="22">
        <v>6.3162450000000003</v>
      </c>
      <c r="J1655" s="22">
        <f t="shared" si="75"/>
        <v>6.3162450000000003</v>
      </c>
      <c r="K1655" s="23">
        <f t="shared" si="77"/>
        <v>5.5895973451327441</v>
      </c>
      <c r="L1655" s="23">
        <f t="shared" si="76"/>
        <v>5.5895973451327441</v>
      </c>
    </row>
    <row r="1656" spans="1:12" x14ac:dyDescent="0.35">
      <c r="A1656" s="21" t="s">
        <v>2490</v>
      </c>
      <c r="B1656" s="21" t="s">
        <v>6873</v>
      </c>
      <c r="C1656" s="21" t="s">
        <v>2881</v>
      </c>
      <c r="D1656" s="21" t="s">
        <v>2883</v>
      </c>
      <c r="E1656" s="21" t="s">
        <v>6837</v>
      </c>
      <c r="F1656" s="13">
        <v>1</v>
      </c>
      <c r="G1656" s="22">
        <v>42.99</v>
      </c>
      <c r="H1656" s="22">
        <v>42.99</v>
      </c>
      <c r="I1656" s="22">
        <v>7.5447450000000007</v>
      </c>
      <c r="J1656" s="22">
        <f t="shared" si="75"/>
        <v>7.5447450000000007</v>
      </c>
      <c r="K1656" s="23">
        <f t="shared" si="77"/>
        <v>6.6767654867256647</v>
      </c>
      <c r="L1656" s="23">
        <f t="shared" si="76"/>
        <v>6.6767654867256647</v>
      </c>
    </row>
    <row r="1657" spans="1:12" x14ac:dyDescent="0.35">
      <c r="A1657" s="21" t="s">
        <v>2490</v>
      </c>
      <c r="B1657" s="21" t="s">
        <v>6873</v>
      </c>
      <c r="C1657" s="21" t="s">
        <v>2749</v>
      </c>
      <c r="D1657" s="21" t="s">
        <v>2751</v>
      </c>
      <c r="E1657" s="21" t="s">
        <v>6837</v>
      </c>
      <c r="F1657" s="13">
        <v>1</v>
      </c>
      <c r="G1657" s="22">
        <v>42.99</v>
      </c>
      <c r="H1657" s="22">
        <v>42.99</v>
      </c>
      <c r="I1657" s="22">
        <v>7.5447450000000007</v>
      </c>
      <c r="J1657" s="22">
        <f t="shared" si="75"/>
        <v>7.5447450000000007</v>
      </c>
      <c r="K1657" s="23">
        <f t="shared" si="77"/>
        <v>6.6767654867256647</v>
      </c>
      <c r="L1657" s="23">
        <f t="shared" si="76"/>
        <v>6.6767654867256647</v>
      </c>
    </row>
    <row r="1658" spans="1:12" x14ac:dyDescent="0.35">
      <c r="A1658" s="21" t="s">
        <v>2490</v>
      </c>
      <c r="B1658" s="21" t="s">
        <v>6873</v>
      </c>
      <c r="C1658" s="21" t="s">
        <v>2896</v>
      </c>
      <c r="D1658" s="21" t="s">
        <v>2898</v>
      </c>
      <c r="E1658" s="21" t="s">
        <v>6837</v>
      </c>
      <c r="F1658" s="13">
        <v>1</v>
      </c>
      <c r="G1658" s="22">
        <v>71.989999999999995</v>
      </c>
      <c r="H1658" s="22">
        <v>71.989999999999995</v>
      </c>
      <c r="I1658" s="22">
        <v>12.634245</v>
      </c>
      <c r="J1658" s="22">
        <f t="shared" si="75"/>
        <v>12.634245</v>
      </c>
      <c r="K1658" s="23">
        <f t="shared" si="77"/>
        <v>11.18074778761062</v>
      </c>
      <c r="L1658" s="23">
        <f t="shared" si="76"/>
        <v>11.18074778761062</v>
      </c>
    </row>
    <row r="1659" spans="1:12" x14ac:dyDescent="0.35">
      <c r="A1659" s="21" t="s">
        <v>2490</v>
      </c>
      <c r="B1659" s="21" t="s">
        <v>6873</v>
      </c>
      <c r="C1659" s="21" t="s">
        <v>2629</v>
      </c>
      <c r="D1659" s="21" t="s">
        <v>2631</v>
      </c>
      <c r="E1659" s="21" t="s">
        <v>6837</v>
      </c>
      <c r="F1659" s="13">
        <v>1</v>
      </c>
      <c r="G1659" s="22">
        <v>35.99</v>
      </c>
      <c r="H1659" s="22">
        <v>35.99</v>
      </c>
      <c r="I1659" s="22">
        <v>6.3162450000000003</v>
      </c>
      <c r="J1659" s="22">
        <f t="shared" si="75"/>
        <v>6.3162450000000003</v>
      </c>
      <c r="K1659" s="23">
        <f t="shared" si="77"/>
        <v>5.5895973451327441</v>
      </c>
      <c r="L1659" s="23">
        <f t="shared" si="76"/>
        <v>5.5895973451327441</v>
      </c>
    </row>
    <row r="1660" spans="1:12" x14ac:dyDescent="0.35">
      <c r="A1660" s="21" t="s">
        <v>2490</v>
      </c>
      <c r="B1660" s="21" t="s">
        <v>6873</v>
      </c>
      <c r="C1660" s="21" t="s">
        <v>2743</v>
      </c>
      <c r="D1660" s="21" t="s">
        <v>2745</v>
      </c>
      <c r="E1660" s="21" t="s">
        <v>6843</v>
      </c>
      <c r="F1660" s="13">
        <v>1</v>
      </c>
      <c r="G1660" s="22">
        <v>42.99</v>
      </c>
      <c r="H1660" s="22">
        <v>42.99</v>
      </c>
      <c r="I1660" s="22">
        <v>7.5447450000000007</v>
      </c>
      <c r="J1660" s="22">
        <f t="shared" si="75"/>
        <v>7.5447450000000007</v>
      </c>
      <c r="K1660" s="23">
        <f t="shared" si="77"/>
        <v>6.6767654867256647</v>
      </c>
      <c r="L1660" s="23">
        <f t="shared" si="76"/>
        <v>6.6767654867256647</v>
      </c>
    </row>
    <row r="1661" spans="1:12" x14ac:dyDescent="0.35">
      <c r="A1661" s="21" t="s">
        <v>2490</v>
      </c>
      <c r="B1661" s="21" t="s">
        <v>6873</v>
      </c>
      <c r="C1661" s="21" t="s">
        <v>2905</v>
      </c>
      <c r="D1661" s="21" t="s">
        <v>2907</v>
      </c>
      <c r="E1661" s="21" t="s">
        <v>6892</v>
      </c>
      <c r="F1661" s="13">
        <v>1</v>
      </c>
      <c r="G1661" s="22">
        <v>42.99</v>
      </c>
      <c r="H1661" s="22">
        <v>42.99</v>
      </c>
      <c r="I1661" s="22">
        <v>7.5447450000000007</v>
      </c>
      <c r="J1661" s="22">
        <f t="shared" si="75"/>
        <v>7.5447450000000007</v>
      </c>
      <c r="K1661" s="23">
        <f t="shared" si="77"/>
        <v>6.6767654867256647</v>
      </c>
      <c r="L1661" s="23">
        <f t="shared" si="76"/>
        <v>6.6767654867256647</v>
      </c>
    </row>
    <row r="1662" spans="1:12" x14ac:dyDescent="0.35">
      <c r="A1662" s="21" t="s">
        <v>2490</v>
      </c>
      <c r="B1662" s="21" t="s">
        <v>6873</v>
      </c>
      <c r="C1662" s="21" t="s">
        <v>2884</v>
      </c>
      <c r="D1662" s="21" t="s">
        <v>2886</v>
      </c>
      <c r="E1662" s="21" t="s">
        <v>6839</v>
      </c>
      <c r="F1662" s="13">
        <v>2</v>
      </c>
      <c r="G1662" s="22">
        <v>42.99</v>
      </c>
      <c r="H1662" s="22">
        <v>85.98</v>
      </c>
      <c r="I1662" s="22">
        <v>7.5447450000000007</v>
      </c>
      <c r="J1662" s="22">
        <f t="shared" si="75"/>
        <v>15.089490000000001</v>
      </c>
      <c r="K1662" s="23">
        <f t="shared" si="77"/>
        <v>6.6767654867256647</v>
      </c>
      <c r="L1662" s="23">
        <f t="shared" si="76"/>
        <v>13.353530973451329</v>
      </c>
    </row>
    <row r="1663" spans="1:12" x14ac:dyDescent="0.35">
      <c r="A1663" s="21" t="s">
        <v>2490</v>
      </c>
      <c r="B1663" s="21" t="s">
        <v>6873</v>
      </c>
      <c r="C1663" s="21" t="s">
        <v>2893</v>
      </c>
      <c r="D1663" s="21" t="s">
        <v>2895</v>
      </c>
      <c r="E1663" s="21" t="s">
        <v>6837</v>
      </c>
      <c r="F1663" s="13">
        <v>1</v>
      </c>
      <c r="G1663" s="22">
        <v>47.99</v>
      </c>
      <c r="H1663" s="22">
        <v>47.99</v>
      </c>
      <c r="I1663" s="22">
        <v>8.422245000000002</v>
      </c>
      <c r="J1663" s="22">
        <f t="shared" si="75"/>
        <v>8.422245000000002</v>
      </c>
      <c r="K1663" s="23">
        <f t="shared" si="77"/>
        <v>7.453314159292038</v>
      </c>
      <c r="L1663" s="23">
        <f t="shared" si="76"/>
        <v>7.453314159292038</v>
      </c>
    </row>
    <row r="1664" spans="1:12" x14ac:dyDescent="0.35">
      <c r="A1664" s="21" t="s">
        <v>2490</v>
      </c>
      <c r="B1664" s="21" t="s">
        <v>6873</v>
      </c>
      <c r="C1664" s="21" t="s">
        <v>2755</v>
      </c>
      <c r="D1664" s="21" t="s">
        <v>2757</v>
      </c>
      <c r="E1664" s="21" t="s">
        <v>6837</v>
      </c>
      <c r="F1664" s="13">
        <v>2</v>
      </c>
      <c r="G1664" s="22">
        <v>42.99</v>
      </c>
      <c r="H1664" s="22">
        <v>85.98</v>
      </c>
      <c r="I1664" s="22">
        <v>7.5447450000000007</v>
      </c>
      <c r="J1664" s="22">
        <f t="shared" si="75"/>
        <v>15.089490000000001</v>
      </c>
      <c r="K1664" s="23">
        <f t="shared" si="77"/>
        <v>6.6767654867256647</v>
      </c>
      <c r="L1664" s="23">
        <f t="shared" si="76"/>
        <v>13.353530973451329</v>
      </c>
    </row>
    <row r="1665" spans="1:12" x14ac:dyDescent="0.35">
      <c r="A1665" s="21" t="s">
        <v>2490</v>
      </c>
      <c r="B1665" s="21" t="s">
        <v>6857</v>
      </c>
      <c r="C1665" s="21" t="s">
        <v>2683</v>
      </c>
      <c r="D1665" s="21" t="s">
        <v>2685</v>
      </c>
      <c r="E1665" s="21" t="s">
        <v>6843</v>
      </c>
      <c r="F1665" s="13">
        <v>1</v>
      </c>
      <c r="G1665" s="22">
        <v>59.99</v>
      </c>
      <c r="H1665" s="22">
        <v>59.99</v>
      </c>
      <c r="I1665" s="22">
        <v>10.528245</v>
      </c>
      <c r="J1665" s="22">
        <f t="shared" si="75"/>
        <v>10.528245</v>
      </c>
      <c r="K1665" s="23">
        <f t="shared" si="77"/>
        <v>9.3170309734513292</v>
      </c>
      <c r="L1665" s="23">
        <f t="shared" si="76"/>
        <v>9.3170309734513292</v>
      </c>
    </row>
    <row r="1666" spans="1:12" x14ac:dyDescent="0.35">
      <c r="A1666" s="21" t="s">
        <v>2490</v>
      </c>
      <c r="B1666" s="21" t="s">
        <v>6857</v>
      </c>
      <c r="C1666" s="21" t="s">
        <v>2683</v>
      </c>
      <c r="D1666" s="21" t="s">
        <v>2685</v>
      </c>
      <c r="E1666" s="21" t="s">
        <v>6892</v>
      </c>
      <c r="F1666" s="13">
        <v>1</v>
      </c>
      <c r="G1666" s="22">
        <v>59.99</v>
      </c>
      <c r="H1666" s="22">
        <v>59.99</v>
      </c>
      <c r="I1666" s="22">
        <v>10.528245</v>
      </c>
      <c r="J1666" s="22">
        <f t="shared" ref="J1666:J1729" si="78">SUM(I1666*F1666)</f>
        <v>10.528245</v>
      </c>
      <c r="K1666" s="23">
        <f t="shared" si="77"/>
        <v>9.3170309734513292</v>
      </c>
      <c r="L1666" s="23">
        <f t="shared" ref="L1666:L1729" si="79">SUM(K1666*F1666)</f>
        <v>9.3170309734513292</v>
      </c>
    </row>
    <row r="1667" spans="1:12" x14ac:dyDescent="0.35">
      <c r="A1667" s="21" t="s">
        <v>2490</v>
      </c>
      <c r="B1667" s="21" t="s">
        <v>6857</v>
      </c>
      <c r="C1667" s="21" t="s">
        <v>2683</v>
      </c>
      <c r="D1667" s="21" t="s">
        <v>2685</v>
      </c>
      <c r="E1667" s="21" t="s">
        <v>6837</v>
      </c>
      <c r="F1667" s="13">
        <v>1</v>
      </c>
      <c r="G1667" s="22">
        <v>59.99</v>
      </c>
      <c r="H1667" s="22">
        <v>59.99</v>
      </c>
      <c r="I1667" s="22">
        <v>10.528245</v>
      </c>
      <c r="J1667" s="22">
        <f t="shared" si="78"/>
        <v>10.528245</v>
      </c>
      <c r="K1667" s="23">
        <f t="shared" ref="K1667:K1730" si="80">SUM(I1667/1.13)</f>
        <v>9.3170309734513292</v>
      </c>
      <c r="L1667" s="23">
        <f t="shared" si="79"/>
        <v>9.3170309734513292</v>
      </c>
    </row>
    <row r="1668" spans="1:12" x14ac:dyDescent="0.35">
      <c r="A1668" s="21" t="s">
        <v>2490</v>
      </c>
      <c r="B1668" s="21" t="s">
        <v>6857</v>
      </c>
      <c r="C1668" s="21" t="s">
        <v>2767</v>
      </c>
      <c r="D1668" s="21" t="s">
        <v>2769</v>
      </c>
      <c r="E1668" s="21" t="s">
        <v>6890</v>
      </c>
      <c r="F1668" s="13">
        <v>1</v>
      </c>
      <c r="G1668" s="22">
        <v>47.99</v>
      </c>
      <c r="H1668" s="22">
        <v>47.99</v>
      </c>
      <c r="I1668" s="22">
        <v>8.422245000000002</v>
      </c>
      <c r="J1668" s="22">
        <f t="shared" si="78"/>
        <v>8.422245000000002</v>
      </c>
      <c r="K1668" s="23">
        <f t="shared" si="80"/>
        <v>7.453314159292038</v>
      </c>
      <c r="L1668" s="23">
        <f t="shared" si="79"/>
        <v>7.453314159292038</v>
      </c>
    </row>
    <row r="1669" spans="1:12" x14ac:dyDescent="0.35">
      <c r="A1669" s="21" t="s">
        <v>2490</v>
      </c>
      <c r="B1669" s="21" t="s">
        <v>6857</v>
      </c>
      <c r="C1669" s="21" t="s">
        <v>2767</v>
      </c>
      <c r="D1669" s="21" t="s">
        <v>2769</v>
      </c>
      <c r="E1669" s="21" t="s">
        <v>6839</v>
      </c>
      <c r="F1669" s="13">
        <v>2</v>
      </c>
      <c r="G1669" s="22">
        <v>47.99</v>
      </c>
      <c r="H1669" s="22">
        <v>95.98</v>
      </c>
      <c r="I1669" s="22">
        <v>8.422245000000002</v>
      </c>
      <c r="J1669" s="22">
        <f t="shared" si="78"/>
        <v>16.844490000000004</v>
      </c>
      <c r="K1669" s="23">
        <f t="shared" si="80"/>
        <v>7.453314159292038</v>
      </c>
      <c r="L1669" s="23">
        <f t="shared" si="79"/>
        <v>14.906628318584076</v>
      </c>
    </row>
    <row r="1670" spans="1:12" x14ac:dyDescent="0.35">
      <c r="A1670" s="21" t="s">
        <v>2490</v>
      </c>
      <c r="B1670" s="21" t="s">
        <v>6857</v>
      </c>
      <c r="C1670" s="21" t="s">
        <v>2680</v>
      </c>
      <c r="D1670" s="21" t="s">
        <v>2682</v>
      </c>
      <c r="E1670" s="21" t="s">
        <v>6892</v>
      </c>
      <c r="F1670" s="13">
        <v>1</v>
      </c>
      <c r="G1670" s="22">
        <v>59.99</v>
      </c>
      <c r="H1670" s="22">
        <v>59.99</v>
      </c>
      <c r="I1670" s="22">
        <v>10.528245</v>
      </c>
      <c r="J1670" s="22">
        <f t="shared" si="78"/>
        <v>10.528245</v>
      </c>
      <c r="K1670" s="23">
        <f t="shared" si="80"/>
        <v>9.3170309734513292</v>
      </c>
      <c r="L1670" s="23">
        <f t="shared" si="79"/>
        <v>9.3170309734513292</v>
      </c>
    </row>
    <row r="1671" spans="1:12" x14ac:dyDescent="0.35">
      <c r="A1671" s="21" t="s">
        <v>2490</v>
      </c>
      <c r="B1671" s="21" t="s">
        <v>6857</v>
      </c>
      <c r="C1671" s="21" t="s">
        <v>2620</v>
      </c>
      <c r="D1671" s="21" t="s">
        <v>2622</v>
      </c>
      <c r="E1671" s="21" t="s">
        <v>6837</v>
      </c>
      <c r="F1671" s="13">
        <v>1</v>
      </c>
      <c r="G1671" s="22">
        <v>35.99</v>
      </c>
      <c r="H1671" s="22">
        <v>35.99</v>
      </c>
      <c r="I1671" s="22">
        <v>6.3162450000000003</v>
      </c>
      <c r="J1671" s="22">
        <f t="shared" si="78"/>
        <v>6.3162450000000003</v>
      </c>
      <c r="K1671" s="23">
        <f t="shared" si="80"/>
        <v>5.5895973451327441</v>
      </c>
      <c r="L1671" s="23">
        <f t="shared" si="79"/>
        <v>5.5895973451327441</v>
      </c>
    </row>
    <row r="1672" spans="1:12" x14ac:dyDescent="0.35">
      <c r="A1672" s="21" t="s">
        <v>2490</v>
      </c>
      <c r="B1672" s="21" t="s">
        <v>6857</v>
      </c>
      <c r="C1672" s="21" t="s">
        <v>2863</v>
      </c>
      <c r="D1672" s="21" t="s">
        <v>2865</v>
      </c>
      <c r="E1672" s="21" t="s">
        <v>6837</v>
      </c>
      <c r="F1672" s="13">
        <v>1</v>
      </c>
      <c r="G1672" s="22">
        <v>35.99</v>
      </c>
      <c r="H1672" s="22">
        <v>35.99</v>
      </c>
      <c r="I1672" s="22">
        <v>6.3162450000000003</v>
      </c>
      <c r="J1672" s="22">
        <f t="shared" si="78"/>
        <v>6.3162450000000003</v>
      </c>
      <c r="K1672" s="23">
        <f t="shared" si="80"/>
        <v>5.5895973451327441</v>
      </c>
      <c r="L1672" s="23">
        <f t="shared" si="79"/>
        <v>5.5895973451327441</v>
      </c>
    </row>
    <row r="1673" spans="1:12" x14ac:dyDescent="0.35">
      <c r="A1673" s="21" t="s">
        <v>2490</v>
      </c>
      <c r="B1673" s="21" t="s">
        <v>6857</v>
      </c>
      <c r="C1673" s="21" t="s">
        <v>2617</v>
      </c>
      <c r="D1673" s="21" t="s">
        <v>2619</v>
      </c>
      <c r="E1673" s="21" t="s">
        <v>6837</v>
      </c>
      <c r="F1673" s="13">
        <v>2</v>
      </c>
      <c r="G1673" s="22">
        <v>35.99</v>
      </c>
      <c r="H1673" s="22">
        <v>71.98</v>
      </c>
      <c r="I1673" s="22">
        <v>6.3162450000000003</v>
      </c>
      <c r="J1673" s="22">
        <f t="shared" si="78"/>
        <v>12.632490000000001</v>
      </c>
      <c r="K1673" s="23">
        <f t="shared" si="80"/>
        <v>5.5895973451327441</v>
      </c>
      <c r="L1673" s="23">
        <f t="shared" si="79"/>
        <v>11.179194690265488</v>
      </c>
    </row>
    <row r="1674" spans="1:12" x14ac:dyDescent="0.35">
      <c r="A1674" s="21" t="s">
        <v>2490</v>
      </c>
      <c r="B1674" s="21" t="s">
        <v>6857</v>
      </c>
      <c r="C1674" s="21" t="s">
        <v>2659</v>
      </c>
      <c r="D1674" s="21" t="s">
        <v>2661</v>
      </c>
      <c r="E1674" s="21" t="s">
        <v>6837</v>
      </c>
      <c r="F1674" s="13">
        <v>1</v>
      </c>
      <c r="G1674" s="22">
        <v>35.99</v>
      </c>
      <c r="H1674" s="22">
        <v>35.99</v>
      </c>
      <c r="I1674" s="22">
        <v>6.3162450000000003</v>
      </c>
      <c r="J1674" s="22">
        <f t="shared" si="78"/>
        <v>6.3162450000000003</v>
      </c>
      <c r="K1674" s="23">
        <f t="shared" si="80"/>
        <v>5.5895973451327441</v>
      </c>
      <c r="L1674" s="23">
        <f t="shared" si="79"/>
        <v>5.5895973451327441</v>
      </c>
    </row>
    <row r="1675" spans="1:12" x14ac:dyDescent="0.35">
      <c r="A1675" s="21" t="s">
        <v>2490</v>
      </c>
      <c r="B1675" s="21" t="s">
        <v>6857</v>
      </c>
      <c r="C1675" s="21" t="s">
        <v>2626</v>
      </c>
      <c r="D1675" s="21" t="s">
        <v>2628</v>
      </c>
      <c r="E1675" s="21" t="s">
        <v>6890</v>
      </c>
      <c r="F1675" s="13">
        <v>1</v>
      </c>
      <c r="G1675" s="22">
        <v>35.99</v>
      </c>
      <c r="H1675" s="22">
        <v>35.99</v>
      </c>
      <c r="I1675" s="22">
        <v>6.3162450000000003</v>
      </c>
      <c r="J1675" s="22">
        <f t="shared" si="78"/>
        <v>6.3162450000000003</v>
      </c>
      <c r="K1675" s="23">
        <f t="shared" si="80"/>
        <v>5.5895973451327441</v>
      </c>
      <c r="L1675" s="23">
        <f t="shared" si="79"/>
        <v>5.5895973451327441</v>
      </c>
    </row>
    <row r="1676" spans="1:12" x14ac:dyDescent="0.35">
      <c r="A1676" s="21" t="s">
        <v>2490</v>
      </c>
      <c r="B1676" s="21" t="s">
        <v>6857</v>
      </c>
      <c r="C1676" s="21" t="s">
        <v>2626</v>
      </c>
      <c r="D1676" s="21" t="s">
        <v>2628</v>
      </c>
      <c r="E1676" s="21" t="s">
        <v>6843</v>
      </c>
      <c r="F1676" s="13">
        <v>5</v>
      </c>
      <c r="G1676" s="22">
        <v>35.99</v>
      </c>
      <c r="H1676" s="22">
        <v>179.95000000000002</v>
      </c>
      <c r="I1676" s="22">
        <v>6.3162450000000003</v>
      </c>
      <c r="J1676" s="22">
        <f t="shared" si="78"/>
        <v>31.581225000000003</v>
      </c>
      <c r="K1676" s="23">
        <f t="shared" si="80"/>
        <v>5.5895973451327441</v>
      </c>
      <c r="L1676" s="23">
        <f t="shared" si="79"/>
        <v>27.947986725663721</v>
      </c>
    </row>
    <row r="1677" spans="1:12" x14ac:dyDescent="0.35">
      <c r="A1677" s="21" t="s">
        <v>2490</v>
      </c>
      <c r="B1677" s="21" t="s">
        <v>6857</v>
      </c>
      <c r="C1677" s="21" t="s">
        <v>2626</v>
      </c>
      <c r="D1677" s="21" t="s">
        <v>2628</v>
      </c>
      <c r="E1677" s="21" t="s">
        <v>6839</v>
      </c>
      <c r="F1677" s="13">
        <v>1</v>
      </c>
      <c r="G1677" s="22">
        <v>35.99</v>
      </c>
      <c r="H1677" s="22">
        <v>35.99</v>
      </c>
      <c r="I1677" s="22">
        <v>6.3162450000000003</v>
      </c>
      <c r="J1677" s="22">
        <f t="shared" si="78"/>
        <v>6.3162450000000003</v>
      </c>
      <c r="K1677" s="23">
        <f t="shared" si="80"/>
        <v>5.5895973451327441</v>
      </c>
      <c r="L1677" s="23">
        <f t="shared" si="79"/>
        <v>5.5895973451327441</v>
      </c>
    </row>
    <row r="1678" spans="1:12" x14ac:dyDescent="0.35">
      <c r="A1678" s="21" t="s">
        <v>2490</v>
      </c>
      <c r="B1678" s="21" t="s">
        <v>6857</v>
      </c>
      <c r="C1678" s="21" t="s">
        <v>2626</v>
      </c>
      <c r="D1678" s="21" t="s">
        <v>2628</v>
      </c>
      <c r="E1678" s="21" t="s">
        <v>6892</v>
      </c>
      <c r="F1678" s="13">
        <v>3</v>
      </c>
      <c r="G1678" s="22">
        <v>35.99</v>
      </c>
      <c r="H1678" s="22">
        <v>107.97</v>
      </c>
      <c r="I1678" s="22">
        <v>6.3162450000000003</v>
      </c>
      <c r="J1678" s="22">
        <f t="shared" si="78"/>
        <v>18.948734999999999</v>
      </c>
      <c r="K1678" s="23">
        <f t="shared" si="80"/>
        <v>5.5895973451327441</v>
      </c>
      <c r="L1678" s="23">
        <f t="shared" si="79"/>
        <v>16.768792035398231</v>
      </c>
    </row>
    <row r="1679" spans="1:12" x14ac:dyDescent="0.35">
      <c r="A1679" s="21" t="s">
        <v>2490</v>
      </c>
      <c r="B1679" s="21" t="s">
        <v>6857</v>
      </c>
      <c r="C1679" s="21" t="s">
        <v>2626</v>
      </c>
      <c r="D1679" s="21" t="s">
        <v>2628</v>
      </c>
      <c r="E1679" s="21" t="s">
        <v>6837</v>
      </c>
      <c r="F1679" s="13">
        <v>2</v>
      </c>
      <c r="G1679" s="22">
        <v>35.99</v>
      </c>
      <c r="H1679" s="22">
        <v>71.98</v>
      </c>
      <c r="I1679" s="22">
        <v>6.3162450000000003</v>
      </c>
      <c r="J1679" s="22">
        <f t="shared" si="78"/>
        <v>12.632490000000001</v>
      </c>
      <c r="K1679" s="23">
        <f t="shared" si="80"/>
        <v>5.5895973451327441</v>
      </c>
      <c r="L1679" s="23">
        <f t="shared" si="79"/>
        <v>11.179194690265488</v>
      </c>
    </row>
    <row r="1680" spans="1:12" x14ac:dyDescent="0.35">
      <c r="A1680" s="21" t="s">
        <v>2490</v>
      </c>
      <c r="B1680" s="21" t="s">
        <v>6857</v>
      </c>
      <c r="C1680" s="21" t="s">
        <v>2671</v>
      </c>
      <c r="D1680" s="21" t="s">
        <v>2673</v>
      </c>
      <c r="E1680" s="21" t="s">
        <v>6837</v>
      </c>
      <c r="F1680" s="13">
        <v>2</v>
      </c>
      <c r="G1680" s="22">
        <v>42.99</v>
      </c>
      <c r="H1680" s="22">
        <v>85.98</v>
      </c>
      <c r="I1680" s="22">
        <v>7.5447450000000007</v>
      </c>
      <c r="J1680" s="22">
        <f t="shared" si="78"/>
        <v>15.089490000000001</v>
      </c>
      <c r="K1680" s="23">
        <f t="shared" si="80"/>
        <v>6.6767654867256647</v>
      </c>
      <c r="L1680" s="23">
        <f t="shared" si="79"/>
        <v>13.353530973451329</v>
      </c>
    </row>
    <row r="1681" spans="1:12" x14ac:dyDescent="0.35">
      <c r="A1681" s="21" t="s">
        <v>2490</v>
      </c>
      <c r="B1681" s="21" t="s">
        <v>6857</v>
      </c>
      <c r="C1681" s="21" t="s">
        <v>2776</v>
      </c>
      <c r="D1681" s="21" t="s">
        <v>2778</v>
      </c>
      <c r="E1681" s="21" t="s">
        <v>6837</v>
      </c>
      <c r="F1681" s="13">
        <v>1</v>
      </c>
      <c r="G1681" s="22">
        <v>42.99</v>
      </c>
      <c r="H1681" s="22">
        <v>42.99</v>
      </c>
      <c r="I1681" s="22">
        <v>7.5447450000000007</v>
      </c>
      <c r="J1681" s="22">
        <f t="shared" si="78"/>
        <v>7.5447450000000007</v>
      </c>
      <c r="K1681" s="23">
        <f t="shared" si="80"/>
        <v>6.6767654867256647</v>
      </c>
      <c r="L1681" s="23">
        <f t="shared" si="79"/>
        <v>6.6767654867256647</v>
      </c>
    </row>
    <row r="1682" spans="1:12" x14ac:dyDescent="0.35">
      <c r="A1682" s="21" t="s">
        <v>2490</v>
      </c>
      <c r="B1682" s="21" t="s">
        <v>6857</v>
      </c>
      <c r="C1682" s="21" t="s">
        <v>2866</v>
      </c>
      <c r="D1682" s="21" t="s">
        <v>2868</v>
      </c>
      <c r="E1682" s="21" t="s">
        <v>6837</v>
      </c>
      <c r="F1682" s="13">
        <v>1</v>
      </c>
      <c r="G1682" s="22">
        <v>42.99</v>
      </c>
      <c r="H1682" s="22">
        <v>42.99</v>
      </c>
      <c r="I1682" s="22">
        <v>7.5447450000000007</v>
      </c>
      <c r="J1682" s="22">
        <f t="shared" si="78"/>
        <v>7.5447450000000007</v>
      </c>
      <c r="K1682" s="23">
        <f t="shared" si="80"/>
        <v>6.6767654867256647</v>
      </c>
      <c r="L1682" s="23">
        <f t="shared" si="79"/>
        <v>6.6767654867256647</v>
      </c>
    </row>
    <row r="1683" spans="1:12" x14ac:dyDescent="0.35">
      <c r="A1683" s="21" t="s">
        <v>2490</v>
      </c>
      <c r="B1683" s="21" t="s">
        <v>6857</v>
      </c>
      <c r="C1683" s="21" t="s">
        <v>2869</v>
      </c>
      <c r="D1683" s="21" t="s">
        <v>2871</v>
      </c>
      <c r="E1683" s="21" t="s">
        <v>6837</v>
      </c>
      <c r="F1683" s="13">
        <v>1</v>
      </c>
      <c r="G1683" s="22">
        <v>42.99</v>
      </c>
      <c r="H1683" s="22">
        <v>42.99</v>
      </c>
      <c r="I1683" s="22">
        <v>7.5447450000000007</v>
      </c>
      <c r="J1683" s="22">
        <f t="shared" si="78"/>
        <v>7.5447450000000007</v>
      </c>
      <c r="K1683" s="23">
        <f t="shared" si="80"/>
        <v>6.6767654867256647</v>
      </c>
      <c r="L1683" s="23">
        <f t="shared" si="79"/>
        <v>6.6767654867256647</v>
      </c>
    </row>
    <row r="1684" spans="1:12" x14ac:dyDescent="0.35">
      <c r="A1684" s="21" t="s">
        <v>2490</v>
      </c>
      <c r="B1684" s="21" t="s">
        <v>6857</v>
      </c>
      <c r="C1684" s="21" t="s">
        <v>2668</v>
      </c>
      <c r="D1684" s="21" t="s">
        <v>2670</v>
      </c>
      <c r="E1684" s="21" t="s">
        <v>6837</v>
      </c>
      <c r="F1684" s="13">
        <v>1</v>
      </c>
      <c r="G1684" s="22">
        <v>42.99</v>
      </c>
      <c r="H1684" s="22">
        <v>42.99</v>
      </c>
      <c r="I1684" s="22">
        <v>7.5447450000000007</v>
      </c>
      <c r="J1684" s="22">
        <f t="shared" si="78"/>
        <v>7.5447450000000007</v>
      </c>
      <c r="K1684" s="23">
        <f t="shared" si="80"/>
        <v>6.6767654867256647</v>
      </c>
      <c r="L1684" s="23">
        <f t="shared" si="79"/>
        <v>6.6767654867256647</v>
      </c>
    </row>
    <row r="1685" spans="1:12" x14ac:dyDescent="0.35">
      <c r="A1685" s="21" t="s">
        <v>2490</v>
      </c>
      <c r="B1685" s="21" t="s">
        <v>6857</v>
      </c>
      <c r="C1685" s="21" t="s">
        <v>2674</v>
      </c>
      <c r="D1685" s="21" t="s">
        <v>2676</v>
      </c>
      <c r="E1685" s="21" t="s">
        <v>6839</v>
      </c>
      <c r="F1685" s="13">
        <v>1</v>
      </c>
      <c r="G1685" s="22">
        <v>42.99</v>
      </c>
      <c r="H1685" s="22">
        <v>42.99</v>
      </c>
      <c r="I1685" s="22">
        <v>7.5447450000000007</v>
      </c>
      <c r="J1685" s="22">
        <f t="shared" si="78"/>
        <v>7.5447450000000007</v>
      </c>
      <c r="K1685" s="23">
        <f t="shared" si="80"/>
        <v>6.6767654867256647</v>
      </c>
      <c r="L1685" s="23">
        <f t="shared" si="79"/>
        <v>6.6767654867256647</v>
      </c>
    </row>
    <row r="1686" spans="1:12" x14ac:dyDescent="0.35">
      <c r="A1686" s="21" t="s">
        <v>2490</v>
      </c>
      <c r="B1686" s="21" t="s">
        <v>6857</v>
      </c>
      <c r="C1686" s="21" t="s">
        <v>2803</v>
      </c>
      <c r="D1686" s="21" t="s">
        <v>2805</v>
      </c>
      <c r="E1686" s="21" t="s">
        <v>6893</v>
      </c>
      <c r="F1686" s="13">
        <v>2</v>
      </c>
      <c r="G1686" s="22">
        <v>35.99</v>
      </c>
      <c r="H1686" s="22">
        <v>71.98</v>
      </c>
      <c r="I1686" s="22">
        <v>6.3162450000000003</v>
      </c>
      <c r="J1686" s="22">
        <f t="shared" si="78"/>
        <v>12.632490000000001</v>
      </c>
      <c r="K1686" s="23">
        <f t="shared" si="80"/>
        <v>5.5895973451327441</v>
      </c>
      <c r="L1686" s="23">
        <f t="shared" si="79"/>
        <v>11.179194690265488</v>
      </c>
    </row>
    <row r="1687" spans="1:12" x14ac:dyDescent="0.35">
      <c r="A1687" s="21" t="s">
        <v>2490</v>
      </c>
      <c r="B1687" s="21" t="s">
        <v>6857</v>
      </c>
      <c r="C1687" s="21" t="s">
        <v>2803</v>
      </c>
      <c r="D1687" s="21" t="s">
        <v>2805</v>
      </c>
      <c r="E1687" s="21" t="s">
        <v>6890</v>
      </c>
      <c r="F1687" s="13">
        <v>2</v>
      </c>
      <c r="G1687" s="22">
        <v>35.99</v>
      </c>
      <c r="H1687" s="22">
        <v>71.98</v>
      </c>
      <c r="I1687" s="22">
        <v>6.3162450000000003</v>
      </c>
      <c r="J1687" s="22">
        <f t="shared" si="78"/>
        <v>12.632490000000001</v>
      </c>
      <c r="K1687" s="23">
        <f t="shared" si="80"/>
        <v>5.5895973451327441</v>
      </c>
      <c r="L1687" s="23">
        <f t="shared" si="79"/>
        <v>11.179194690265488</v>
      </c>
    </row>
    <row r="1688" spans="1:12" x14ac:dyDescent="0.35">
      <c r="A1688" s="21" t="s">
        <v>2490</v>
      </c>
      <c r="B1688" s="21" t="s">
        <v>6857</v>
      </c>
      <c r="C1688" s="21" t="s">
        <v>2803</v>
      </c>
      <c r="D1688" s="21" t="s">
        <v>2805</v>
      </c>
      <c r="E1688" s="21" t="s">
        <v>6839</v>
      </c>
      <c r="F1688" s="13">
        <v>3</v>
      </c>
      <c r="G1688" s="22">
        <v>35.99</v>
      </c>
      <c r="H1688" s="22">
        <v>107.97</v>
      </c>
      <c r="I1688" s="22">
        <v>6.3162450000000003</v>
      </c>
      <c r="J1688" s="22">
        <f t="shared" si="78"/>
        <v>18.948734999999999</v>
      </c>
      <c r="K1688" s="23">
        <f t="shared" si="80"/>
        <v>5.5895973451327441</v>
      </c>
      <c r="L1688" s="23">
        <f t="shared" si="79"/>
        <v>16.768792035398231</v>
      </c>
    </row>
    <row r="1689" spans="1:12" x14ac:dyDescent="0.35">
      <c r="A1689" s="21" t="s">
        <v>2490</v>
      </c>
      <c r="B1689" s="21" t="s">
        <v>6857</v>
      </c>
      <c r="C1689" s="21" t="s">
        <v>2803</v>
      </c>
      <c r="D1689" s="21" t="s">
        <v>2805</v>
      </c>
      <c r="E1689" s="21" t="s">
        <v>6837</v>
      </c>
      <c r="F1689" s="13">
        <v>2</v>
      </c>
      <c r="G1689" s="22">
        <v>35.99</v>
      </c>
      <c r="H1689" s="22">
        <v>71.98</v>
      </c>
      <c r="I1689" s="22">
        <v>6.3162450000000003</v>
      </c>
      <c r="J1689" s="22">
        <f t="shared" si="78"/>
        <v>12.632490000000001</v>
      </c>
      <c r="K1689" s="23">
        <f t="shared" si="80"/>
        <v>5.5895973451327441</v>
      </c>
      <c r="L1689" s="23">
        <f t="shared" si="79"/>
        <v>11.179194690265488</v>
      </c>
    </row>
    <row r="1690" spans="1:12" x14ac:dyDescent="0.35">
      <c r="A1690" s="21" t="s">
        <v>2490</v>
      </c>
      <c r="B1690" s="21" t="s">
        <v>6857</v>
      </c>
      <c r="C1690" s="21" t="s">
        <v>2713</v>
      </c>
      <c r="D1690" s="21" t="s">
        <v>2715</v>
      </c>
      <c r="E1690" s="21" t="s">
        <v>6890</v>
      </c>
      <c r="F1690" s="13">
        <v>1</v>
      </c>
      <c r="G1690" s="22">
        <v>59.99</v>
      </c>
      <c r="H1690" s="22">
        <v>59.99</v>
      </c>
      <c r="I1690" s="22">
        <v>10.528245</v>
      </c>
      <c r="J1690" s="22">
        <f t="shared" si="78"/>
        <v>10.528245</v>
      </c>
      <c r="K1690" s="23">
        <f t="shared" si="80"/>
        <v>9.3170309734513292</v>
      </c>
      <c r="L1690" s="23">
        <f t="shared" si="79"/>
        <v>9.3170309734513292</v>
      </c>
    </row>
    <row r="1691" spans="1:12" x14ac:dyDescent="0.35">
      <c r="A1691" s="21" t="s">
        <v>2490</v>
      </c>
      <c r="B1691" s="21" t="s">
        <v>6857</v>
      </c>
      <c r="C1691" s="21" t="s">
        <v>2689</v>
      </c>
      <c r="D1691" s="21" t="s">
        <v>2691</v>
      </c>
      <c r="E1691" s="21" t="s">
        <v>6837</v>
      </c>
      <c r="F1691" s="13">
        <v>1</v>
      </c>
      <c r="G1691" s="22">
        <v>47.99</v>
      </c>
      <c r="H1691" s="22">
        <v>47.99</v>
      </c>
      <c r="I1691" s="22">
        <v>8.422245000000002</v>
      </c>
      <c r="J1691" s="22">
        <f t="shared" si="78"/>
        <v>8.422245000000002</v>
      </c>
      <c r="K1691" s="23">
        <f t="shared" si="80"/>
        <v>7.453314159292038</v>
      </c>
      <c r="L1691" s="23">
        <f t="shared" si="79"/>
        <v>7.453314159292038</v>
      </c>
    </row>
    <row r="1692" spans="1:12" x14ac:dyDescent="0.35">
      <c r="A1692" s="21" t="s">
        <v>2490</v>
      </c>
      <c r="B1692" s="21" t="s">
        <v>6857</v>
      </c>
      <c r="C1692" s="21" t="s">
        <v>2770</v>
      </c>
      <c r="D1692" s="21" t="s">
        <v>2772</v>
      </c>
      <c r="E1692" s="21" t="s">
        <v>6837</v>
      </c>
      <c r="F1692" s="13">
        <v>2</v>
      </c>
      <c r="G1692" s="22">
        <v>42.99</v>
      </c>
      <c r="H1692" s="22">
        <v>85.98</v>
      </c>
      <c r="I1692" s="22">
        <v>7.5447450000000007</v>
      </c>
      <c r="J1692" s="22">
        <f t="shared" si="78"/>
        <v>15.089490000000001</v>
      </c>
      <c r="K1692" s="23">
        <f t="shared" si="80"/>
        <v>6.6767654867256647</v>
      </c>
      <c r="L1692" s="23">
        <f t="shared" si="79"/>
        <v>13.353530973451329</v>
      </c>
    </row>
    <row r="1693" spans="1:12" x14ac:dyDescent="0.35">
      <c r="A1693" s="21" t="s">
        <v>2490</v>
      </c>
      <c r="B1693" s="21" t="s">
        <v>6857</v>
      </c>
      <c r="C1693" s="21" t="s">
        <v>2698</v>
      </c>
      <c r="D1693" s="21" t="s">
        <v>2700</v>
      </c>
      <c r="E1693" s="21" t="s">
        <v>6837</v>
      </c>
      <c r="F1693" s="13">
        <v>1</v>
      </c>
      <c r="G1693" s="22">
        <v>47.99</v>
      </c>
      <c r="H1693" s="22">
        <v>47.99</v>
      </c>
      <c r="I1693" s="22">
        <v>8.422245000000002</v>
      </c>
      <c r="J1693" s="22">
        <f t="shared" si="78"/>
        <v>8.422245000000002</v>
      </c>
      <c r="K1693" s="23">
        <f t="shared" si="80"/>
        <v>7.453314159292038</v>
      </c>
      <c r="L1693" s="23">
        <f t="shared" si="79"/>
        <v>7.453314159292038</v>
      </c>
    </row>
    <row r="1694" spans="1:12" x14ac:dyDescent="0.35">
      <c r="A1694" s="21" t="s">
        <v>2490</v>
      </c>
      <c r="B1694" s="21" t="s">
        <v>6857</v>
      </c>
      <c r="C1694" s="21" t="s">
        <v>2665</v>
      </c>
      <c r="D1694" s="21" t="s">
        <v>2667</v>
      </c>
      <c r="E1694" s="21" t="s">
        <v>6837</v>
      </c>
      <c r="F1694" s="13">
        <v>3</v>
      </c>
      <c r="G1694" s="22">
        <v>42.99</v>
      </c>
      <c r="H1694" s="22">
        <v>128.97</v>
      </c>
      <c r="I1694" s="22">
        <v>7.5447450000000007</v>
      </c>
      <c r="J1694" s="22">
        <f t="shared" si="78"/>
        <v>22.634235000000004</v>
      </c>
      <c r="K1694" s="23">
        <f t="shared" si="80"/>
        <v>6.6767654867256647</v>
      </c>
      <c r="L1694" s="23">
        <f t="shared" si="79"/>
        <v>20.030296460176995</v>
      </c>
    </row>
    <row r="1695" spans="1:12" x14ac:dyDescent="0.35">
      <c r="A1695" s="21" t="s">
        <v>2490</v>
      </c>
      <c r="B1695" s="21" t="s">
        <v>6857</v>
      </c>
      <c r="C1695" s="21" t="s">
        <v>2692</v>
      </c>
      <c r="D1695" s="21" t="s">
        <v>2694</v>
      </c>
      <c r="E1695" s="21" t="s">
        <v>6890</v>
      </c>
      <c r="F1695" s="13">
        <v>2</v>
      </c>
      <c r="G1695" s="22">
        <v>54.99</v>
      </c>
      <c r="H1695" s="22">
        <v>109.98</v>
      </c>
      <c r="I1695" s="22">
        <v>9.6507450000000023</v>
      </c>
      <c r="J1695" s="22">
        <f t="shared" si="78"/>
        <v>19.301490000000005</v>
      </c>
      <c r="K1695" s="23">
        <f t="shared" si="80"/>
        <v>8.5404823008849586</v>
      </c>
      <c r="L1695" s="23">
        <f t="shared" si="79"/>
        <v>17.080964601769917</v>
      </c>
    </row>
    <row r="1696" spans="1:12" x14ac:dyDescent="0.35">
      <c r="A1696" s="21" t="s">
        <v>2490</v>
      </c>
      <c r="B1696" s="21" t="s">
        <v>6857</v>
      </c>
      <c r="C1696" s="21" t="s">
        <v>2692</v>
      </c>
      <c r="D1696" s="21" t="s">
        <v>2694</v>
      </c>
      <c r="E1696" s="21" t="s">
        <v>6843</v>
      </c>
      <c r="F1696" s="13">
        <v>3</v>
      </c>
      <c r="G1696" s="22">
        <v>54.99</v>
      </c>
      <c r="H1696" s="22">
        <v>164.97</v>
      </c>
      <c r="I1696" s="22">
        <v>9.6507450000000023</v>
      </c>
      <c r="J1696" s="22">
        <f t="shared" si="78"/>
        <v>28.952235000000009</v>
      </c>
      <c r="K1696" s="23">
        <f t="shared" si="80"/>
        <v>8.5404823008849586</v>
      </c>
      <c r="L1696" s="23">
        <f t="shared" si="79"/>
        <v>25.621446902654874</v>
      </c>
    </row>
    <row r="1697" spans="1:12" x14ac:dyDescent="0.35">
      <c r="A1697" s="21" t="s">
        <v>2490</v>
      </c>
      <c r="B1697" s="21" t="s">
        <v>6857</v>
      </c>
      <c r="C1697" s="21" t="s">
        <v>2692</v>
      </c>
      <c r="D1697" s="21" t="s">
        <v>2694</v>
      </c>
      <c r="E1697" s="21" t="s">
        <v>6839</v>
      </c>
      <c r="F1697" s="13">
        <v>4</v>
      </c>
      <c r="G1697" s="22">
        <v>54.99</v>
      </c>
      <c r="H1697" s="22">
        <v>219.96</v>
      </c>
      <c r="I1697" s="22">
        <v>9.6507450000000023</v>
      </c>
      <c r="J1697" s="22">
        <f t="shared" si="78"/>
        <v>38.602980000000009</v>
      </c>
      <c r="K1697" s="23">
        <f t="shared" si="80"/>
        <v>8.5404823008849586</v>
      </c>
      <c r="L1697" s="23">
        <f t="shared" si="79"/>
        <v>34.161929203539835</v>
      </c>
    </row>
    <row r="1698" spans="1:12" x14ac:dyDescent="0.35">
      <c r="A1698" s="21" t="s">
        <v>2490</v>
      </c>
      <c r="B1698" s="21" t="s">
        <v>6857</v>
      </c>
      <c r="C1698" s="21" t="s">
        <v>2692</v>
      </c>
      <c r="D1698" s="21" t="s">
        <v>2694</v>
      </c>
      <c r="E1698" s="21" t="s">
        <v>6892</v>
      </c>
      <c r="F1698" s="13">
        <v>4</v>
      </c>
      <c r="G1698" s="22">
        <v>54.99</v>
      </c>
      <c r="H1698" s="22">
        <v>219.96</v>
      </c>
      <c r="I1698" s="22">
        <v>9.6507450000000023</v>
      </c>
      <c r="J1698" s="22">
        <f t="shared" si="78"/>
        <v>38.602980000000009</v>
      </c>
      <c r="K1698" s="23">
        <f t="shared" si="80"/>
        <v>8.5404823008849586</v>
      </c>
      <c r="L1698" s="23">
        <f t="shared" si="79"/>
        <v>34.161929203539835</v>
      </c>
    </row>
    <row r="1699" spans="1:12" x14ac:dyDescent="0.35">
      <c r="A1699" s="21" t="s">
        <v>2490</v>
      </c>
      <c r="B1699" s="21" t="s">
        <v>6857</v>
      </c>
      <c r="C1699" s="21" t="s">
        <v>2692</v>
      </c>
      <c r="D1699" s="21" t="s">
        <v>2694</v>
      </c>
      <c r="E1699" s="21" t="s">
        <v>6837</v>
      </c>
      <c r="F1699" s="13">
        <v>5</v>
      </c>
      <c r="G1699" s="22">
        <v>54.99</v>
      </c>
      <c r="H1699" s="22">
        <v>274.95</v>
      </c>
      <c r="I1699" s="22">
        <v>9.6507450000000023</v>
      </c>
      <c r="J1699" s="22">
        <f t="shared" si="78"/>
        <v>48.25372500000001</v>
      </c>
      <c r="K1699" s="23">
        <f t="shared" si="80"/>
        <v>8.5404823008849586</v>
      </c>
      <c r="L1699" s="23">
        <f t="shared" si="79"/>
        <v>42.702411504424795</v>
      </c>
    </row>
    <row r="1700" spans="1:12" x14ac:dyDescent="0.35">
      <c r="A1700" s="21" t="s">
        <v>2490</v>
      </c>
      <c r="B1700" s="21" t="s">
        <v>6857</v>
      </c>
      <c r="C1700" s="21" t="s">
        <v>2662</v>
      </c>
      <c r="D1700" s="21" t="s">
        <v>2664</v>
      </c>
      <c r="E1700" s="21" t="s">
        <v>6837</v>
      </c>
      <c r="F1700" s="13">
        <v>1</v>
      </c>
      <c r="G1700" s="22">
        <v>42.99</v>
      </c>
      <c r="H1700" s="22">
        <v>42.99</v>
      </c>
      <c r="I1700" s="22">
        <v>7.5447450000000007</v>
      </c>
      <c r="J1700" s="22">
        <f t="shared" si="78"/>
        <v>7.5447450000000007</v>
      </c>
      <c r="K1700" s="23">
        <f t="shared" si="80"/>
        <v>6.6767654867256647</v>
      </c>
      <c r="L1700" s="23">
        <f t="shared" si="79"/>
        <v>6.6767654867256647</v>
      </c>
    </row>
    <row r="1701" spans="1:12" x14ac:dyDescent="0.35">
      <c r="A1701" s="21" t="s">
        <v>2490</v>
      </c>
      <c r="B1701" s="21" t="s">
        <v>6857</v>
      </c>
      <c r="C1701" s="21" t="s">
        <v>2656</v>
      </c>
      <c r="D1701" s="21" t="s">
        <v>2658</v>
      </c>
      <c r="E1701" s="21" t="s">
        <v>6839</v>
      </c>
      <c r="F1701" s="13">
        <v>1</v>
      </c>
      <c r="G1701" s="22">
        <v>35.99</v>
      </c>
      <c r="H1701" s="22">
        <v>35.99</v>
      </c>
      <c r="I1701" s="22">
        <v>6.3162450000000003</v>
      </c>
      <c r="J1701" s="22">
        <f t="shared" si="78"/>
        <v>6.3162450000000003</v>
      </c>
      <c r="K1701" s="23">
        <f t="shared" si="80"/>
        <v>5.5895973451327441</v>
      </c>
      <c r="L1701" s="23">
        <f t="shared" si="79"/>
        <v>5.5895973451327441</v>
      </c>
    </row>
    <row r="1702" spans="1:12" x14ac:dyDescent="0.35">
      <c r="A1702" s="21" t="s">
        <v>2490</v>
      </c>
      <c r="B1702" s="21" t="s">
        <v>6857</v>
      </c>
      <c r="C1702" s="21" t="s">
        <v>2686</v>
      </c>
      <c r="D1702" s="21" t="s">
        <v>2688</v>
      </c>
      <c r="E1702" s="21" t="s">
        <v>6890</v>
      </c>
      <c r="F1702" s="13">
        <v>9</v>
      </c>
      <c r="G1702" s="22">
        <v>54.99</v>
      </c>
      <c r="H1702" s="22">
        <v>494.91</v>
      </c>
      <c r="I1702" s="22">
        <v>9.6507450000000023</v>
      </c>
      <c r="J1702" s="22">
        <f t="shared" si="78"/>
        <v>86.856705000000019</v>
      </c>
      <c r="K1702" s="23">
        <f t="shared" si="80"/>
        <v>8.5404823008849586</v>
      </c>
      <c r="L1702" s="23">
        <f t="shared" si="79"/>
        <v>76.864340707964629</v>
      </c>
    </row>
    <row r="1703" spans="1:12" x14ac:dyDescent="0.35">
      <c r="A1703" s="21" t="s">
        <v>2490</v>
      </c>
      <c r="B1703" s="21" t="s">
        <v>6857</v>
      </c>
      <c r="C1703" s="21" t="s">
        <v>2686</v>
      </c>
      <c r="D1703" s="21" t="s">
        <v>2688</v>
      </c>
      <c r="E1703" s="21" t="s">
        <v>6843</v>
      </c>
      <c r="F1703" s="13">
        <v>6</v>
      </c>
      <c r="G1703" s="22">
        <v>54.99</v>
      </c>
      <c r="H1703" s="22">
        <v>329.94</v>
      </c>
      <c r="I1703" s="22">
        <v>9.6507450000000023</v>
      </c>
      <c r="J1703" s="22">
        <f t="shared" si="78"/>
        <v>57.904470000000018</v>
      </c>
      <c r="K1703" s="23">
        <f t="shared" si="80"/>
        <v>8.5404823008849586</v>
      </c>
      <c r="L1703" s="23">
        <f t="shared" si="79"/>
        <v>51.242893805309748</v>
      </c>
    </row>
    <row r="1704" spans="1:12" x14ac:dyDescent="0.35">
      <c r="A1704" s="21" t="s">
        <v>2490</v>
      </c>
      <c r="B1704" s="21" t="s">
        <v>6857</v>
      </c>
      <c r="C1704" s="21" t="s">
        <v>2686</v>
      </c>
      <c r="D1704" s="21" t="s">
        <v>2688</v>
      </c>
      <c r="E1704" s="21" t="s">
        <v>6839</v>
      </c>
      <c r="F1704" s="13">
        <v>7</v>
      </c>
      <c r="G1704" s="22">
        <v>54.99</v>
      </c>
      <c r="H1704" s="22">
        <v>384.93</v>
      </c>
      <c r="I1704" s="22">
        <v>9.6507450000000023</v>
      </c>
      <c r="J1704" s="22">
        <f t="shared" si="78"/>
        <v>67.555215000000018</v>
      </c>
      <c r="K1704" s="23">
        <f t="shared" si="80"/>
        <v>8.5404823008849586</v>
      </c>
      <c r="L1704" s="23">
        <f t="shared" si="79"/>
        <v>59.783376106194709</v>
      </c>
    </row>
    <row r="1705" spans="1:12" x14ac:dyDescent="0.35">
      <c r="A1705" s="21" t="s">
        <v>2490</v>
      </c>
      <c r="B1705" s="21" t="s">
        <v>6857</v>
      </c>
      <c r="C1705" s="21" t="s">
        <v>2686</v>
      </c>
      <c r="D1705" s="21" t="s">
        <v>2688</v>
      </c>
      <c r="E1705" s="21" t="s">
        <v>6892</v>
      </c>
      <c r="F1705" s="13">
        <v>3</v>
      </c>
      <c r="G1705" s="22">
        <v>54.99</v>
      </c>
      <c r="H1705" s="22">
        <v>164.97</v>
      </c>
      <c r="I1705" s="22">
        <v>9.6507450000000023</v>
      </c>
      <c r="J1705" s="22">
        <f t="shared" si="78"/>
        <v>28.952235000000009</v>
      </c>
      <c r="K1705" s="23">
        <f t="shared" si="80"/>
        <v>8.5404823008849586</v>
      </c>
      <c r="L1705" s="23">
        <f t="shared" si="79"/>
        <v>25.621446902654874</v>
      </c>
    </row>
    <row r="1706" spans="1:12" x14ac:dyDescent="0.35">
      <c r="A1706" s="21" t="s">
        <v>2490</v>
      </c>
      <c r="B1706" s="21" t="s">
        <v>6857</v>
      </c>
      <c r="C1706" s="21" t="s">
        <v>2686</v>
      </c>
      <c r="D1706" s="21" t="s">
        <v>2688</v>
      </c>
      <c r="E1706" s="21" t="s">
        <v>6837</v>
      </c>
      <c r="F1706" s="13">
        <v>8</v>
      </c>
      <c r="G1706" s="22">
        <v>54.99</v>
      </c>
      <c r="H1706" s="22">
        <v>439.92</v>
      </c>
      <c r="I1706" s="22">
        <v>9.6507450000000023</v>
      </c>
      <c r="J1706" s="22">
        <f t="shared" si="78"/>
        <v>77.205960000000019</v>
      </c>
      <c r="K1706" s="23">
        <f t="shared" si="80"/>
        <v>8.5404823008849586</v>
      </c>
      <c r="L1706" s="23">
        <f t="shared" si="79"/>
        <v>68.323858407079669</v>
      </c>
    </row>
    <row r="1707" spans="1:12" x14ac:dyDescent="0.35">
      <c r="A1707" s="21" t="s">
        <v>2490</v>
      </c>
      <c r="B1707" s="21" t="s">
        <v>6857</v>
      </c>
      <c r="C1707" s="21" t="s">
        <v>2677</v>
      </c>
      <c r="D1707" s="21" t="s">
        <v>2679</v>
      </c>
      <c r="E1707" s="21" t="s">
        <v>6890</v>
      </c>
      <c r="F1707" s="13">
        <v>6</v>
      </c>
      <c r="G1707" s="22">
        <v>71.989999999999995</v>
      </c>
      <c r="H1707" s="22">
        <v>431.93999999999994</v>
      </c>
      <c r="I1707" s="22">
        <v>12.634245</v>
      </c>
      <c r="J1707" s="22">
        <f t="shared" si="78"/>
        <v>75.80547</v>
      </c>
      <c r="K1707" s="23">
        <f t="shared" si="80"/>
        <v>11.18074778761062</v>
      </c>
      <c r="L1707" s="23">
        <f t="shared" si="79"/>
        <v>67.084486725663723</v>
      </c>
    </row>
    <row r="1708" spans="1:12" x14ac:dyDescent="0.35">
      <c r="A1708" s="21" t="s">
        <v>2490</v>
      </c>
      <c r="B1708" s="21" t="s">
        <v>6857</v>
      </c>
      <c r="C1708" s="21" t="s">
        <v>2677</v>
      </c>
      <c r="D1708" s="21" t="s">
        <v>2679</v>
      </c>
      <c r="E1708" s="21" t="s">
        <v>6843</v>
      </c>
      <c r="F1708" s="13">
        <v>9</v>
      </c>
      <c r="G1708" s="22">
        <v>71.989999999999995</v>
      </c>
      <c r="H1708" s="22">
        <v>647.91</v>
      </c>
      <c r="I1708" s="22">
        <v>12.634245</v>
      </c>
      <c r="J1708" s="22">
        <f t="shared" si="78"/>
        <v>113.70820499999999</v>
      </c>
      <c r="K1708" s="23">
        <f t="shared" si="80"/>
        <v>11.18074778761062</v>
      </c>
      <c r="L1708" s="23">
        <f t="shared" si="79"/>
        <v>100.62673008849558</v>
      </c>
    </row>
    <row r="1709" spans="1:12" x14ac:dyDescent="0.35">
      <c r="A1709" s="21" t="s">
        <v>2490</v>
      </c>
      <c r="B1709" s="21" t="s">
        <v>6857</v>
      </c>
      <c r="C1709" s="21" t="s">
        <v>2677</v>
      </c>
      <c r="D1709" s="21" t="s">
        <v>2679</v>
      </c>
      <c r="E1709" s="21" t="s">
        <v>6839</v>
      </c>
      <c r="F1709" s="13">
        <v>6</v>
      </c>
      <c r="G1709" s="22">
        <v>71.989999999999995</v>
      </c>
      <c r="H1709" s="22">
        <v>431.93999999999994</v>
      </c>
      <c r="I1709" s="22">
        <v>12.634245</v>
      </c>
      <c r="J1709" s="22">
        <f t="shared" si="78"/>
        <v>75.80547</v>
      </c>
      <c r="K1709" s="23">
        <f t="shared" si="80"/>
        <v>11.18074778761062</v>
      </c>
      <c r="L1709" s="23">
        <f t="shared" si="79"/>
        <v>67.084486725663723</v>
      </c>
    </row>
    <row r="1710" spans="1:12" x14ac:dyDescent="0.35">
      <c r="A1710" s="21" t="s">
        <v>2490</v>
      </c>
      <c r="B1710" s="21" t="s">
        <v>6857</v>
      </c>
      <c r="C1710" s="21" t="s">
        <v>2677</v>
      </c>
      <c r="D1710" s="21" t="s">
        <v>2679</v>
      </c>
      <c r="E1710" s="21" t="s">
        <v>6892</v>
      </c>
      <c r="F1710" s="13">
        <v>1</v>
      </c>
      <c r="G1710" s="22">
        <v>71.989999999999995</v>
      </c>
      <c r="H1710" s="22">
        <v>71.989999999999995</v>
      </c>
      <c r="I1710" s="22">
        <v>12.634245</v>
      </c>
      <c r="J1710" s="22">
        <f t="shared" si="78"/>
        <v>12.634245</v>
      </c>
      <c r="K1710" s="23">
        <f t="shared" si="80"/>
        <v>11.18074778761062</v>
      </c>
      <c r="L1710" s="23">
        <f t="shared" si="79"/>
        <v>11.18074778761062</v>
      </c>
    </row>
    <row r="1711" spans="1:12" x14ac:dyDescent="0.35">
      <c r="A1711" s="21" t="s">
        <v>2490</v>
      </c>
      <c r="B1711" s="21" t="s">
        <v>6857</v>
      </c>
      <c r="C1711" s="21" t="s">
        <v>2677</v>
      </c>
      <c r="D1711" s="21" t="s">
        <v>2679</v>
      </c>
      <c r="E1711" s="21" t="s">
        <v>6837</v>
      </c>
      <c r="F1711" s="13">
        <v>3</v>
      </c>
      <c r="G1711" s="22">
        <v>71.989999999999995</v>
      </c>
      <c r="H1711" s="22">
        <v>215.96999999999997</v>
      </c>
      <c r="I1711" s="22">
        <v>12.634245</v>
      </c>
      <c r="J1711" s="22">
        <f t="shared" si="78"/>
        <v>37.902735</v>
      </c>
      <c r="K1711" s="23">
        <f t="shared" si="80"/>
        <v>11.18074778761062</v>
      </c>
      <c r="L1711" s="23">
        <f t="shared" si="79"/>
        <v>33.542243362831861</v>
      </c>
    </row>
    <row r="1712" spans="1:12" x14ac:dyDescent="0.35">
      <c r="A1712" s="21" t="s">
        <v>2490</v>
      </c>
      <c r="B1712" s="21" t="s">
        <v>6857</v>
      </c>
      <c r="C1712" s="21" t="s">
        <v>2695</v>
      </c>
      <c r="D1712" s="21" t="s">
        <v>2697</v>
      </c>
      <c r="E1712" s="21" t="s">
        <v>6843</v>
      </c>
      <c r="F1712" s="13">
        <v>1</v>
      </c>
      <c r="G1712" s="22">
        <v>47.99</v>
      </c>
      <c r="H1712" s="22">
        <v>47.99</v>
      </c>
      <c r="I1712" s="22">
        <v>8.422245000000002</v>
      </c>
      <c r="J1712" s="22">
        <f t="shared" si="78"/>
        <v>8.422245000000002</v>
      </c>
      <c r="K1712" s="23">
        <f t="shared" si="80"/>
        <v>7.453314159292038</v>
      </c>
      <c r="L1712" s="23">
        <f t="shared" si="79"/>
        <v>7.453314159292038</v>
      </c>
    </row>
    <row r="1713" spans="1:12" x14ac:dyDescent="0.35">
      <c r="A1713" s="21" t="s">
        <v>2490</v>
      </c>
      <c r="B1713" s="21" t="s">
        <v>6857</v>
      </c>
      <c r="C1713" s="21" t="s">
        <v>2779</v>
      </c>
      <c r="D1713" s="21" t="s">
        <v>2781</v>
      </c>
      <c r="E1713" s="21" t="s">
        <v>6839</v>
      </c>
      <c r="F1713" s="13">
        <v>2</v>
      </c>
      <c r="G1713" s="22">
        <v>42.99</v>
      </c>
      <c r="H1713" s="22">
        <v>85.98</v>
      </c>
      <c r="I1713" s="22">
        <v>7.5447450000000007</v>
      </c>
      <c r="J1713" s="22">
        <f t="shared" si="78"/>
        <v>15.089490000000001</v>
      </c>
      <c r="K1713" s="23">
        <f t="shared" si="80"/>
        <v>6.6767654867256647</v>
      </c>
      <c r="L1713" s="23">
        <f t="shared" si="79"/>
        <v>13.353530973451329</v>
      </c>
    </row>
    <row r="1714" spans="1:12" x14ac:dyDescent="0.35">
      <c r="A1714" s="21" t="s">
        <v>2490</v>
      </c>
      <c r="B1714" s="21" t="s">
        <v>6857</v>
      </c>
      <c r="C1714" s="21" t="s">
        <v>2779</v>
      </c>
      <c r="D1714" s="21" t="s">
        <v>2781</v>
      </c>
      <c r="E1714" s="21" t="s">
        <v>6837</v>
      </c>
      <c r="F1714" s="13">
        <v>3</v>
      </c>
      <c r="G1714" s="22">
        <v>42.99</v>
      </c>
      <c r="H1714" s="22">
        <v>128.97</v>
      </c>
      <c r="I1714" s="22">
        <v>7.5447450000000007</v>
      </c>
      <c r="J1714" s="22">
        <f t="shared" si="78"/>
        <v>22.634235000000004</v>
      </c>
      <c r="K1714" s="23">
        <f t="shared" si="80"/>
        <v>6.6767654867256647</v>
      </c>
      <c r="L1714" s="23">
        <f t="shared" si="79"/>
        <v>20.030296460176995</v>
      </c>
    </row>
    <row r="1715" spans="1:12" x14ac:dyDescent="0.35">
      <c r="A1715" s="21" t="s">
        <v>2490</v>
      </c>
      <c r="B1715" s="21" t="s">
        <v>6851</v>
      </c>
      <c r="C1715" s="21" t="s">
        <v>2716</v>
      </c>
      <c r="D1715" s="21" t="s">
        <v>2718</v>
      </c>
      <c r="E1715" s="21" t="s">
        <v>6843</v>
      </c>
      <c r="F1715" s="13">
        <v>4</v>
      </c>
      <c r="G1715" s="22">
        <v>59.99</v>
      </c>
      <c r="H1715" s="22">
        <v>239.96</v>
      </c>
      <c r="I1715" s="22">
        <v>10.528245</v>
      </c>
      <c r="J1715" s="22">
        <f t="shared" si="78"/>
        <v>42.11298</v>
      </c>
      <c r="K1715" s="23">
        <f t="shared" si="80"/>
        <v>9.3170309734513292</v>
      </c>
      <c r="L1715" s="23">
        <f t="shared" si="79"/>
        <v>37.268123893805317</v>
      </c>
    </row>
    <row r="1716" spans="1:12" x14ac:dyDescent="0.35">
      <c r="A1716" s="21" t="s">
        <v>2490</v>
      </c>
      <c r="B1716" s="21" t="s">
        <v>6851</v>
      </c>
      <c r="C1716" s="21" t="s">
        <v>2716</v>
      </c>
      <c r="D1716" s="21" t="s">
        <v>2718</v>
      </c>
      <c r="E1716" s="21" t="s">
        <v>6839</v>
      </c>
      <c r="F1716" s="13">
        <v>9</v>
      </c>
      <c r="G1716" s="22">
        <v>59.99</v>
      </c>
      <c r="H1716" s="22">
        <v>539.91</v>
      </c>
      <c r="I1716" s="22">
        <v>10.528245</v>
      </c>
      <c r="J1716" s="22">
        <f t="shared" si="78"/>
        <v>94.754204999999999</v>
      </c>
      <c r="K1716" s="23">
        <f t="shared" si="80"/>
        <v>9.3170309734513292</v>
      </c>
      <c r="L1716" s="23">
        <f t="shared" si="79"/>
        <v>83.853278761061958</v>
      </c>
    </row>
    <row r="1717" spans="1:12" x14ac:dyDescent="0.35">
      <c r="A1717" s="21" t="s">
        <v>2490</v>
      </c>
      <c r="B1717" s="21" t="s">
        <v>6851</v>
      </c>
      <c r="C1717" s="21" t="s">
        <v>2716</v>
      </c>
      <c r="D1717" s="21" t="s">
        <v>2718</v>
      </c>
      <c r="E1717" s="21" t="s">
        <v>6892</v>
      </c>
      <c r="F1717" s="13">
        <v>3</v>
      </c>
      <c r="G1717" s="22">
        <v>59.99</v>
      </c>
      <c r="H1717" s="22">
        <v>179.97</v>
      </c>
      <c r="I1717" s="22">
        <v>10.528245</v>
      </c>
      <c r="J1717" s="22">
        <f t="shared" si="78"/>
        <v>31.584735000000002</v>
      </c>
      <c r="K1717" s="23">
        <f t="shared" si="80"/>
        <v>9.3170309734513292</v>
      </c>
      <c r="L1717" s="23">
        <f t="shared" si="79"/>
        <v>27.951092920353986</v>
      </c>
    </row>
    <row r="1718" spans="1:12" x14ac:dyDescent="0.35">
      <c r="A1718" s="21" t="s">
        <v>2490</v>
      </c>
      <c r="B1718" s="21" t="s">
        <v>6851</v>
      </c>
      <c r="C1718" s="21" t="s">
        <v>2716</v>
      </c>
      <c r="D1718" s="21" t="s">
        <v>2718</v>
      </c>
      <c r="E1718" s="21" t="s">
        <v>6837</v>
      </c>
      <c r="F1718" s="13">
        <v>5</v>
      </c>
      <c r="G1718" s="22">
        <v>59.99</v>
      </c>
      <c r="H1718" s="22">
        <v>299.95</v>
      </c>
      <c r="I1718" s="22">
        <v>10.528245</v>
      </c>
      <c r="J1718" s="22">
        <f t="shared" si="78"/>
        <v>52.641224999999999</v>
      </c>
      <c r="K1718" s="23">
        <f t="shared" si="80"/>
        <v>9.3170309734513292</v>
      </c>
      <c r="L1718" s="23">
        <f t="shared" si="79"/>
        <v>46.585154867256648</v>
      </c>
    </row>
    <row r="1719" spans="1:12" x14ac:dyDescent="0.35">
      <c r="A1719" s="21" t="s">
        <v>2490</v>
      </c>
      <c r="B1719" s="21" t="s">
        <v>6851</v>
      </c>
      <c r="C1719" s="21" t="s">
        <v>2506</v>
      </c>
      <c r="D1719" s="21" t="s">
        <v>2508</v>
      </c>
      <c r="E1719" s="21" t="s">
        <v>6837</v>
      </c>
      <c r="F1719" s="13">
        <v>1</v>
      </c>
      <c r="G1719" s="22">
        <v>42.99</v>
      </c>
      <c r="H1719" s="22">
        <v>42.99</v>
      </c>
      <c r="I1719" s="22">
        <v>7.5447450000000007</v>
      </c>
      <c r="J1719" s="22">
        <f t="shared" si="78"/>
        <v>7.5447450000000007</v>
      </c>
      <c r="K1719" s="23">
        <f t="shared" si="80"/>
        <v>6.6767654867256647</v>
      </c>
      <c r="L1719" s="23">
        <f t="shared" si="79"/>
        <v>6.6767654867256647</v>
      </c>
    </row>
    <row r="1720" spans="1:12" x14ac:dyDescent="0.35">
      <c r="A1720" s="21" t="s">
        <v>2490</v>
      </c>
      <c r="B1720" s="21" t="s">
        <v>6851</v>
      </c>
      <c r="C1720" s="21" t="s">
        <v>2902</v>
      </c>
      <c r="D1720" s="21" t="s">
        <v>2904</v>
      </c>
      <c r="E1720" s="21" t="s">
        <v>6837</v>
      </c>
      <c r="F1720" s="13">
        <v>1</v>
      </c>
      <c r="G1720" s="22">
        <v>42.99</v>
      </c>
      <c r="H1720" s="22">
        <v>42.99</v>
      </c>
      <c r="I1720" s="22">
        <v>7.5447450000000007</v>
      </c>
      <c r="J1720" s="22">
        <f t="shared" si="78"/>
        <v>7.5447450000000007</v>
      </c>
      <c r="K1720" s="23">
        <f t="shared" si="80"/>
        <v>6.6767654867256647</v>
      </c>
      <c r="L1720" s="23">
        <f t="shared" si="79"/>
        <v>6.6767654867256647</v>
      </c>
    </row>
    <row r="1721" spans="1:12" x14ac:dyDescent="0.35">
      <c r="A1721" s="21" t="s">
        <v>2490</v>
      </c>
      <c r="B1721" s="21" t="s">
        <v>6851</v>
      </c>
      <c r="C1721" s="21" t="s">
        <v>2704</v>
      </c>
      <c r="D1721" s="21" t="s">
        <v>2706</v>
      </c>
      <c r="E1721" s="21" t="s">
        <v>6839</v>
      </c>
      <c r="F1721" s="13">
        <v>1</v>
      </c>
      <c r="G1721" s="22">
        <v>42.99</v>
      </c>
      <c r="H1721" s="22">
        <v>42.99</v>
      </c>
      <c r="I1721" s="22">
        <v>7.5447450000000007</v>
      </c>
      <c r="J1721" s="22">
        <f t="shared" si="78"/>
        <v>7.5447450000000007</v>
      </c>
      <c r="K1721" s="23">
        <f t="shared" si="80"/>
        <v>6.6767654867256647</v>
      </c>
      <c r="L1721" s="23">
        <f t="shared" si="79"/>
        <v>6.6767654867256647</v>
      </c>
    </row>
    <row r="1722" spans="1:12" x14ac:dyDescent="0.35">
      <c r="A1722" s="21" t="s">
        <v>2490</v>
      </c>
      <c r="B1722" s="21" t="s">
        <v>6851</v>
      </c>
      <c r="C1722" s="21" t="s">
        <v>2704</v>
      </c>
      <c r="D1722" s="21" t="s">
        <v>2706</v>
      </c>
      <c r="E1722" s="21" t="s">
        <v>6837</v>
      </c>
      <c r="F1722" s="13">
        <v>2</v>
      </c>
      <c r="G1722" s="22">
        <v>42.99</v>
      </c>
      <c r="H1722" s="22">
        <v>85.98</v>
      </c>
      <c r="I1722" s="22">
        <v>7.5447450000000007</v>
      </c>
      <c r="J1722" s="22">
        <f t="shared" si="78"/>
        <v>15.089490000000001</v>
      </c>
      <c r="K1722" s="23">
        <f t="shared" si="80"/>
        <v>6.6767654867256647</v>
      </c>
      <c r="L1722" s="23">
        <f t="shared" si="79"/>
        <v>13.353530973451329</v>
      </c>
    </row>
    <row r="1723" spans="1:12" x14ac:dyDescent="0.35">
      <c r="A1723" s="21" t="s">
        <v>2490</v>
      </c>
      <c r="B1723" s="21" t="s">
        <v>6851</v>
      </c>
      <c r="C1723" s="21" t="s">
        <v>2707</v>
      </c>
      <c r="D1723" s="21" t="s">
        <v>2709</v>
      </c>
      <c r="E1723" s="21" t="s">
        <v>6890</v>
      </c>
      <c r="F1723" s="13">
        <v>1</v>
      </c>
      <c r="G1723" s="22">
        <v>42.99</v>
      </c>
      <c r="H1723" s="22">
        <v>42.99</v>
      </c>
      <c r="I1723" s="22">
        <v>7.5447450000000007</v>
      </c>
      <c r="J1723" s="22">
        <f t="shared" si="78"/>
        <v>7.5447450000000007</v>
      </c>
      <c r="K1723" s="23">
        <f t="shared" si="80"/>
        <v>6.6767654867256647</v>
      </c>
      <c r="L1723" s="23">
        <f t="shared" si="79"/>
        <v>6.6767654867256647</v>
      </c>
    </row>
    <row r="1724" spans="1:12" x14ac:dyDescent="0.35">
      <c r="A1724" s="21" t="s">
        <v>2490</v>
      </c>
      <c r="B1724" s="21" t="s">
        <v>6851</v>
      </c>
      <c r="C1724" s="21" t="s">
        <v>2707</v>
      </c>
      <c r="D1724" s="21" t="s">
        <v>2709</v>
      </c>
      <c r="E1724" s="21" t="s">
        <v>6837</v>
      </c>
      <c r="F1724" s="13">
        <v>1</v>
      </c>
      <c r="G1724" s="22">
        <v>42.99</v>
      </c>
      <c r="H1724" s="22">
        <v>42.99</v>
      </c>
      <c r="I1724" s="22">
        <v>7.5447450000000007</v>
      </c>
      <c r="J1724" s="22">
        <f t="shared" si="78"/>
        <v>7.5447450000000007</v>
      </c>
      <c r="K1724" s="23">
        <f t="shared" si="80"/>
        <v>6.6767654867256647</v>
      </c>
      <c r="L1724" s="23">
        <f t="shared" si="79"/>
        <v>6.6767654867256647</v>
      </c>
    </row>
    <row r="1725" spans="1:12" x14ac:dyDescent="0.35">
      <c r="A1725" s="21" t="s">
        <v>2490</v>
      </c>
      <c r="B1725" s="21" t="s">
        <v>6851</v>
      </c>
      <c r="C1725" s="21" t="s">
        <v>2878</v>
      </c>
      <c r="D1725" s="21" t="s">
        <v>2880</v>
      </c>
      <c r="E1725" s="21" t="s">
        <v>6843</v>
      </c>
      <c r="F1725" s="13">
        <v>1</v>
      </c>
      <c r="G1725" s="22">
        <v>42.99</v>
      </c>
      <c r="H1725" s="22">
        <v>42.99</v>
      </c>
      <c r="I1725" s="22">
        <v>7.5447450000000007</v>
      </c>
      <c r="J1725" s="22">
        <f t="shared" si="78"/>
        <v>7.5447450000000007</v>
      </c>
      <c r="K1725" s="23">
        <f t="shared" si="80"/>
        <v>6.6767654867256647</v>
      </c>
      <c r="L1725" s="23">
        <f t="shared" si="79"/>
        <v>6.6767654867256647</v>
      </c>
    </row>
    <row r="1726" spans="1:12" x14ac:dyDescent="0.35">
      <c r="A1726" s="21" t="s">
        <v>2490</v>
      </c>
      <c r="B1726" s="21" t="s">
        <v>6851</v>
      </c>
      <c r="C1726" s="21" t="s">
        <v>2728</v>
      </c>
      <c r="D1726" s="21" t="s">
        <v>2730</v>
      </c>
      <c r="E1726" s="21" t="s">
        <v>6839</v>
      </c>
      <c r="F1726" s="13">
        <v>1</v>
      </c>
      <c r="G1726" s="22">
        <v>47.99</v>
      </c>
      <c r="H1726" s="22">
        <v>47.99</v>
      </c>
      <c r="I1726" s="22">
        <v>8.422245000000002</v>
      </c>
      <c r="J1726" s="22">
        <f t="shared" si="78"/>
        <v>8.422245000000002</v>
      </c>
      <c r="K1726" s="23">
        <f t="shared" si="80"/>
        <v>7.453314159292038</v>
      </c>
      <c r="L1726" s="23">
        <f t="shared" si="79"/>
        <v>7.453314159292038</v>
      </c>
    </row>
    <row r="1727" spans="1:12" x14ac:dyDescent="0.35">
      <c r="A1727" s="21" t="s">
        <v>2490</v>
      </c>
      <c r="B1727" s="21" t="s">
        <v>6851</v>
      </c>
      <c r="C1727" s="21" t="s">
        <v>2728</v>
      </c>
      <c r="D1727" s="21" t="s">
        <v>2730</v>
      </c>
      <c r="E1727" s="21" t="s">
        <v>6837</v>
      </c>
      <c r="F1727" s="13">
        <v>1</v>
      </c>
      <c r="G1727" s="22">
        <v>47.99</v>
      </c>
      <c r="H1727" s="22">
        <v>47.99</v>
      </c>
      <c r="I1727" s="22">
        <v>8.422245000000002</v>
      </c>
      <c r="J1727" s="22">
        <f t="shared" si="78"/>
        <v>8.422245000000002</v>
      </c>
      <c r="K1727" s="23">
        <f t="shared" si="80"/>
        <v>7.453314159292038</v>
      </c>
      <c r="L1727" s="23">
        <f t="shared" si="79"/>
        <v>7.453314159292038</v>
      </c>
    </row>
    <row r="1728" spans="1:12" x14ac:dyDescent="0.35">
      <c r="A1728" s="21" t="s">
        <v>2490</v>
      </c>
      <c r="B1728" s="21" t="s">
        <v>6851</v>
      </c>
      <c r="C1728" s="21" t="s">
        <v>2584</v>
      </c>
      <c r="D1728" s="21" t="s">
        <v>2586</v>
      </c>
      <c r="E1728" s="21" t="s">
        <v>6892</v>
      </c>
      <c r="F1728" s="13">
        <v>1</v>
      </c>
      <c r="G1728" s="22">
        <v>54.99</v>
      </c>
      <c r="H1728" s="22">
        <v>54.99</v>
      </c>
      <c r="I1728" s="22">
        <v>9.6507450000000023</v>
      </c>
      <c r="J1728" s="22">
        <f t="shared" si="78"/>
        <v>9.6507450000000023</v>
      </c>
      <c r="K1728" s="23">
        <f t="shared" si="80"/>
        <v>8.5404823008849586</v>
      </c>
      <c r="L1728" s="23">
        <f t="shared" si="79"/>
        <v>8.5404823008849586</v>
      </c>
    </row>
    <row r="1729" spans="1:12" x14ac:dyDescent="0.35">
      <c r="A1729" s="21" t="s">
        <v>2490</v>
      </c>
      <c r="B1729" s="21" t="s">
        <v>6851</v>
      </c>
      <c r="C1729" s="21" t="s">
        <v>2584</v>
      </c>
      <c r="D1729" s="21" t="s">
        <v>2586</v>
      </c>
      <c r="E1729" s="21" t="s">
        <v>6837</v>
      </c>
      <c r="F1729" s="13">
        <v>1</v>
      </c>
      <c r="G1729" s="22">
        <v>54.99</v>
      </c>
      <c r="H1729" s="22">
        <v>54.99</v>
      </c>
      <c r="I1729" s="22">
        <v>9.6507450000000023</v>
      </c>
      <c r="J1729" s="22">
        <f t="shared" si="78"/>
        <v>9.6507450000000023</v>
      </c>
      <c r="K1729" s="23">
        <f t="shared" si="80"/>
        <v>8.5404823008849586</v>
      </c>
      <c r="L1729" s="23">
        <f t="shared" si="79"/>
        <v>8.5404823008849586</v>
      </c>
    </row>
    <row r="1730" spans="1:12" x14ac:dyDescent="0.35">
      <c r="A1730" s="21" t="s">
        <v>2490</v>
      </c>
      <c r="B1730" s="21" t="s">
        <v>6851</v>
      </c>
      <c r="C1730" s="21" t="s">
        <v>2719</v>
      </c>
      <c r="D1730" s="21" t="s">
        <v>2721</v>
      </c>
      <c r="E1730" s="21" t="s">
        <v>6839</v>
      </c>
      <c r="F1730" s="13">
        <v>2</v>
      </c>
      <c r="G1730" s="22">
        <v>59.99</v>
      </c>
      <c r="H1730" s="22">
        <v>119.98</v>
      </c>
      <c r="I1730" s="22">
        <v>10.528245</v>
      </c>
      <c r="J1730" s="22">
        <f t="shared" ref="J1730:J1793" si="81">SUM(I1730*F1730)</f>
        <v>21.05649</v>
      </c>
      <c r="K1730" s="23">
        <f t="shared" si="80"/>
        <v>9.3170309734513292</v>
      </c>
      <c r="L1730" s="23">
        <f t="shared" ref="L1730:L1793" si="82">SUM(K1730*F1730)</f>
        <v>18.634061946902658</v>
      </c>
    </row>
    <row r="1731" spans="1:12" x14ac:dyDescent="0.35">
      <c r="A1731" s="21" t="s">
        <v>2490</v>
      </c>
      <c r="B1731" s="21" t="s">
        <v>6851</v>
      </c>
      <c r="C1731" s="21" t="s">
        <v>2719</v>
      </c>
      <c r="D1731" s="21" t="s">
        <v>2721</v>
      </c>
      <c r="E1731" s="21" t="s">
        <v>6837</v>
      </c>
      <c r="F1731" s="13">
        <v>1</v>
      </c>
      <c r="G1731" s="22">
        <v>59.99</v>
      </c>
      <c r="H1731" s="22">
        <v>59.99</v>
      </c>
      <c r="I1731" s="22">
        <v>10.528245</v>
      </c>
      <c r="J1731" s="22">
        <f t="shared" si="81"/>
        <v>10.528245</v>
      </c>
      <c r="K1731" s="23">
        <f t="shared" ref="K1731:K1794" si="83">SUM(I1731/1.13)</f>
        <v>9.3170309734513292</v>
      </c>
      <c r="L1731" s="23">
        <f t="shared" si="82"/>
        <v>9.3170309734513292</v>
      </c>
    </row>
    <row r="1732" spans="1:12" x14ac:dyDescent="0.35">
      <c r="A1732" s="21" t="s">
        <v>2490</v>
      </c>
      <c r="B1732" s="21" t="s">
        <v>6851</v>
      </c>
      <c r="C1732" s="21" t="s">
        <v>2773</v>
      </c>
      <c r="D1732" s="21" t="s">
        <v>2775</v>
      </c>
      <c r="E1732" s="21" t="s">
        <v>6839</v>
      </c>
      <c r="F1732" s="13">
        <v>1</v>
      </c>
      <c r="G1732" s="22">
        <v>42.99</v>
      </c>
      <c r="H1732" s="22">
        <v>42.99</v>
      </c>
      <c r="I1732" s="22">
        <v>7.5447450000000007</v>
      </c>
      <c r="J1732" s="22">
        <f t="shared" si="81"/>
        <v>7.5447450000000007</v>
      </c>
      <c r="K1732" s="23">
        <f t="shared" si="83"/>
        <v>6.6767654867256647</v>
      </c>
      <c r="L1732" s="23">
        <f t="shared" si="82"/>
        <v>6.6767654867256647</v>
      </c>
    </row>
    <row r="1733" spans="1:12" x14ac:dyDescent="0.35">
      <c r="A1733" s="21" t="s">
        <v>2490</v>
      </c>
      <c r="B1733" s="21" t="s">
        <v>6851</v>
      </c>
      <c r="C1733" s="21" t="s">
        <v>2725</v>
      </c>
      <c r="D1733" s="21" t="s">
        <v>2727</v>
      </c>
      <c r="E1733" s="21" t="s">
        <v>6890</v>
      </c>
      <c r="F1733" s="13">
        <v>5</v>
      </c>
      <c r="G1733" s="22">
        <v>59.99</v>
      </c>
      <c r="H1733" s="22">
        <v>299.95</v>
      </c>
      <c r="I1733" s="22">
        <v>10.528245</v>
      </c>
      <c r="J1733" s="22">
        <f t="shared" si="81"/>
        <v>52.641224999999999</v>
      </c>
      <c r="K1733" s="23">
        <f t="shared" si="83"/>
        <v>9.3170309734513292</v>
      </c>
      <c r="L1733" s="23">
        <f t="shared" si="82"/>
        <v>46.585154867256648</v>
      </c>
    </row>
    <row r="1734" spans="1:12" x14ac:dyDescent="0.35">
      <c r="A1734" s="21" t="s">
        <v>2490</v>
      </c>
      <c r="B1734" s="21" t="s">
        <v>6851</v>
      </c>
      <c r="C1734" s="21" t="s">
        <v>2725</v>
      </c>
      <c r="D1734" s="21" t="s">
        <v>2727</v>
      </c>
      <c r="E1734" s="21" t="s">
        <v>6843</v>
      </c>
      <c r="F1734" s="13">
        <v>7</v>
      </c>
      <c r="G1734" s="22">
        <v>59.99</v>
      </c>
      <c r="H1734" s="22">
        <v>419.93</v>
      </c>
      <c r="I1734" s="22">
        <v>10.528245</v>
      </c>
      <c r="J1734" s="22">
        <f t="shared" si="81"/>
        <v>73.697715000000002</v>
      </c>
      <c r="K1734" s="23">
        <f t="shared" si="83"/>
        <v>9.3170309734513292</v>
      </c>
      <c r="L1734" s="23">
        <f t="shared" si="82"/>
        <v>65.21921681415931</v>
      </c>
    </row>
    <row r="1735" spans="1:12" x14ac:dyDescent="0.35">
      <c r="A1735" s="21" t="s">
        <v>2490</v>
      </c>
      <c r="B1735" s="21" t="s">
        <v>6851</v>
      </c>
      <c r="C1735" s="21" t="s">
        <v>2725</v>
      </c>
      <c r="D1735" s="21" t="s">
        <v>2727</v>
      </c>
      <c r="E1735" s="21" t="s">
        <v>6839</v>
      </c>
      <c r="F1735" s="13">
        <v>1</v>
      </c>
      <c r="G1735" s="22">
        <v>59.99</v>
      </c>
      <c r="H1735" s="22">
        <v>59.99</v>
      </c>
      <c r="I1735" s="22">
        <v>10.528245</v>
      </c>
      <c r="J1735" s="22">
        <f t="shared" si="81"/>
        <v>10.528245</v>
      </c>
      <c r="K1735" s="23">
        <f t="shared" si="83"/>
        <v>9.3170309734513292</v>
      </c>
      <c r="L1735" s="23">
        <f t="shared" si="82"/>
        <v>9.3170309734513292</v>
      </c>
    </row>
    <row r="1736" spans="1:12" x14ac:dyDescent="0.35">
      <c r="A1736" s="21" t="s">
        <v>2490</v>
      </c>
      <c r="B1736" s="21" t="s">
        <v>6851</v>
      </c>
      <c r="C1736" s="21" t="s">
        <v>2725</v>
      </c>
      <c r="D1736" s="21" t="s">
        <v>2727</v>
      </c>
      <c r="E1736" s="21" t="s">
        <v>6892</v>
      </c>
      <c r="F1736" s="13">
        <v>3</v>
      </c>
      <c r="G1736" s="22">
        <v>59.99</v>
      </c>
      <c r="H1736" s="22">
        <v>179.97</v>
      </c>
      <c r="I1736" s="22">
        <v>10.528245</v>
      </c>
      <c r="J1736" s="22">
        <f t="shared" si="81"/>
        <v>31.584735000000002</v>
      </c>
      <c r="K1736" s="23">
        <f t="shared" si="83"/>
        <v>9.3170309734513292</v>
      </c>
      <c r="L1736" s="23">
        <f t="shared" si="82"/>
        <v>27.951092920353986</v>
      </c>
    </row>
    <row r="1737" spans="1:12" x14ac:dyDescent="0.35">
      <c r="A1737" s="21" t="s">
        <v>2490</v>
      </c>
      <c r="B1737" s="21" t="s">
        <v>6851</v>
      </c>
      <c r="C1737" s="21" t="s">
        <v>2725</v>
      </c>
      <c r="D1737" s="21" t="s">
        <v>2727</v>
      </c>
      <c r="E1737" s="21" t="s">
        <v>6837</v>
      </c>
      <c r="F1737" s="13">
        <v>2</v>
      </c>
      <c r="G1737" s="22">
        <v>59.99</v>
      </c>
      <c r="H1737" s="22">
        <v>119.98</v>
      </c>
      <c r="I1737" s="22">
        <v>10.528245</v>
      </c>
      <c r="J1737" s="22">
        <f t="shared" si="81"/>
        <v>21.05649</v>
      </c>
      <c r="K1737" s="23">
        <f t="shared" si="83"/>
        <v>9.3170309734513292</v>
      </c>
      <c r="L1737" s="23">
        <f t="shared" si="82"/>
        <v>18.634061946902658</v>
      </c>
    </row>
    <row r="1738" spans="1:12" x14ac:dyDescent="0.35">
      <c r="A1738" s="21" t="s">
        <v>2490</v>
      </c>
      <c r="B1738" s="21" t="s">
        <v>6851</v>
      </c>
      <c r="C1738" s="21" t="s">
        <v>2854</v>
      </c>
      <c r="D1738" s="21" t="s">
        <v>2856</v>
      </c>
      <c r="E1738" s="21" t="s">
        <v>6837</v>
      </c>
      <c r="F1738" s="13">
        <v>1</v>
      </c>
      <c r="G1738" s="22">
        <v>66.989999999999995</v>
      </c>
      <c r="H1738" s="22">
        <v>66.989999999999995</v>
      </c>
      <c r="I1738" s="22">
        <v>11.756745</v>
      </c>
      <c r="J1738" s="22">
        <f t="shared" si="81"/>
        <v>11.756745</v>
      </c>
      <c r="K1738" s="23">
        <f t="shared" si="83"/>
        <v>10.40419911504425</v>
      </c>
      <c r="L1738" s="23">
        <f t="shared" si="82"/>
        <v>10.40419911504425</v>
      </c>
    </row>
    <row r="1739" spans="1:12" x14ac:dyDescent="0.35">
      <c r="A1739" s="21" t="s">
        <v>2490</v>
      </c>
      <c r="B1739" s="21" t="s">
        <v>6851</v>
      </c>
      <c r="C1739" s="21" t="s">
        <v>2848</v>
      </c>
      <c r="D1739" s="21" t="s">
        <v>2850</v>
      </c>
      <c r="E1739" s="21" t="s">
        <v>6890</v>
      </c>
      <c r="F1739" s="13">
        <v>1</v>
      </c>
      <c r="G1739" s="22">
        <v>42.99</v>
      </c>
      <c r="H1739" s="22">
        <v>42.99</v>
      </c>
      <c r="I1739" s="22">
        <v>7.5447450000000007</v>
      </c>
      <c r="J1739" s="22">
        <f t="shared" si="81"/>
        <v>7.5447450000000007</v>
      </c>
      <c r="K1739" s="23">
        <f t="shared" si="83"/>
        <v>6.6767654867256647</v>
      </c>
      <c r="L1739" s="23">
        <f t="shared" si="82"/>
        <v>6.6767654867256647</v>
      </c>
    </row>
    <row r="1740" spans="1:12" x14ac:dyDescent="0.35">
      <c r="A1740" s="21" t="s">
        <v>2490</v>
      </c>
      <c r="B1740" s="21" t="s">
        <v>6851</v>
      </c>
      <c r="C1740" s="21" t="s">
        <v>2848</v>
      </c>
      <c r="D1740" s="21" t="s">
        <v>2850</v>
      </c>
      <c r="E1740" s="21" t="s">
        <v>6843</v>
      </c>
      <c r="F1740" s="13">
        <v>1</v>
      </c>
      <c r="G1740" s="22">
        <v>42.99</v>
      </c>
      <c r="H1740" s="22">
        <v>42.99</v>
      </c>
      <c r="I1740" s="22">
        <v>7.5447450000000007</v>
      </c>
      <c r="J1740" s="22">
        <f t="shared" si="81"/>
        <v>7.5447450000000007</v>
      </c>
      <c r="K1740" s="23">
        <f t="shared" si="83"/>
        <v>6.6767654867256647</v>
      </c>
      <c r="L1740" s="23">
        <f t="shared" si="82"/>
        <v>6.6767654867256647</v>
      </c>
    </row>
    <row r="1741" spans="1:12" x14ac:dyDescent="0.35">
      <c r="A1741" s="21" t="s">
        <v>2490</v>
      </c>
      <c r="B1741" s="21" t="s">
        <v>6851</v>
      </c>
      <c r="C1741" s="21" t="s">
        <v>2848</v>
      </c>
      <c r="D1741" s="21" t="s">
        <v>2850</v>
      </c>
      <c r="E1741" s="21" t="s">
        <v>6892</v>
      </c>
      <c r="F1741" s="13">
        <v>1</v>
      </c>
      <c r="G1741" s="22">
        <v>42.99</v>
      </c>
      <c r="H1741" s="22">
        <v>42.99</v>
      </c>
      <c r="I1741" s="22">
        <v>7.5447450000000007</v>
      </c>
      <c r="J1741" s="22">
        <f t="shared" si="81"/>
        <v>7.5447450000000007</v>
      </c>
      <c r="K1741" s="23">
        <f t="shared" si="83"/>
        <v>6.6767654867256647</v>
      </c>
      <c r="L1741" s="23">
        <f t="shared" si="82"/>
        <v>6.6767654867256647</v>
      </c>
    </row>
    <row r="1742" spans="1:12" x14ac:dyDescent="0.35">
      <c r="A1742" s="21" t="s">
        <v>2490</v>
      </c>
      <c r="B1742" s="21" t="s">
        <v>6851</v>
      </c>
      <c r="C1742" s="21" t="s">
        <v>2848</v>
      </c>
      <c r="D1742" s="21" t="s">
        <v>2850</v>
      </c>
      <c r="E1742" s="21" t="s">
        <v>6891</v>
      </c>
      <c r="F1742" s="13">
        <v>3</v>
      </c>
      <c r="G1742" s="22">
        <v>42.99</v>
      </c>
      <c r="H1742" s="22">
        <v>128.97</v>
      </c>
      <c r="I1742" s="22">
        <v>7.5447450000000007</v>
      </c>
      <c r="J1742" s="22">
        <f t="shared" si="81"/>
        <v>22.634235000000004</v>
      </c>
      <c r="K1742" s="23">
        <f t="shared" si="83"/>
        <v>6.6767654867256647</v>
      </c>
      <c r="L1742" s="23">
        <f t="shared" si="82"/>
        <v>20.030296460176995</v>
      </c>
    </row>
    <row r="1743" spans="1:12" x14ac:dyDescent="0.35">
      <c r="A1743" s="21" t="s">
        <v>2490</v>
      </c>
      <c r="B1743" s="21" t="s">
        <v>6851</v>
      </c>
      <c r="C1743" s="21" t="s">
        <v>2731</v>
      </c>
      <c r="D1743" s="21" t="s">
        <v>2733</v>
      </c>
      <c r="E1743" s="21" t="s">
        <v>6839</v>
      </c>
      <c r="F1743" s="13">
        <v>1</v>
      </c>
      <c r="G1743" s="22">
        <v>47.99</v>
      </c>
      <c r="H1743" s="22">
        <v>47.99</v>
      </c>
      <c r="I1743" s="22">
        <v>8.422245000000002</v>
      </c>
      <c r="J1743" s="22">
        <f t="shared" si="81"/>
        <v>8.422245000000002</v>
      </c>
      <c r="K1743" s="23">
        <f t="shared" si="83"/>
        <v>7.453314159292038</v>
      </c>
      <c r="L1743" s="23">
        <f t="shared" si="82"/>
        <v>7.453314159292038</v>
      </c>
    </row>
    <row r="1744" spans="1:12" x14ac:dyDescent="0.35">
      <c r="A1744" s="21" t="s">
        <v>2490</v>
      </c>
      <c r="B1744" s="21" t="s">
        <v>6851</v>
      </c>
      <c r="C1744" s="21" t="s">
        <v>2731</v>
      </c>
      <c r="D1744" s="21" t="s">
        <v>2733</v>
      </c>
      <c r="E1744" s="21" t="s">
        <v>6837</v>
      </c>
      <c r="F1744" s="13">
        <v>1</v>
      </c>
      <c r="G1744" s="22">
        <v>47.99</v>
      </c>
      <c r="H1744" s="22">
        <v>47.99</v>
      </c>
      <c r="I1744" s="22">
        <v>8.422245000000002</v>
      </c>
      <c r="J1744" s="22">
        <f t="shared" si="81"/>
        <v>8.422245000000002</v>
      </c>
      <c r="K1744" s="23">
        <f t="shared" si="83"/>
        <v>7.453314159292038</v>
      </c>
      <c r="L1744" s="23">
        <f t="shared" si="82"/>
        <v>7.453314159292038</v>
      </c>
    </row>
    <row r="1745" spans="1:12" x14ac:dyDescent="0.35">
      <c r="A1745" s="21" t="s">
        <v>2490</v>
      </c>
      <c r="B1745" s="21" t="s">
        <v>6851</v>
      </c>
      <c r="C1745" s="21" t="s">
        <v>2800</v>
      </c>
      <c r="D1745" s="21" t="s">
        <v>2802</v>
      </c>
      <c r="E1745" s="21" t="s">
        <v>6837</v>
      </c>
      <c r="F1745" s="13">
        <v>1</v>
      </c>
      <c r="G1745" s="22">
        <v>59.99</v>
      </c>
      <c r="H1745" s="22">
        <v>59.99</v>
      </c>
      <c r="I1745" s="22">
        <v>10.528245</v>
      </c>
      <c r="J1745" s="22">
        <f t="shared" si="81"/>
        <v>10.528245</v>
      </c>
      <c r="K1745" s="23">
        <f t="shared" si="83"/>
        <v>9.3170309734513292</v>
      </c>
      <c r="L1745" s="23">
        <f t="shared" si="82"/>
        <v>9.3170309734513292</v>
      </c>
    </row>
    <row r="1746" spans="1:12" x14ac:dyDescent="0.35">
      <c r="A1746" s="21" t="s">
        <v>2490</v>
      </c>
      <c r="B1746" s="21" t="s">
        <v>6851</v>
      </c>
      <c r="C1746" s="21" t="s">
        <v>2722</v>
      </c>
      <c r="D1746" s="21" t="s">
        <v>2724</v>
      </c>
      <c r="E1746" s="21" t="s">
        <v>6843</v>
      </c>
      <c r="F1746" s="13">
        <v>1</v>
      </c>
      <c r="G1746" s="22">
        <v>59.99</v>
      </c>
      <c r="H1746" s="22">
        <v>59.99</v>
      </c>
      <c r="I1746" s="22">
        <v>10.528245</v>
      </c>
      <c r="J1746" s="22">
        <f t="shared" si="81"/>
        <v>10.528245</v>
      </c>
      <c r="K1746" s="23">
        <f t="shared" si="83"/>
        <v>9.3170309734513292</v>
      </c>
      <c r="L1746" s="23">
        <f t="shared" si="82"/>
        <v>9.3170309734513292</v>
      </c>
    </row>
    <row r="1747" spans="1:12" x14ac:dyDescent="0.35">
      <c r="A1747" s="21" t="s">
        <v>2490</v>
      </c>
      <c r="B1747" s="21" t="s">
        <v>6851</v>
      </c>
      <c r="C1747" s="21" t="s">
        <v>2722</v>
      </c>
      <c r="D1747" s="21" t="s">
        <v>2724</v>
      </c>
      <c r="E1747" s="21" t="s">
        <v>6892</v>
      </c>
      <c r="F1747" s="13">
        <v>1</v>
      </c>
      <c r="G1747" s="22">
        <v>59.99</v>
      </c>
      <c r="H1747" s="22">
        <v>59.99</v>
      </c>
      <c r="I1747" s="22">
        <v>10.528245</v>
      </c>
      <c r="J1747" s="22">
        <f t="shared" si="81"/>
        <v>10.528245</v>
      </c>
      <c r="K1747" s="23">
        <f t="shared" si="83"/>
        <v>9.3170309734513292</v>
      </c>
      <c r="L1747" s="23">
        <f t="shared" si="82"/>
        <v>9.3170309734513292</v>
      </c>
    </row>
    <row r="1748" spans="1:12" x14ac:dyDescent="0.35">
      <c r="A1748" s="21" t="s">
        <v>2490</v>
      </c>
      <c r="B1748" s="21" t="s">
        <v>6851</v>
      </c>
      <c r="C1748" s="21" t="s">
        <v>2782</v>
      </c>
      <c r="D1748" s="21" t="s">
        <v>2784</v>
      </c>
      <c r="E1748" s="21" t="s">
        <v>6837</v>
      </c>
      <c r="F1748" s="13">
        <v>6</v>
      </c>
      <c r="G1748" s="22">
        <v>42.99</v>
      </c>
      <c r="H1748" s="22">
        <v>257.94</v>
      </c>
      <c r="I1748" s="22">
        <v>7.5447450000000007</v>
      </c>
      <c r="J1748" s="22">
        <f t="shared" si="81"/>
        <v>45.268470000000008</v>
      </c>
      <c r="K1748" s="23">
        <f t="shared" si="83"/>
        <v>6.6767654867256647</v>
      </c>
      <c r="L1748" s="23">
        <f t="shared" si="82"/>
        <v>40.06059292035399</v>
      </c>
    </row>
    <row r="1749" spans="1:12" x14ac:dyDescent="0.35">
      <c r="A1749" s="21" t="s">
        <v>2490</v>
      </c>
      <c r="B1749" s="21" t="s">
        <v>6851</v>
      </c>
      <c r="C1749" s="21" t="s">
        <v>2701</v>
      </c>
      <c r="D1749" s="21" t="s">
        <v>2703</v>
      </c>
      <c r="E1749" s="21" t="s">
        <v>6837</v>
      </c>
      <c r="F1749" s="13">
        <v>1</v>
      </c>
      <c r="G1749" s="22">
        <v>47.99</v>
      </c>
      <c r="H1749" s="22">
        <v>47.99</v>
      </c>
      <c r="I1749" s="22">
        <v>8.422245000000002</v>
      </c>
      <c r="J1749" s="22">
        <f t="shared" si="81"/>
        <v>8.422245000000002</v>
      </c>
      <c r="K1749" s="23">
        <f t="shared" si="83"/>
        <v>7.453314159292038</v>
      </c>
      <c r="L1749" s="23">
        <f t="shared" si="82"/>
        <v>7.453314159292038</v>
      </c>
    </row>
    <row r="1750" spans="1:12" x14ac:dyDescent="0.35">
      <c r="A1750" s="21" t="s">
        <v>2490</v>
      </c>
      <c r="B1750" s="21" t="s">
        <v>6845</v>
      </c>
      <c r="C1750" s="21" t="s">
        <v>2599</v>
      </c>
      <c r="D1750" s="21" t="s">
        <v>2601</v>
      </c>
      <c r="E1750" s="21" t="s">
        <v>6890</v>
      </c>
      <c r="F1750" s="13">
        <v>2</v>
      </c>
      <c r="G1750" s="22">
        <v>59.99</v>
      </c>
      <c r="H1750" s="22">
        <v>119.98</v>
      </c>
      <c r="I1750" s="22">
        <v>10.528245</v>
      </c>
      <c r="J1750" s="22">
        <f t="shared" si="81"/>
        <v>21.05649</v>
      </c>
      <c r="K1750" s="23">
        <f t="shared" si="83"/>
        <v>9.3170309734513292</v>
      </c>
      <c r="L1750" s="23">
        <f t="shared" si="82"/>
        <v>18.634061946902658</v>
      </c>
    </row>
    <row r="1751" spans="1:12" x14ac:dyDescent="0.35">
      <c r="A1751" s="21" t="s">
        <v>2490</v>
      </c>
      <c r="B1751" s="21" t="s">
        <v>6845</v>
      </c>
      <c r="C1751" s="21" t="s">
        <v>2599</v>
      </c>
      <c r="D1751" s="21" t="s">
        <v>2601</v>
      </c>
      <c r="E1751" s="21" t="s">
        <v>6843</v>
      </c>
      <c r="F1751" s="13">
        <v>1</v>
      </c>
      <c r="G1751" s="22">
        <v>59.99</v>
      </c>
      <c r="H1751" s="22">
        <v>59.99</v>
      </c>
      <c r="I1751" s="22">
        <v>10.528245</v>
      </c>
      <c r="J1751" s="22">
        <f t="shared" si="81"/>
        <v>10.528245</v>
      </c>
      <c r="K1751" s="23">
        <f t="shared" si="83"/>
        <v>9.3170309734513292</v>
      </c>
      <c r="L1751" s="23">
        <f t="shared" si="82"/>
        <v>9.3170309734513292</v>
      </c>
    </row>
    <row r="1752" spans="1:12" x14ac:dyDescent="0.35">
      <c r="A1752" s="21" t="s">
        <v>2490</v>
      </c>
      <c r="B1752" s="21" t="s">
        <v>6845</v>
      </c>
      <c r="C1752" s="21" t="s">
        <v>2599</v>
      </c>
      <c r="D1752" s="21" t="s">
        <v>2601</v>
      </c>
      <c r="E1752" s="21" t="s">
        <v>6839</v>
      </c>
      <c r="F1752" s="13">
        <v>2</v>
      </c>
      <c r="G1752" s="22">
        <v>59.99</v>
      </c>
      <c r="H1752" s="22">
        <v>119.98</v>
      </c>
      <c r="I1752" s="22">
        <v>10.528245</v>
      </c>
      <c r="J1752" s="22">
        <f t="shared" si="81"/>
        <v>21.05649</v>
      </c>
      <c r="K1752" s="23">
        <f t="shared" si="83"/>
        <v>9.3170309734513292</v>
      </c>
      <c r="L1752" s="23">
        <f t="shared" si="82"/>
        <v>18.634061946902658</v>
      </c>
    </row>
    <row r="1753" spans="1:12" x14ac:dyDescent="0.35">
      <c r="A1753" s="21" t="s">
        <v>2490</v>
      </c>
      <c r="B1753" s="21" t="s">
        <v>6845</v>
      </c>
      <c r="C1753" s="21" t="s">
        <v>2599</v>
      </c>
      <c r="D1753" s="21" t="s">
        <v>2601</v>
      </c>
      <c r="E1753" s="21" t="s">
        <v>6892</v>
      </c>
      <c r="F1753" s="13">
        <v>1</v>
      </c>
      <c r="G1753" s="22">
        <v>59.99</v>
      </c>
      <c r="H1753" s="22">
        <v>59.99</v>
      </c>
      <c r="I1753" s="22">
        <v>10.528245</v>
      </c>
      <c r="J1753" s="22">
        <f t="shared" si="81"/>
        <v>10.528245</v>
      </c>
      <c r="K1753" s="23">
        <f t="shared" si="83"/>
        <v>9.3170309734513292</v>
      </c>
      <c r="L1753" s="23">
        <f t="shared" si="82"/>
        <v>9.3170309734513292</v>
      </c>
    </row>
    <row r="1754" spans="1:12" x14ac:dyDescent="0.35">
      <c r="A1754" s="21" t="s">
        <v>2490</v>
      </c>
      <c r="B1754" s="21" t="s">
        <v>6845</v>
      </c>
      <c r="C1754" s="21" t="s">
        <v>2599</v>
      </c>
      <c r="D1754" s="21" t="s">
        <v>2601</v>
      </c>
      <c r="E1754" s="21" t="s">
        <v>6837</v>
      </c>
      <c r="F1754" s="13">
        <v>2</v>
      </c>
      <c r="G1754" s="22">
        <v>59.99</v>
      </c>
      <c r="H1754" s="22">
        <v>119.98</v>
      </c>
      <c r="I1754" s="22">
        <v>10.528245</v>
      </c>
      <c r="J1754" s="22">
        <f t="shared" si="81"/>
        <v>21.05649</v>
      </c>
      <c r="K1754" s="23">
        <f t="shared" si="83"/>
        <v>9.3170309734513292</v>
      </c>
      <c r="L1754" s="23">
        <f t="shared" si="82"/>
        <v>18.634061946902658</v>
      </c>
    </row>
    <row r="1755" spans="1:12" x14ac:dyDescent="0.35">
      <c r="A1755" s="21" t="s">
        <v>2490</v>
      </c>
      <c r="B1755" s="21" t="s">
        <v>6845</v>
      </c>
      <c r="C1755" s="21" t="s">
        <v>2710</v>
      </c>
      <c r="D1755" s="21" t="s">
        <v>2712</v>
      </c>
      <c r="E1755" s="21" t="s">
        <v>6892</v>
      </c>
      <c r="F1755" s="13">
        <v>1</v>
      </c>
      <c r="G1755" s="22">
        <v>71.989999999999995</v>
      </c>
      <c r="H1755" s="22">
        <v>71.989999999999995</v>
      </c>
      <c r="I1755" s="22">
        <v>12.634245</v>
      </c>
      <c r="J1755" s="22">
        <f t="shared" si="81"/>
        <v>12.634245</v>
      </c>
      <c r="K1755" s="23">
        <f t="shared" si="83"/>
        <v>11.18074778761062</v>
      </c>
      <c r="L1755" s="23">
        <f t="shared" si="82"/>
        <v>11.18074778761062</v>
      </c>
    </row>
    <row r="1756" spans="1:12" x14ac:dyDescent="0.35">
      <c r="A1756" s="21" t="s">
        <v>2490</v>
      </c>
      <c r="B1756" s="21" t="s">
        <v>6845</v>
      </c>
      <c r="C1756" s="21" t="s">
        <v>2851</v>
      </c>
      <c r="D1756" s="21" t="s">
        <v>2853</v>
      </c>
      <c r="E1756" s="21" t="s">
        <v>6837</v>
      </c>
      <c r="F1756" s="13">
        <v>1</v>
      </c>
      <c r="G1756" s="22">
        <v>42.99</v>
      </c>
      <c r="H1756" s="22">
        <v>42.99</v>
      </c>
      <c r="I1756" s="22">
        <v>7.5447450000000007</v>
      </c>
      <c r="J1756" s="22">
        <f t="shared" si="81"/>
        <v>7.5447450000000007</v>
      </c>
      <c r="K1756" s="23">
        <f t="shared" si="83"/>
        <v>6.6767654867256647</v>
      </c>
      <c r="L1756" s="23">
        <f t="shared" si="82"/>
        <v>6.6767654867256647</v>
      </c>
    </row>
    <row r="1757" spans="1:12" x14ac:dyDescent="0.35">
      <c r="A1757" s="21" t="s">
        <v>2490</v>
      </c>
      <c r="B1757" s="21" t="s">
        <v>6845</v>
      </c>
      <c r="C1757" s="21" t="s">
        <v>2602</v>
      </c>
      <c r="D1757" s="21" t="s">
        <v>2604</v>
      </c>
      <c r="E1757" s="21" t="s">
        <v>6837</v>
      </c>
      <c r="F1757" s="13">
        <v>1</v>
      </c>
      <c r="G1757" s="22">
        <v>59.99</v>
      </c>
      <c r="H1757" s="22">
        <v>59.99</v>
      </c>
      <c r="I1757" s="22">
        <v>10.528245</v>
      </c>
      <c r="J1757" s="22">
        <f t="shared" si="81"/>
        <v>10.528245</v>
      </c>
      <c r="K1757" s="23">
        <f t="shared" si="83"/>
        <v>9.3170309734513292</v>
      </c>
      <c r="L1757" s="23">
        <f t="shared" si="82"/>
        <v>9.3170309734513292</v>
      </c>
    </row>
    <row r="1758" spans="1:12" x14ac:dyDescent="0.35">
      <c r="A1758" s="21" t="s">
        <v>2490</v>
      </c>
      <c r="B1758" s="21" t="s">
        <v>6845</v>
      </c>
      <c r="C1758" s="21" t="s">
        <v>2590</v>
      </c>
      <c r="D1758" s="21" t="s">
        <v>2592</v>
      </c>
      <c r="E1758" s="21" t="s">
        <v>6890</v>
      </c>
      <c r="F1758" s="13">
        <v>2</v>
      </c>
      <c r="G1758" s="22">
        <v>54.99</v>
      </c>
      <c r="H1758" s="22">
        <v>109.98</v>
      </c>
      <c r="I1758" s="22">
        <v>9.6507450000000023</v>
      </c>
      <c r="J1758" s="22">
        <f t="shared" si="81"/>
        <v>19.301490000000005</v>
      </c>
      <c r="K1758" s="23">
        <f t="shared" si="83"/>
        <v>8.5404823008849586</v>
      </c>
      <c r="L1758" s="23">
        <f t="shared" si="82"/>
        <v>17.080964601769917</v>
      </c>
    </row>
    <row r="1759" spans="1:12" x14ac:dyDescent="0.35">
      <c r="A1759" s="21" t="s">
        <v>2490</v>
      </c>
      <c r="B1759" s="21" t="s">
        <v>6845</v>
      </c>
      <c r="C1759" s="21" t="s">
        <v>2590</v>
      </c>
      <c r="D1759" s="21" t="s">
        <v>2592</v>
      </c>
      <c r="E1759" s="21" t="s">
        <v>6843</v>
      </c>
      <c r="F1759" s="13">
        <v>3</v>
      </c>
      <c r="G1759" s="22">
        <v>54.99</v>
      </c>
      <c r="H1759" s="22">
        <v>164.97</v>
      </c>
      <c r="I1759" s="22">
        <v>9.6507450000000023</v>
      </c>
      <c r="J1759" s="22">
        <f t="shared" si="81"/>
        <v>28.952235000000009</v>
      </c>
      <c r="K1759" s="23">
        <f t="shared" si="83"/>
        <v>8.5404823008849586</v>
      </c>
      <c r="L1759" s="23">
        <f t="shared" si="82"/>
        <v>25.621446902654874</v>
      </c>
    </row>
    <row r="1760" spans="1:12" x14ac:dyDescent="0.35">
      <c r="A1760" s="21" t="s">
        <v>2490</v>
      </c>
      <c r="B1760" s="21" t="s">
        <v>6845</v>
      </c>
      <c r="C1760" s="21" t="s">
        <v>2590</v>
      </c>
      <c r="D1760" s="21" t="s">
        <v>2592</v>
      </c>
      <c r="E1760" s="21" t="s">
        <v>6839</v>
      </c>
      <c r="F1760" s="13">
        <v>2</v>
      </c>
      <c r="G1760" s="22">
        <v>54.99</v>
      </c>
      <c r="H1760" s="22">
        <v>109.98</v>
      </c>
      <c r="I1760" s="22">
        <v>9.6507450000000023</v>
      </c>
      <c r="J1760" s="22">
        <f t="shared" si="81"/>
        <v>19.301490000000005</v>
      </c>
      <c r="K1760" s="23">
        <f t="shared" si="83"/>
        <v>8.5404823008849586</v>
      </c>
      <c r="L1760" s="23">
        <f t="shared" si="82"/>
        <v>17.080964601769917</v>
      </c>
    </row>
    <row r="1761" spans="1:12" x14ac:dyDescent="0.35">
      <c r="A1761" s="21" t="s">
        <v>2490</v>
      </c>
      <c r="B1761" s="21" t="s">
        <v>6845</v>
      </c>
      <c r="C1761" s="21" t="s">
        <v>2590</v>
      </c>
      <c r="D1761" s="21" t="s">
        <v>2592</v>
      </c>
      <c r="E1761" s="21" t="s">
        <v>6892</v>
      </c>
      <c r="F1761" s="13">
        <v>1</v>
      </c>
      <c r="G1761" s="22">
        <v>54.99</v>
      </c>
      <c r="H1761" s="22">
        <v>54.99</v>
      </c>
      <c r="I1761" s="22">
        <v>9.6507450000000023</v>
      </c>
      <c r="J1761" s="22">
        <f t="shared" si="81"/>
        <v>9.6507450000000023</v>
      </c>
      <c r="K1761" s="23">
        <f t="shared" si="83"/>
        <v>8.5404823008849586</v>
      </c>
      <c r="L1761" s="23">
        <f t="shared" si="82"/>
        <v>8.5404823008849586</v>
      </c>
    </row>
    <row r="1762" spans="1:12" x14ac:dyDescent="0.35">
      <c r="A1762" s="21" t="s">
        <v>2490</v>
      </c>
      <c r="B1762" s="21" t="s">
        <v>6845</v>
      </c>
      <c r="C1762" s="21" t="s">
        <v>2590</v>
      </c>
      <c r="D1762" s="21" t="s">
        <v>2592</v>
      </c>
      <c r="E1762" s="21" t="s">
        <v>6837</v>
      </c>
      <c r="F1762" s="13">
        <v>3</v>
      </c>
      <c r="G1762" s="22">
        <v>54.99</v>
      </c>
      <c r="H1762" s="22">
        <v>164.97</v>
      </c>
      <c r="I1762" s="22">
        <v>9.6507450000000023</v>
      </c>
      <c r="J1762" s="22">
        <f t="shared" si="81"/>
        <v>28.952235000000009</v>
      </c>
      <c r="K1762" s="23">
        <f t="shared" si="83"/>
        <v>8.5404823008849586</v>
      </c>
      <c r="L1762" s="23">
        <f t="shared" si="82"/>
        <v>25.621446902654874</v>
      </c>
    </row>
    <row r="1763" spans="1:12" x14ac:dyDescent="0.35">
      <c r="A1763" s="21" t="s">
        <v>2490</v>
      </c>
      <c r="B1763" s="21" t="s">
        <v>6845</v>
      </c>
      <c r="C1763" s="21" t="s">
        <v>2605</v>
      </c>
      <c r="D1763" s="21" t="s">
        <v>2607</v>
      </c>
      <c r="E1763" s="21" t="s">
        <v>6890</v>
      </c>
      <c r="F1763" s="13">
        <v>4</v>
      </c>
      <c r="G1763" s="22">
        <v>59.99</v>
      </c>
      <c r="H1763" s="22">
        <v>239.96</v>
      </c>
      <c r="I1763" s="22">
        <v>10.528245</v>
      </c>
      <c r="J1763" s="22">
        <f t="shared" si="81"/>
        <v>42.11298</v>
      </c>
      <c r="K1763" s="23">
        <f t="shared" si="83"/>
        <v>9.3170309734513292</v>
      </c>
      <c r="L1763" s="23">
        <f t="shared" si="82"/>
        <v>37.268123893805317</v>
      </c>
    </row>
    <row r="1764" spans="1:12" x14ac:dyDescent="0.35">
      <c r="A1764" s="21" t="s">
        <v>2490</v>
      </c>
      <c r="B1764" s="21" t="s">
        <v>6845</v>
      </c>
      <c r="C1764" s="21" t="s">
        <v>2605</v>
      </c>
      <c r="D1764" s="21" t="s">
        <v>2607</v>
      </c>
      <c r="E1764" s="21" t="s">
        <v>6843</v>
      </c>
      <c r="F1764" s="13">
        <v>1</v>
      </c>
      <c r="G1764" s="22">
        <v>59.99</v>
      </c>
      <c r="H1764" s="22">
        <v>59.99</v>
      </c>
      <c r="I1764" s="22">
        <v>10.528245</v>
      </c>
      <c r="J1764" s="22">
        <f t="shared" si="81"/>
        <v>10.528245</v>
      </c>
      <c r="K1764" s="23">
        <f t="shared" si="83"/>
        <v>9.3170309734513292</v>
      </c>
      <c r="L1764" s="23">
        <f t="shared" si="82"/>
        <v>9.3170309734513292</v>
      </c>
    </row>
    <row r="1765" spans="1:12" x14ac:dyDescent="0.35">
      <c r="A1765" s="21" t="s">
        <v>2490</v>
      </c>
      <c r="B1765" s="21" t="s">
        <v>6845</v>
      </c>
      <c r="C1765" s="21" t="s">
        <v>2605</v>
      </c>
      <c r="D1765" s="21" t="s">
        <v>2607</v>
      </c>
      <c r="E1765" s="21" t="s">
        <v>6839</v>
      </c>
      <c r="F1765" s="13">
        <v>5</v>
      </c>
      <c r="G1765" s="22">
        <v>59.99</v>
      </c>
      <c r="H1765" s="22">
        <v>299.95</v>
      </c>
      <c r="I1765" s="22">
        <v>10.528245</v>
      </c>
      <c r="J1765" s="22">
        <f t="shared" si="81"/>
        <v>52.641224999999999</v>
      </c>
      <c r="K1765" s="23">
        <f t="shared" si="83"/>
        <v>9.3170309734513292</v>
      </c>
      <c r="L1765" s="23">
        <f t="shared" si="82"/>
        <v>46.585154867256648</v>
      </c>
    </row>
    <row r="1766" spans="1:12" x14ac:dyDescent="0.35">
      <c r="A1766" s="21" t="s">
        <v>2490</v>
      </c>
      <c r="B1766" s="21" t="s">
        <v>6845</v>
      </c>
      <c r="C1766" s="21" t="s">
        <v>2605</v>
      </c>
      <c r="D1766" s="21" t="s">
        <v>2607</v>
      </c>
      <c r="E1766" s="21" t="s">
        <v>6892</v>
      </c>
      <c r="F1766" s="13">
        <v>5</v>
      </c>
      <c r="G1766" s="22">
        <v>59.99</v>
      </c>
      <c r="H1766" s="22">
        <v>299.95</v>
      </c>
      <c r="I1766" s="22">
        <v>10.528245</v>
      </c>
      <c r="J1766" s="22">
        <f t="shared" si="81"/>
        <v>52.641224999999999</v>
      </c>
      <c r="K1766" s="23">
        <f t="shared" si="83"/>
        <v>9.3170309734513292</v>
      </c>
      <c r="L1766" s="23">
        <f t="shared" si="82"/>
        <v>46.585154867256648</v>
      </c>
    </row>
    <row r="1767" spans="1:12" x14ac:dyDescent="0.35">
      <c r="A1767" s="21" t="s">
        <v>2490</v>
      </c>
      <c r="B1767" s="21" t="s">
        <v>6845</v>
      </c>
      <c r="C1767" s="21" t="s">
        <v>2605</v>
      </c>
      <c r="D1767" s="21" t="s">
        <v>2607</v>
      </c>
      <c r="E1767" s="21" t="s">
        <v>6837</v>
      </c>
      <c r="F1767" s="13">
        <v>5</v>
      </c>
      <c r="G1767" s="22">
        <v>59.99</v>
      </c>
      <c r="H1767" s="22">
        <v>299.95</v>
      </c>
      <c r="I1767" s="22">
        <v>10.528245</v>
      </c>
      <c r="J1767" s="22">
        <f t="shared" si="81"/>
        <v>52.641224999999999</v>
      </c>
      <c r="K1767" s="23">
        <f t="shared" si="83"/>
        <v>9.3170309734513292</v>
      </c>
      <c r="L1767" s="23">
        <f t="shared" si="82"/>
        <v>46.585154867256648</v>
      </c>
    </row>
    <row r="1768" spans="1:12" x14ac:dyDescent="0.35">
      <c r="A1768" s="21" t="s">
        <v>2490</v>
      </c>
      <c r="B1768" s="21" t="s">
        <v>6845</v>
      </c>
      <c r="C1768" s="21" t="s">
        <v>2593</v>
      </c>
      <c r="D1768" s="21" t="s">
        <v>2595</v>
      </c>
      <c r="E1768" s="21" t="s">
        <v>6839</v>
      </c>
      <c r="F1768" s="13">
        <v>2</v>
      </c>
      <c r="G1768" s="22">
        <v>54.99</v>
      </c>
      <c r="H1768" s="22">
        <v>109.98</v>
      </c>
      <c r="I1768" s="22">
        <v>9.6507450000000023</v>
      </c>
      <c r="J1768" s="22">
        <f t="shared" si="81"/>
        <v>19.301490000000005</v>
      </c>
      <c r="K1768" s="23">
        <f t="shared" si="83"/>
        <v>8.5404823008849586</v>
      </c>
      <c r="L1768" s="23">
        <f t="shared" si="82"/>
        <v>17.080964601769917</v>
      </c>
    </row>
    <row r="1769" spans="1:12" x14ac:dyDescent="0.35">
      <c r="A1769" s="21" t="s">
        <v>2490</v>
      </c>
      <c r="B1769" s="21" t="s">
        <v>6845</v>
      </c>
      <c r="C1769" s="21" t="s">
        <v>2593</v>
      </c>
      <c r="D1769" s="21" t="s">
        <v>2595</v>
      </c>
      <c r="E1769" s="21" t="s">
        <v>6892</v>
      </c>
      <c r="F1769" s="13">
        <v>2</v>
      </c>
      <c r="G1769" s="22">
        <v>54.99</v>
      </c>
      <c r="H1769" s="22">
        <v>109.98</v>
      </c>
      <c r="I1769" s="22">
        <v>9.6507450000000023</v>
      </c>
      <c r="J1769" s="22">
        <f t="shared" si="81"/>
        <v>19.301490000000005</v>
      </c>
      <c r="K1769" s="23">
        <f t="shared" si="83"/>
        <v>8.5404823008849586</v>
      </c>
      <c r="L1769" s="23">
        <f t="shared" si="82"/>
        <v>17.080964601769917</v>
      </c>
    </row>
    <row r="1770" spans="1:12" x14ac:dyDescent="0.35">
      <c r="A1770" s="21" t="s">
        <v>2490</v>
      </c>
      <c r="B1770" s="21" t="s">
        <v>6845</v>
      </c>
      <c r="C1770" s="21" t="s">
        <v>2839</v>
      </c>
      <c r="D1770" s="21" t="s">
        <v>2841</v>
      </c>
      <c r="E1770" s="21" t="s">
        <v>6837</v>
      </c>
      <c r="F1770" s="13">
        <v>1</v>
      </c>
      <c r="G1770" s="22">
        <v>66.989999999999995</v>
      </c>
      <c r="H1770" s="22">
        <v>66.989999999999995</v>
      </c>
      <c r="I1770" s="22">
        <v>11.756745</v>
      </c>
      <c r="J1770" s="22">
        <f t="shared" si="81"/>
        <v>11.756745</v>
      </c>
      <c r="K1770" s="23">
        <f t="shared" si="83"/>
        <v>10.40419911504425</v>
      </c>
      <c r="L1770" s="23">
        <f t="shared" si="82"/>
        <v>10.40419911504425</v>
      </c>
    </row>
    <row r="1771" spans="1:12" x14ac:dyDescent="0.35">
      <c r="A1771" s="21" t="s">
        <v>2490</v>
      </c>
      <c r="B1771" s="21" t="s">
        <v>6845</v>
      </c>
      <c r="C1771" s="21" t="s">
        <v>2596</v>
      </c>
      <c r="D1771" s="21" t="s">
        <v>2598</v>
      </c>
      <c r="E1771" s="21" t="s">
        <v>6837</v>
      </c>
      <c r="F1771" s="13">
        <v>2</v>
      </c>
      <c r="G1771" s="22">
        <v>54.99</v>
      </c>
      <c r="H1771" s="22">
        <v>109.98</v>
      </c>
      <c r="I1771" s="22">
        <v>9.6507450000000023</v>
      </c>
      <c r="J1771" s="22">
        <f t="shared" si="81"/>
        <v>19.301490000000005</v>
      </c>
      <c r="K1771" s="23">
        <f t="shared" si="83"/>
        <v>8.5404823008849586</v>
      </c>
      <c r="L1771" s="23">
        <f t="shared" si="82"/>
        <v>17.080964601769917</v>
      </c>
    </row>
    <row r="1772" spans="1:12" x14ac:dyDescent="0.35">
      <c r="A1772" s="21" t="s">
        <v>2490</v>
      </c>
      <c r="B1772" s="21" t="s">
        <v>6845</v>
      </c>
      <c r="C1772" s="21" t="s">
        <v>2608</v>
      </c>
      <c r="D1772" s="21" t="s">
        <v>2610</v>
      </c>
      <c r="E1772" s="21" t="s">
        <v>6890</v>
      </c>
      <c r="F1772" s="13">
        <v>2</v>
      </c>
      <c r="G1772" s="22">
        <v>59.99</v>
      </c>
      <c r="H1772" s="22">
        <v>119.98</v>
      </c>
      <c r="I1772" s="22">
        <v>10.528245</v>
      </c>
      <c r="J1772" s="22">
        <f t="shared" si="81"/>
        <v>21.05649</v>
      </c>
      <c r="K1772" s="23">
        <f t="shared" si="83"/>
        <v>9.3170309734513292</v>
      </c>
      <c r="L1772" s="23">
        <f t="shared" si="82"/>
        <v>18.634061946902658</v>
      </c>
    </row>
    <row r="1773" spans="1:12" x14ac:dyDescent="0.35">
      <c r="A1773" s="21" t="s">
        <v>2490</v>
      </c>
      <c r="B1773" s="21" t="s">
        <v>6845</v>
      </c>
      <c r="C1773" s="21" t="s">
        <v>2608</v>
      </c>
      <c r="D1773" s="21" t="s">
        <v>2610</v>
      </c>
      <c r="E1773" s="21" t="s">
        <v>6837</v>
      </c>
      <c r="F1773" s="13">
        <v>1</v>
      </c>
      <c r="G1773" s="22">
        <v>59.99</v>
      </c>
      <c r="H1773" s="22">
        <v>59.99</v>
      </c>
      <c r="I1773" s="22">
        <v>10.528245</v>
      </c>
      <c r="J1773" s="22">
        <f t="shared" si="81"/>
        <v>10.528245</v>
      </c>
      <c r="K1773" s="23">
        <f t="shared" si="83"/>
        <v>9.3170309734513292</v>
      </c>
      <c r="L1773" s="23">
        <f t="shared" si="82"/>
        <v>9.3170309734513292</v>
      </c>
    </row>
    <row r="1774" spans="1:12" x14ac:dyDescent="0.35">
      <c r="A1774" s="21" t="s">
        <v>2490</v>
      </c>
      <c r="B1774" s="21" t="s">
        <v>6845</v>
      </c>
      <c r="C1774" s="21" t="s">
        <v>2587</v>
      </c>
      <c r="D1774" s="21" t="s">
        <v>2589</v>
      </c>
      <c r="E1774" s="21" t="s">
        <v>6843</v>
      </c>
      <c r="F1774" s="13">
        <v>1</v>
      </c>
      <c r="G1774" s="22">
        <v>54.99</v>
      </c>
      <c r="H1774" s="22">
        <v>54.99</v>
      </c>
      <c r="I1774" s="22">
        <v>9.6507450000000023</v>
      </c>
      <c r="J1774" s="22">
        <f t="shared" si="81"/>
        <v>9.6507450000000023</v>
      </c>
      <c r="K1774" s="23">
        <f t="shared" si="83"/>
        <v>8.5404823008849586</v>
      </c>
      <c r="L1774" s="23">
        <f t="shared" si="82"/>
        <v>8.5404823008849586</v>
      </c>
    </row>
    <row r="1775" spans="1:12" x14ac:dyDescent="0.35">
      <c r="A1775" s="21" t="s">
        <v>2490</v>
      </c>
      <c r="B1775" s="21" t="s">
        <v>6845</v>
      </c>
      <c r="C1775" s="21" t="s">
        <v>2587</v>
      </c>
      <c r="D1775" s="21" t="s">
        <v>2589</v>
      </c>
      <c r="E1775" s="21" t="s">
        <v>6837</v>
      </c>
      <c r="F1775" s="13">
        <v>1</v>
      </c>
      <c r="G1775" s="22">
        <v>54.99</v>
      </c>
      <c r="H1775" s="22">
        <v>54.99</v>
      </c>
      <c r="I1775" s="22">
        <v>9.6507450000000023</v>
      </c>
      <c r="J1775" s="22">
        <f t="shared" si="81"/>
        <v>9.6507450000000023</v>
      </c>
      <c r="K1775" s="23">
        <f t="shared" si="83"/>
        <v>8.5404823008849586</v>
      </c>
      <c r="L1775" s="23">
        <f t="shared" si="82"/>
        <v>8.5404823008849586</v>
      </c>
    </row>
    <row r="1776" spans="1:12" x14ac:dyDescent="0.35">
      <c r="A1776" s="21" t="s">
        <v>2490</v>
      </c>
      <c r="B1776" s="21" t="s">
        <v>6858</v>
      </c>
      <c r="C1776" s="21" t="s">
        <v>2815</v>
      </c>
      <c r="D1776" s="21" t="s">
        <v>2817</v>
      </c>
      <c r="E1776" s="21" t="s">
        <v>6843</v>
      </c>
      <c r="F1776" s="13">
        <v>1</v>
      </c>
      <c r="G1776" s="22">
        <v>35.99</v>
      </c>
      <c r="H1776" s="22">
        <v>35.99</v>
      </c>
      <c r="I1776" s="22">
        <v>6.3162450000000003</v>
      </c>
      <c r="J1776" s="22">
        <f t="shared" si="81"/>
        <v>6.3162450000000003</v>
      </c>
      <c r="K1776" s="23">
        <f t="shared" si="83"/>
        <v>5.5895973451327441</v>
      </c>
      <c r="L1776" s="23">
        <f t="shared" si="82"/>
        <v>5.5895973451327441</v>
      </c>
    </row>
    <row r="1777" spans="1:12" x14ac:dyDescent="0.35">
      <c r="A1777" s="21" t="s">
        <v>2490</v>
      </c>
      <c r="B1777" s="21" t="s">
        <v>6858</v>
      </c>
      <c r="C1777" s="21" t="s">
        <v>2554</v>
      </c>
      <c r="D1777" s="21" t="s">
        <v>2556</v>
      </c>
      <c r="E1777" s="21" t="s">
        <v>6837</v>
      </c>
      <c r="F1777" s="13">
        <v>3</v>
      </c>
      <c r="G1777" s="22">
        <v>47.99</v>
      </c>
      <c r="H1777" s="22">
        <v>143.97</v>
      </c>
      <c r="I1777" s="22">
        <v>8.422245000000002</v>
      </c>
      <c r="J1777" s="22">
        <f t="shared" si="81"/>
        <v>25.266735000000004</v>
      </c>
      <c r="K1777" s="23">
        <f t="shared" si="83"/>
        <v>7.453314159292038</v>
      </c>
      <c r="L1777" s="23">
        <f t="shared" si="82"/>
        <v>22.359942477876114</v>
      </c>
    </row>
    <row r="1778" spans="1:12" x14ac:dyDescent="0.35">
      <c r="A1778" s="21" t="s">
        <v>2490</v>
      </c>
      <c r="B1778" s="21" t="s">
        <v>6858</v>
      </c>
      <c r="C1778" s="21" t="s">
        <v>2563</v>
      </c>
      <c r="D1778" s="21" t="s">
        <v>2565</v>
      </c>
      <c r="E1778" s="21" t="s">
        <v>6890</v>
      </c>
      <c r="F1778" s="13">
        <v>1</v>
      </c>
      <c r="G1778" s="22">
        <v>54.99</v>
      </c>
      <c r="H1778" s="22">
        <v>54.99</v>
      </c>
      <c r="I1778" s="22">
        <v>9.6507450000000023</v>
      </c>
      <c r="J1778" s="22">
        <f t="shared" si="81"/>
        <v>9.6507450000000023</v>
      </c>
      <c r="K1778" s="23">
        <f t="shared" si="83"/>
        <v>8.5404823008849586</v>
      </c>
      <c r="L1778" s="23">
        <f t="shared" si="82"/>
        <v>8.5404823008849586</v>
      </c>
    </row>
    <row r="1779" spans="1:12" x14ac:dyDescent="0.35">
      <c r="A1779" s="21" t="s">
        <v>2490</v>
      </c>
      <c r="B1779" s="21" t="s">
        <v>6858</v>
      </c>
      <c r="C1779" s="21" t="s">
        <v>2563</v>
      </c>
      <c r="D1779" s="21" t="s">
        <v>2565</v>
      </c>
      <c r="E1779" s="21" t="s">
        <v>6839</v>
      </c>
      <c r="F1779" s="13">
        <v>1</v>
      </c>
      <c r="G1779" s="22">
        <v>54.99</v>
      </c>
      <c r="H1779" s="22">
        <v>54.99</v>
      </c>
      <c r="I1779" s="22">
        <v>9.6507450000000023</v>
      </c>
      <c r="J1779" s="22">
        <f t="shared" si="81"/>
        <v>9.6507450000000023</v>
      </c>
      <c r="K1779" s="23">
        <f t="shared" si="83"/>
        <v>8.5404823008849586</v>
      </c>
      <c r="L1779" s="23">
        <f t="shared" si="82"/>
        <v>8.5404823008849586</v>
      </c>
    </row>
    <row r="1780" spans="1:12" x14ac:dyDescent="0.35">
      <c r="A1780" s="21" t="s">
        <v>2490</v>
      </c>
      <c r="B1780" s="21" t="s">
        <v>6858</v>
      </c>
      <c r="C1780" s="21" t="s">
        <v>2563</v>
      </c>
      <c r="D1780" s="21" t="s">
        <v>2565</v>
      </c>
      <c r="E1780" s="21" t="s">
        <v>6837</v>
      </c>
      <c r="F1780" s="13">
        <v>1</v>
      </c>
      <c r="G1780" s="22">
        <v>54.99</v>
      </c>
      <c r="H1780" s="22">
        <v>54.99</v>
      </c>
      <c r="I1780" s="22">
        <v>9.6507450000000023</v>
      </c>
      <c r="J1780" s="22">
        <f t="shared" si="81"/>
        <v>9.6507450000000023</v>
      </c>
      <c r="K1780" s="23">
        <f t="shared" si="83"/>
        <v>8.5404823008849586</v>
      </c>
      <c r="L1780" s="23">
        <f t="shared" si="82"/>
        <v>8.5404823008849586</v>
      </c>
    </row>
    <row r="1781" spans="1:12" x14ac:dyDescent="0.35">
      <c r="A1781" s="21" t="s">
        <v>2490</v>
      </c>
      <c r="B1781" s="21" t="s">
        <v>6858</v>
      </c>
      <c r="C1781" s="21" t="s">
        <v>2788</v>
      </c>
      <c r="D1781" s="21" t="s">
        <v>2790</v>
      </c>
      <c r="E1781" s="21" t="s">
        <v>6837</v>
      </c>
      <c r="F1781" s="13">
        <v>2</v>
      </c>
      <c r="G1781" s="22">
        <v>66.989999999999995</v>
      </c>
      <c r="H1781" s="22">
        <v>133.97999999999999</v>
      </c>
      <c r="I1781" s="22">
        <v>11.756745</v>
      </c>
      <c r="J1781" s="22">
        <f t="shared" si="81"/>
        <v>23.513490000000001</v>
      </c>
      <c r="K1781" s="23">
        <f t="shared" si="83"/>
        <v>10.40419911504425</v>
      </c>
      <c r="L1781" s="23">
        <f t="shared" si="82"/>
        <v>20.8083982300885</v>
      </c>
    </row>
    <row r="1782" spans="1:12" x14ac:dyDescent="0.35">
      <c r="A1782" s="21" t="s">
        <v>2490</v>
      </c>
      <c r="B1782" s="21" t="s">
        <v>6858</v>
      </c>
      <c r="C1782" s="21" t="s">
        <v>2545</v>
      </c>
      <c r="D1782" s="21" t="s">
        <v>2547</v>
      </c>
      <c r="E1782" s="21" t="s">
        <v>6837</v>
      </c>
      <c r="F1782" s="13">
        <v>1</v>
      </c>
      <c r="G1782" s="22">
        <v>42.99</v>
      </c>
      <c r="H1782" s="22">
        <v>42.99</v>
      </c>
      <c r="I1782" s="22">
        <v>7.5447450000000007</v>
      </c>
      <c r="J1782" s="22">
        <f t="shared" si="81"/>
        <v>7.5447450000000007</v>
      </c>
      <c r="K1782" s="23">
        <f t="shared" si="83"/>
        <v>6.6767654867256647</v>
      </c>
      <c r="L1782" s="23">
        <f t="shared" si="82"/>
        <v>6.6767654867256647</v>
      </c>
    </row>
    <row r="1783" spans="1:12" x14ac:dyDescent="0.35">
      <c r="A1783" s="21" t="s">
        <v>2490</v>
      </c>
      <c r="B1783" s="21" t="s">
        <v>6858</v>
      </c>
      <c r="C1783" s="21" t="s">
        <v>2548</v>
      </c>
      <c r="D1783" s="21" t="s">
        <v>2550</v>
      </c>
      <c r="E1783" s="21" t="s">
        <v>6837</v>
      </c>
      <c r="F1783" s="13">
        <v>1</v>
      </c>
      <c r="G1783" s="22">
        <v>42.99</v>
      </c>
      <c r="H1783" s="22">
        <v>42.99</v>
      </c>
      <c r="I1783" s="22">
        <v>7.5447450000000007</v>
      </c>
      <c r="J1783" s="22">
        <f t="shared" si="81"/>
        <v>7.5447450000000007</v>
      </c>
      <c r="K1783" s="23">
        <f t="shared" si="83"/>
        <v>6.6767654867256647</v>
      </c>
      <c r="L1783" s="23">
        <f t="shared" si="82"/>
        <v>6.6767654867256647</v>
      </c>
    </row>
    <row r="1784" spans="1:12" x14ac:dyDescent="0.35">
      <c r="A1784" s="21" t="s">
        <v>2490</v>
      </c>
      <c r="B1784" s="21" t="s">
        <v>6858</v>
      </c>
      <c r="C1784" s="21" t="s">
        <v>2833</v>
      </c>
      <c r="D1784" s="21" t="s">
        <v>2835</v>
      </c>
      <c r="E1784" s="21" t="s">
        <v>6837</v>
      </c>
      <c r="F1784" s="13">
        <v>1</v>
      </c>
      <c r="G1784" s="22">
        <v>42.99</v>
      </c>
      <c r="H1784" s="22">
        <v>42.99</v>
      </c>
      <c r="I1784" s="22">
        <v>7.5447450000000007</v>
      </c>
      <c r="J1784" s="22">
        <f t="shared" si="81"/>
        <v>7.5447450000000007</v>
      </c>
      <c r="K1784" s="23">
        <f t="shared" si="83"/>
        <v>6.6767654867256647</v>
      </c>
      <c r="L1784" s="23">
        <f t="shared" si="82"/>
        <v>6.6767654867256647</v>
      </c>
    </row>
    <row r="1785" spans="1:12" x14ac:dyDescent="0.35">
      <c r="A1785" s="21" t="s">
        <v>2490</v>
      </c>
      <c r="B1785" s="21" t="s">
        <v>6858</v>
      </c>
      <c r="C1785" s="21" t="s">
        <v>2551</v>
      </c>
      <c r="D1785" s="21" t="s">
        <v>2553</v>
      </c>
      <c r="E1785" s="21" t="s">
        <v>6837</v>
      </c>
      <c r="F1785" s="13">
        <v>3</v>
      </c>
      <c r="G1785" s="22">
        <v>42.99</v>
      </c>
      <c r="H1785" s="22">
        <v>128.97</v>
      </c>
      <c r="I1785" s="22">
        <v>7.5447450000000007</v>
      </c>
      <c r="J1785" s="22">
        <f t="shared" si="81"/>
        <v>22.634235000000004</v>
      </c>
      <c r="K1785" s="23">
        <f t="shared" si="83"/>
        <v>6.6767654867256647</v>
      </c>
      <c r="L1785" s="23">
        <f t="shared" si="82"/>
        <v>20.030296460176995</v>
      </c>
    </row>
    <row r="1786" spans="1:12" x14ac:dyDescent="0.35">
      <c r="A1786" s="21" t="s">
        <v>2490</v>
      </c>
      <c r="B1786" s="21" t="s">
        <v>6858</v>
      </c>
      <c r="C1786" s="21" t="s">
        <v>2542</v>
      </c>
      <c r="D1786" s="21" t="s">
        <v>2544</v>
      </c>
      <c r="E1786" s="21" t="s">
        <v>6837</v>
      </c>
      <c r="F1786" s="13">
        <v>2</v>
      </c>
      <c r="G1786" s="22">
        <v>42.99</v>
      </c>
      <c r="H1786" s="22">
        <v>85.98</v>
      </c>
      <c r="I1786" s="22">
        <v>7.5447450000000007</v>
      </c>
      <c r="J1786" s="22">
        <f t="shared" si="81"/>
        <v>15.089490000000001</v>
      </c>
      <c r="K1786" s="23">
        <f t="shared" si="83"/>
        <v>6.6767654867256647</v>
      </c>
      <c r="L1786" s="23">
        <f t="shared" si="82"/>
        <v>13.353530973451329</v>
      </c>
    </row>
    <row r="1787" spans="1:12" x14ac:dyDescent="0.35">
      <c r="A1787" s="21" t="s">
        <v>2490</v>
      </c>
      <c r="B1787" s="21" t="s">
        <v>6858</v>
      </c>
      <c r="C1787" s="21" t="s">
        <v>2557</v>
      </c>
      <c r="D1787" s="21" t="s">
        <v>2559</v>
      </c>
      <c r="E1787" s="21" t="s">
        <v>6837</v>
      </c>
      <c r="F1787" s="13">
        <v>3</v>
      </c>
      <c r="G1787" s="22">
        <v>47.99</v>
      </c>
      <c r="H1787" s="22">
        <v>143.97</v>
      </c>
      <c r="I1787" s="22">
        <v>8.422245000000002</v>
      </c>
      <c r="J1787" s="22">
        <f t="shared" si="81"/>
        <v>25.266735000000004</v>
      </c>
      <c r="K1787" s="23">
        <f t="shared" si="83"/>
        <v>7.453314159292038</v>
      </c>
      <c r="L1787" s="23">
        <f t="shared" si="82"/>
        <v>22.359942477876114</v>
      </c>
    </row>
    <row r="1788" spans="1:12" x14ac:dyDescent="0.35">
      <c r="A1788" s="21" t="s">
        <v>2490</v>
      </c>
      <c r="B1788" s="21" t="s">
        <v>6858</v>
      </c>
      <c r="C1788" s="21" t="s">
        <v>2623</v>
      </c>
      <c r="D1788" s="21" t="s">
        <v>2625</v>
      </c>
      <c r="E1788" s="21" t="s">
        <v>6837</v>
      </c>
      <c r="F1788" s="13">
        <v>1</v>
      </c>
      <c r="G1788" s="22">
        <v>35.99</v>
      </c>
      <c r="H1788" s="22">
        <v>35.99</v>
      </c>
      <c r="I1788" s="22">
        <v>6.3162450000000003</v>
      </c>
      <c r="J1788" s="22">
        <f t="shared" si="81"/>
        <v>6.3162450000000003</v>
      </c>
      <c r="K1788" s="23">
        <f t="shared" si="83"/>
        <v>5.5895973451327441</v>
      </c>
      <c r="L1788" s="23">
        <f t="shared" si="82"/>
        <v>5.5895973451327441</v>
      </c>
    </row>
    <row r="1789" spans="1:12" x14ac:dyDescent="0.35">
      <c r="A1789" s="21" t="s">
        <v>2490</v>
      </c>
      <c r="B1789" s="21" t="s">
        <v>6858</v>
      </c>
      <c r="C1789" s="21" t="s">
        <v>2560</v>
      </c>
      <c r="D1789" s="21" t="s">
        <v>2562</v>
      </c>
      <c r="E1789" s="21" t="s">
        <v>6837</v>
      </c>
      <c r="F1789" s="13">
        <v>4</v>
      </c>
      <c r="G1789" s="22">
        <v>59.99</v>
      </c>
      <c r="H1789" s="22">
        <v>239.96</v>
      </c>
      <c r="I1789" s="22">
        <v>10.528245</v>
      </c>
      <c r="J1789" s="22">
        <f t="shared" si="81"/>
        <v>42.11298</v>
      </c>
      <c r="K1789" s="23">
        <f t="shared" si="83"/>
        <v>9.3170309734513292</v>
      </c>
      <c r="L1789" s="23">
        <f t="shared" si="82"/>
        <v>37.268123893805317</v>
      </c>
    </row>
    <row r="1790" spans="1:12" x14ac:dyDescent="0.35">
      <c r="A1790" s="21" t="s">
        <v>2490</v>
      </c>
      <c r="B1790" s="21" t="s">
        <v>6858</v>
      </c>
      <c r="C1790" s="21" t="s">
        <v>2836</v>
      </c>
      <c r="D1790" s="21" t="s">
        <v>2838</v>
      </c>
      <c r="E1790" s="21" t="s">
        <v>6839</v>
      </c>
      <c r="F1790" s="13">
        <v>2</v>
      </c>
      <c r="G1790" s="22">
        <v>71.989999999999995</v>
      </c>
      <c r="H1790" s="22">
        <v>143.97999999999999</v>
      </c>
      <c r="I1790" s="22">
        <v>12.634245</v>
      </c>
      <c r="J1790" s="22">
        <f t="shared" si="81"/>
        <v>25.26849</v>
      </c>
      <c r="K1790" s="23">
        <f t="shared" si="83"/>
        <v>11.18074778761062</v>
      </c>
      <c r="L1790" s="23">
        <f t="shared" si="82"/>
        <v>22.361495575221241</v>
      </c>
    </row>
    <row r="1791" spans="1:12" x14ac:dyDescent="0.35">
      <c r="A1791" s="21" t="s">
        <v>2490</v>
      </c>
      <c r="B1791" s="21" t="s">
        <v>6858</v>
      </c>
      <c r="C1791" s="21" t="s">
        <v>2836</v>
      </c>
      <c r="D1791" s="21" t="s">
        <v>2838</v>
      </c>
      <c r="E1791" s="21" t="s">
        <v>6837</v>
      </c>
      <c r="F1791" s="13">
        <v>1</v>
      </c>
      <c r="G1791" s="22">
        <v>71.989999999999995</v>
      </c>
      <c r="H1791" s="22">
        <v>71.989999999999995</v>
      </c>
      <c r="I1791" s="22">
        <v>12.634245</v>
      </c>
      <c r="J1791" s="22">
        <f t="shared" si="81"/>
        <v>12.634245</v>
      </c>
      <c r="K1791" s="23">
        <f t="shared" si="83"/>
        <v>11.18074778761062</v>
      </c>
      <c r="L1791" s="23">
        <f t="shared" si="82"/>
        <v>11.18074778761062</v>
      </c>
    </row>
    <row r="1792" spans="1:12" x14ac:dyDescent="0.35">
      <c r="A1792" s="21" t="s">
        <v>2490</v>
      </c>
      <c r="B1792" s="21" t="s">
        <v>6858</v>
      </c>
      <c r="C1792" s="21" t="s">
        <v>2836</v>
      </c>
      <c r="D1792" s="21" t="s">
        <v>2838</v>
      </c>
      <c r="E1792" s="21" t="s">
        <v>6891</v>
      </c>
      <c r="F1792" s="13">
        <v>4</v>
      </c>
      <c r="G1792" s="22">
        <v>71.989999999999995</v>
      </c>
      <c r="H1792" s="22">
        <v>287.95999999999998</v>
      </c>
      <c r="I1792" s="22">
        <v>12.634245</v>
      </c>
      <c r="J1792" s="22">
        <f t="shared" si="81"/>
        <v>50.53698</v>
      </c>
      <c r="K1792" s="23">
        <f t="shared" si="83"/>
        <v>11.18074778761062</v>
      </c>
      <c r="L1792" s="23">
        <f t="shared" si="82"/>
        <v>44.722991150442482</v>
      </c>
    </row>
    <row r="1793" spans="1:12" x14ac:dyDescent="0.35">
      <c r="A1793" s="21" t="s">
        <v>2490</v>
      </c>
      <c r="B1793" s="21" t="s">
        <v>6858</v>
      </c>
      <c r="C1793" s="21" t="s">
        <v>2566</v>
      </c>
      <c r="D1793" s="21" t="s">
        <v>2568</v>
      </c>
      <c r="E1793" s="21" t="s">
        <v>6890</v>
      </c>
      <c r="F1793" s="13">
        <v>2</v>
      </c>
      <c r="G1793" s="22">
        <v>54.99</v>
      </c>
      <c r="H1793" s="22">
        <v>109.98</v>
      </c>
      <c r="I1793" s="22">
        <v>9.6507450000000023</v>
      </c>
      <c r="J1793" s="22">
        <f t="shared" si="81"/>
        <v>19.301490000000005</v>
      </c>
      <c r="K1793" s="23">
        <f t="shared" si="83"/>
        <v>8.5404823008849586</v>
      </c>
      <c r="L1793" s="23">
        <f t="shared" si="82"/>
        <v>17.080964601769917</v>
      </c>
    </row>
    <row r="1794" spans="1:12" x14ac:dyDescent="0.35">
      <c r="A1794" s="21" t="s">
        <v>2490</v>
      </c>
      <c r="B1794" s="21" t="s">
        <v>6858</v>
      </c>
      <c r="C1794" s="21" t="s">
        <v>2566</v>
      </c>
      <c r="D1794" s="21" t="s">
        <v>2568</v>
      </c>
      <c r="E1794" s="21" t="s">
        <v>6839</v>
      </c>
      <c r="F1794" s="13">
        <v>2</v>
      </c>
      <c r="G1794" s="22">
        <v>54.99</v>
      </c>
      <c r="H1794" s="22">
        <v>109.98</v>
      </c>
      <c r="I1794" s="22">
        <v>9.6507450000000023</v>
      </c>
      <c r="J1794" s="22">
        <f t="shared" ref="J1794:J1857" si="84">SUM(I1794*F1794)</f>
        <v>19.301490000000005</v>
      </c>
      <c r="K1794" s="23">
        <f t="shared" si="83"/>
        <v>8.5404823008849586</v>
      </c>
      <c r="L1794" s="23">
        <f t="shared" ref="L1794:L1857" si="85">SUM(K1794*F1794)</f>
        <v>17.080964601769917</v>
      </c>
    </row>
    <row r="1795" spans="1:12" x14ac:dyDescent="0.35">
      <c r="A1795" s="21" t="s">
        <v>2490</v>
      </c>
      <c r="B1795" s="21" t="s">
        <v>6858</v>
      </c>
      <c r="C1795" s="21" t="s">
        <v>2566</v>
      </c>
      <c r="D1795" s="21" t="s">
        <v>2568</v>
      </c>
      <c r="E1795" s="21" t="s">
        <v>6837</v>
      </c>
      <c r="F1795" s="13">
        <v>4</v>
      </c>
      <c r="G1795" s="22">
        <v>54.99</v>
      </c>
      <c r="H1795" s="22">
        <v>219.96</v>
      </c>
      <c r="I1795" s="22">
        <v>9.6507450000000023</v>
      </c>
      <c r="J1795" s="22">
        <f t="shared" si="84"/>
        <v>38.602980000000009</v>
      </c>
      <c r="K1795" s="23">
        <f t="shared" ref="K1795:K1858" si="86">SUM(I1795/1.13)</f>
        <v>8.5404823008849586</v>
      </c>
      <c r="L1795" s="23">
        <f t="shared" si="85"/>
        <v>34.161929203539835</v>
      </c>
    </row>
    <row r="1796" spans="1:12" x14ac:dyDescent="0.35">
      <c r="A1796" s="21" t="s">
        <v>2490</v>
      </c>
      <c r="B1796" s="21" t="s">
        <v>6858</v>
      </c>
      <c r="C1796" s="21" t="s">
        <v>2830</v>
      </c>
      <c r="D1796" s="21" t="s">
        <v>2832</v>
      </c>
      <c r="E1796" s="21" t="s">
        <v>6839</v>
      </c>
      <c r="F1796" s="13">
        <v>1</v>
      </c>
      <c r="G1796" s="22">
        <v>42.99</v>
      </c>
      <c r="H1796" s="22">
        <v>42.99</v>
      </c>
      <c r="I1796" s="22">
        <v>7.5447450000000007</v>
      </c>
      <c r="J1796" s="22">
        <f t="shared" si="84"/>
        <v>7.5447450000000007</v>
      </c>
      <c r="K1796" s="23">
        <f t="shared" si="86"/>
        <v>6.6767654867256647</v>
      </c>
      <c r="L1796" s="23">
        <f t="shared" si="85"/>
        <v>6.6767654867256647</v>
      </c>
    </row>
    <row r="1797" spans="1:12" x14ac:dyDescent="0.35">
      <c r="A1797" s="21" t="s">
        <v>2490</v>
      </c>
      <c r="B1797" s="21" t="s">
        <v>6858</v>
      </c>
      <c r="C1797" s="21" t="s">
        <v>2830</v>
      </c>
      <c r="D1797" s="21" t="s">
        <v>2832</v>
      </c>
      <c r="E1797" s="21" t="s">
        <v>6837</v>
      </c>
      <c r="F1797" s="13">
        <v>1</v>
      </c>
      <c r="G1797" s="22">
        <v>42.99</v>
      </c>
      <c r="H1797" s="22">
        <v>42.99</v>
      </c>
      <c r="I1797" s="22">
        <v>7.5447450000000007</v>
      </c>
      <c r="J1797" s="22">
        <f t="shared" si="84"/>
        <v>7.5447450000000007</v>
      </c>
      <c r="K1797" s="23">
        <f t="shared" si="86"/>
        <v>6.6767654867256647</v>
      </c>
      <c r="L1797" s="23">
        <f t="shared" si="85"/>
        <v>6.6767654867256647</v>
      </c>
    </row>
    <row r="1798" spans="1:12" x14ac:dyDescent="0.35">
      <c r="A1798" s="21" t="s">
        <v>2490</v>
      </c>
      <c r="B1798" s="21" t="s">
        <v>6858</v>
      </c>
      <c r="C1798" s="21" t="s">
        <v>2824</v>
      </c>
      <c r="D1798" s="21" t="s">
        <v>2826</v>
      </c>
      <c r="E1798" s="21" t="s">
        <v>6837</v>
      </c>
      <c r="F1798" s="13">
        <v>1</v>
      </c>
      <c r="G1798" s="22">
        <v>35.99</v>
      </c>
      <c r="H1798" s="22">
        <v>35.99</v>
      </c>
      <c r="I1798" s="22">
        <v>6.3162450000000003</v>
      </c>
      <c r="J1798" s="22">
        <f t="shared" si="84"/>
        <v>6.3162450000000003</v>
      </c>
      <c r="K1798" s="23">
        <f t="shared" si="86"/>
        <v>5.5895973451327441</v>
      </c>
      <c r="L1798" s="23">
        <f t="shared" si="85"/>
        <v>5.5895973451327441</v>
      </c>
    </row>
    <row r="1799" spans="1:12" x14ac:dyDescent="0.35">
      <c r="A1799" s="21" t="s">
        <v>2490</v>
      </c>
      <c r="B1799" s="21" t="s">
        <v>6846</v>
      </c>
      <c r="C1799" s="21" t="s">
        <v>2794</v>
      </c>
      <c r="D1799" s="21" t="s">
        <v>2796</v>
      </c>
      <c r="E1799" s="21" t="s">
        <v>6837</v>
      </c>
      <c r="F1799" s="13">
        <v>1</v>
      </c>
      <c r="G1799" s="22">
        <v>66.989999999999995</v>
      </c>
      <c r="H1799" s="22">
        <v>66.989999999999995</v>
      </c>
      <c r="I1799" s="22">
        <v>11.756745</v>
      </c>
      <c r="J1799" s="22">
        <f t="shared" si="84"/>
        <v>11.756745</v>
      </c>
      <c r="K1799" s="23">
        <f t="shared" si="86"/>
        <v>10.40419911504425</v>
      </c>
      <c r="L1799" s="23">
        <f t="shared" si="85"/>
        <v>10.40419911504425</v>
      </c>
    </row>
    <row r="1800" spans="1:12" x14ac:dyDescent="0.35">
      <c r="A1800" s="21" t="s">
        <v>2490</v>
      </c>
      <c r="B1800" s="21" t="s">
        <v>6846</v>
      </c>
      <c r="C1800" s="21" t="s">
        <v>2611</v>
      </c>
      <c r="D1800" s="21" t="s">
        <v>2613</v>
      </c>
      <c r="E1800" s="21" t="s">
        <v>6837</v>
      </c>
      <c r="F1800" s="13">
        <v>1</v>
      </c>
      <c r="G1800" s="22">
        <v>42.99</v>
      </c>
      <c r="H1800" s="22">
        <v>42.99</v>
      </c>
      <c r="I1800" s="22">
        <v>7.5447450000000007</v>
      </c>
      <c r="J1800" s="22">
        <f t="shared" si="84"/>
        <v>7.5447450000000007</v>
      </c>
      <c r="K1800" s="23">
        <f t="shared" si="86"/>
        <v>6.6767654867256647</v>
      </c>
      <c r="L1800" s="23">
        <f t="shared" si="85"/>
        <v>6.6767654867256647</v>
      </c>
    </row>
    <row r="1801" spans="1:12" x14ac:dyDescent="0.35">
      <c r="A1801" s="21" t="s">
        <v>2490</v>
      </c>
      <c r="B1801" s="21" t="s">
        <v>6846</v>
      </c>
      <c r="C1801" s="21" t="s">
        <v>2857</v>
      </c>
      <c r="D1801" s="21" t="s">
        <v>2859</v>
      </c>
      <c r="E1801" s="21" t="s">
        <v>6839</v>
      </c>
      <c r="F1801" s="13">
        <v>6</v>
      </c>
      <c r="G1801" s="22">
        <v>66.989999999999995</v>
      </c>
      <c r="H1801" s="22">
        <v>401.93999999999994</v>
      </c>
      <c r="I1801" s="22">
        <v>11.756745</v>
      </c>
      <c r="J1801" s="22">
        <f t="shared" si="84"/>
        <v>70.540469999999999</v>
      </c>
      <c r="K1801" s="23">
        <f t="shared" si="86"/>
        <v>10.40419911504425</v>
      </c>
      <c r="L1801" s="23">
        <f t="shared" si="85"/>
        <v>62.425194690265499</v>
      </c>
    </row>
    <row r="1802" spans="1:12" x14ac:dyDescent="0.35">
      <c r="A1802" s="21" t="s">
        <v>2490</v>
      </c>
      <c r="B1802" s="21" t="s">
        <v>6846</v>
      </c>
      <c r="C1802" s="21" t="s">
        <v>2857</v>
      </c>
      <c r="D1802" s="21" t="s">
        <v>2859</v>
      </c>
      <c r="E1802" s="21" t="s">
        <v>6837</v>
      </c>
      <c r="F1802" s="13">
        <v>3</v>
      </c>
      <c r="G1802" s="22">
        <v>66.989999999999995</v>
      </c>
      <c r="H1802" s="22">
        <v>200.96999999999997</v>
      </c>
      <c r="I1802" s="22">
        <v>11.756745</v>
      </c>
      <c r="J1802" s="22">
        <f t="shared" si="84"/>
        <v>35.270235</v>
      </c>
      <c r="K1802" s="23">
        <f t="shared" si="86"/>
        <v>10.40419911504425</v>
      </c>
      <c r="L1802" s="23">
        <f t="shared" si="85"/>
        <v>31.21259734513275</v>
      </c>
    </row>
    <row r="1803" spans="1:12" x14ac:dyDescent="0.35">
      <c r="A1803" s="21" t="s">
        <v>2490</v>
      </c>
      <c r="B1803" s="21" t="s">
        <v>6846</v>
      </c>
      <c r="C1803" s="21" t="s">
        <v>2632</v>
      </c>
      <c r="D1803" s="21" t="s">
        <v>2634</v>
      </c>
      <c r="E1803" s="21" t="s">
        <v>6837</v>
      </c>
      <c r="F1803" s="13">
        <v>1</v>
      </c>
      <c r="G1803" s="22">
        <v>42.99</v>
      </c>
      <c r="H1803" s="22">
        <v>42.99</v>
      </c>
      <c r="I1803" s="22">
        <v>7.5447450000000007</v>
      </c>
      <c r="J1803" s="22">
        <f t="shared" si="84"/>
        <v>7.5447450000000007</v>
      </c>
      <c r="K1803" s="23">
        <f t="shared" si="86"/>
        <v>6.6767654867256647</v>
      </c>
      <c r="L1803" s="23">
        <f t="shared" si="85"/>
        <v>6.6767654867256647</v>
      </c>
    </row>
    <row r="1804" spans="1:12" x14ac:dyDescent="0.35">
      <c r="A1804" s="21" t="s">
        <v>2490</v>
      </c>
      <c r="B1804" s="21" t="s">
        <v>6846</v>
      </c>
      <c r="C1804" s="21" t="s">
        <v>2764</v>
      </c>
      <c r="D1804" s="21" t="s">
        <v>2766</v>
      </c>
      <c r="E1804" s="21" t="s">
        <v>6890</v>
      </c>
      <c r="F1804" s="13">
        <v>10</v>
      </c>
      <c r="G1804" s="22">
        <v>42.99</v>
      </c>
      <c r="H1804" s="22">
        <v>429.90000000000003</v>
      </c>
      <c r="I1804" s="22">
        <v>7.5447450000000007</v>
      </c>
      <c r="J1804" s="22">
        <f t="shared" si="84"/>
        <v>75.447450000000003</v>
      </c>
      <c r="K1804" s="23">
        <f t="shared" si="86"/>
        <v>6.6767654867256647</v>
      </c>
      <c r="L1804" s="23">
        <f t="shared" si="85"/>
        <v>66.767654867256653</v>
      </c>
    </row>
    <row r="1805" spans="1:12" x14ac:dyDescent="0.35">
      <c r="A1805" s="21" t="s">
        <v>2490</v>
      </c>
      <c r="B1805" s="21" t="s">
        <v>6846</v>
      </c>
      <c r="C1805" s="21" t="s">
        <v>2764</v>
      </c>
      <c r="D1805" s="21" t="s">
        <v>2766</v>
      </c>
      <c r="E1805" s="21" t="s">
        <v>6843</v>
      </c>
      <c r="F1805" s="13">
        <v>9</v>
      </c>
      <c r="G1805" s="22">
        <v>42.99</v>
      </c>
      <c r="H1805" s="22">
        <v>386.91</v>
      </c>
      <c r="I1805" s="22">
        <v>7.5447450000000007</v>
      </c>
      <c r="J1805" s="22">
        <f t="shared" si="84"/>
        <v>67.902705000000012</v>
      </c>
      <c r="K1805" s="23">
        <f t="shared" si="86"/>
        <v>6.6767654867256647</v>
      </c>
      <c r="L1805" s="23">
        <f t="shared" si="85"/>
        <v>60.090889380530982</v>
      </c>
    </row>
    <row r="1806" spans="1:12" x14ac:dyDescent="0.35">
      <c r="A1806" s="21" t="s">
        <v>2490</v>
      </c>
      <c r="B1806" s="21" t="s">
        <v>6846</v>
      </c>
      <c r="C1806" s="21" t="s">
        <v>2764</v>
      </c>
      <c r="D1806" s="21" t="s">
        <v>2766</v>
      </c>
      <c r="E1806" s="21" t="s">
        <v>6839</v>
      </c>
      <c r="F1806" s="13">
        <v>9</v>
      </c>
      <c r="G1806" s="22">
        <v>42.99</v>
      </c>
      <c r="H1806" s="22">
        <v>386.91</v>
      </c>
      <c r="I1806" s="22">
        <v>7.5447450000000007</v>
      </c>
      <c r="J1806" s="22">
        <f t="shared" si="84"/>
        <v>67.902705000000012</v>
      </c>
      <c r="K1806" s="23">
        <f t="shared" si="86"/>
        <v>6.6767654867256647</v>
      </c>
      <c r="L1806" s="23">
        <f t="shared" si="85"/>
        <v>60.090889380530982</v>
      </c>
    </row>
    <row r="1807" spans="1:12" x14ac:dyDescent="0.35">
      <c r="A1807" s="21" t="s">
        <v>2490</v>
      </c>
      <c r="B1807" s="21" t="s">
        <v>6846</v>
      </c>
      <c r="C1807" s="21" t="s">
        <v>2764</v>
      </c>
      <c r="D1807" s="21" t="s">
        <v>2766</v>
      </c>
      <c r="E1807" s="21" t="s">
        <v>6892</v>
      </c>
      <c r="F1807" s="13">
        <v>6</v>
      </c>
      <c r="G1807" s="22">
        <v>42.99</v>
      </c>
      <c r="H1807" s="22">
        <v>257.94</v>
      </c>
      <c r="I1807" s="22">
        <v>7.5447450000000007</v>
      </c>
      <c r="J1807" s="22">
        <f t="shared" si="84"/>
        <v>45.268470000000008</v>
      </c>
      <c r="K1807" s="23">
        <f t="shared" si="86"/>
        <v>6.6767654867256647</v>
      </c>
      <c r="L1807" s="23">
        <f t="shared" si="85"/>
        <v>40.06059292035399</v>
      </c>
    </row>
    <row r="1808" spans="1:12" x14ac:dyDescent="0.35">
      <c r="A1808" s="21" t="s">
        <v>2490</v>
      </c>
      <c r="B1808" s="21" t="s">
        <v>6846</v>
      </c>
      <c r="C1808" s="21" t="s">
        <v>2764</v>
      </c>
      <c r="D1808" s="21" t="s">
        <v>2766</v>
      </c>
      <c r="E1808" s="21" t="s">
        <v>6837</v>
      </c>
      <c r="F1808" s="13">
        <v>8</v>
      </c>
      <c r="G1808" s="22">
        <v>42.99</v>
      </c>
      <c r="H1808" s="22">
        <v>343.92</v>
      </c>
      <c r="I1808" s="22">
        <v>7.5447450000000007</v>
      </c>
      <c r="J1808" s="22">
        <f t="shared" si="84"/>
        <v>60.357960000000006</v>
      </c>
      <c r="K1808" s="23">
        <f t="shared" si="86"/>
        <v>6.6767654867256647</v>
      </c>
      <c r="L1808" s="23">
        <f t="shared" si="85"/>
        <v>53.414123893805318</v>
      </c>
    </row>
    <row r="1809" spans="1:12" x14ac:dyDescent="0.35">
      <c r="A1809" s="21" t="s">
        <v>2490</v>
      </c>
      <c r="B1809" s="21" t="s">
        <v>6846</v>
      </c>
      <c r="C1809" s="21" t="s">
        <v>2575</v>
      </c>
      <c r="D1809" s="21" t="s">
        <v>2577</v>
      </c>
      <c r="E1809" s="21" t="s">
        <v>6837</v>
      </c>
      <c r="F1809" s="13">
        <v>3</v>
      </c>
      <c r="G1809" s="22">
        <v>42.99</v>
      </c>
      <c r="H1809" s="22">
        <v>128.97</v>
      </c>
      <c r="I1809" s="22">
        <v>7.5447450000000007</v>
      </c>
      <c r="J1809" s="22">
        <f t="shared" si="84"/>
        <v>22.634235000000004</v>
      </c>
      <c r="K1809" s="23">
        <f t="shared" si="86"/>
        <v>6.6767654867256647</v>
      </c>
      <c r="L1809" s="23">
        <f t="shared" si="85"/>
        <v>20.030296460176995</v>
      </c>
    </row>
    <row r="1810" spans="1:12" x14ac:dyDescent="0.35">
      <c r="A1810" s="21" t="s">
        <v>2490</v>
      </c>
      <c r="B1810" s="21" t="s">
        <v>6846</v>
      </c>
      <c r="C1810" s="21" t="s">
        <v>2791</v>
      </c>
      <c r="D1810" s="21" t="s">
        <v>2793</v>
      </c>
      <c r="E1810" s="21" t="s">
        <v>6837</v>
      </c>
      <c r="F1810" s="13">
        <v>1</v>
      </c>
      <c r="G1810" s="22">
        <v>66.989999999999995</v>
      </c>
      <c r="H1810" s="22">
        <v>66.989999999999995</v>
      </c>
      <c r="I1810" s="22">
        <v>11.756745</v>
      </c>
      <c r="J1810" s="22">
        <f t="shared" si="84"/>
        <v>11.756745</v>
      </c>
      <c r="K1810" s="23">
        <f t="shared" si="86"/>
        <v>10.40419911504425</v>
      </c>
      <c r="L1810" s="23">
        <f t="shared" si="85"/>
        <v>10.40419911504425</v>
      </c>
    </row>
    <row r="1811" spans="1:12" x14ac:dyDescent="0.35">
      <c r="A1811" s="21" t="s">
        <v>2490</v>
      </c>
      <c r="B1811" s="21" t="s">
        <v>6846</v>
      </c>
      <c r="C1811" s="21" t="s">
        <v>2761</v>
      </c>
      <c r="D1811" s="21" t="s">
        <v>2763</v>
      </c>
      <c r="E1811" s="21" t="s">
        <v>6890</v>
      </c>
      <c r="F1811" s="13">
        <v>5</v>
      </c>
      <c r="G1811" s="22">
        <v>42.99</v>
      </c>
      <c r="H1811" s="22">
        <v>214.95000000000002</v>
      </c>
      <c r="I1811" s="22">
        <v>7.5447450000000007</v>
      </c>
      <c r="J1811" s="22">
        <f t="shared" si="84"/>
        <v>37.723725000000002</v>
      </c>
      <c r="K1811" s="23">
        <f t="shared" si="86"/>
        <v>6.6767654867256647</v>
      </c>
      <c r="L1811" s="23">
        <f t="shared" si="85"/>
        <v>33.383827433628326</v>
      </c>
    </row>
    <row r="1812" spans="1:12" x14ac:dyDescent="0.35">
      <c r="A1812" s="21" t="s">
        <v>2490</v>
      </c>
      <c r="B1812" s="21" t="s">
        <v>6846</v>
      </c>
      <c r="C1812" s="21" t="s">
        <v>2761</v>
      </c>
      <c r="D1812" s="21" t="s">
        <v>2763</v>
      </c>
      <c r="E1812" s="21" t="s">
        <v>6843</v>
      </c>
      <c r="F1812" s="13">
        <v>3</v>
      </c>
      <c r="G1812" s="22">
        <v>42.99</v>
      </c>
      <c r="H1812" s="22">
        <v>128.97</v>
      </c>
      <c r="I1812" s="22">
        <v>7.5447450000000007</v>
      </c>
      <c r="J1812" s="22">
        <f t="shared" si="84"/>
        <v>22.634235000000004</v>
      </c>
      <c r="K1812" s="23">
        <f t="shared" si="86"/>
        <v>6.6767654867256647</v>
      </c>
      <c r="L1812" s="23">
        <f t="shared" si="85"/>
        <v>20.030296460176995</v>
      </c>
    </row>
    <row r="1813" spans="1:12" x14ac:dyDescent="0.35">
      <c r="A1813" s="21" t="s">
        <v>2490</v>
      </c>
      <c r="B1813" s="21" t="s">
        <v>6846</v>
      </c>
      <c r="C1813" s="21" t="s">
        <v>2761</v>
      </c>
      <c r="D1813" s="21" t="s">
        <v>2763</v>
      </c>
      <c r="E1813" s="21" t="s">
        <v>6892</v>
      </c>
      <c r="F1813" s="13">
        <v>7</v>
      </c>
      <c r="G1813" s="22">
        <v>42.99</v>
      </c>
      <c r="H1813" s="22">
        <v>300.93</v>
      </c>
      <c r="I1813" s="22">
        <v>7.5447450000000007</v>
      </c>
      <c r="J1813" s="22">
        <f t="shared" si="84"/>
        <v>52.813215000000007</v>
      </c>
      <c r="K1813" s="23">
        <f t="shared" si="86"/>
        <v>6.6767654867256647</v>
      </c>
      <c r="L1813" s="23">
        <f t="shared" si="85"/>
        <v>46.737358407079654</v>
      </c>
    </row>
    <row r="1814" spans="1:12" x14ac:dyDescent="0.35">
      <c r="A1814" s="21" t="s">
        <v>2490</v>
      </c>
      <c r="B1814" s="21" t="s">
        <v>6846</v>
      </c>
      <c r="C1814" s="21" t="s">
        <v>2761</v>
      </c>
      <c r="D1814" s="21" t="s">
        <v>2763</v>
      </c>
      <c r="E1814" s="21" t="s">
        <v>6837</v>
      </c>
      <c r="F1814" s="13">
        <v>1</v>
      </c>
      <c r="G1814" s="22">
        <v>42.99</v>
      </c>
      <c r="H1814" s="22">
        <v>42.99</v>
      </c>
      <c r="I1814" s="22">
        <v>7.5447450000000007</v>
      </c>
      <c r="J1814" s="22">
        <f t="shared" si="84"/>
        <v>7.5447450000000007</v>
      </c>
      <c r="K1814" s="23">
        <f t="shared" si="86"/>
        <v>6.6767654867256647</v>
      </c>
      <c r="L1814" s="23">
        <f t="shared" si="85"/>
        <v>6.6767654867256647</v>
      </c>
    </row>
    <row r="1815" spans="1:12" x14ac:dyDescent="0.35">
      <c r="A1815" s="21" t="s">
        <v>2490</v>
      </c>
      <c r="B1815" s="21" t="s">
        <v>6846</v>
      </c>
      <c r="C1815" s="21" t="s">
        <v>2614</v>
      </c>
      <c r="D1815" s="21" t="s">
        <v>2616</v>
      </c>
      <c r="E1815" s="21" t="s">
        <v>6837</v>
      </c>
      <c r="F1815" s="13">
        <v>2</v>
      </c>
      <c r="G1815" s="22">
        <v>42.99</v>
      </c>
      <c r="H1815" s="22">
        <v>85.98</v>
      </c>
      <c r="I1815" s="22">
        <v>7.5447450000000007</v>
      </c>
      <c r="J1815" s="22">
        <f t="shared" si="84"/>
        <v>15.089490000000001</v>
      </c>
      <c r="K1815" s="23">
        <f t="shared" si="86"/>
        <v>6.6767654867256647</v>
      </c>
      <c r="L1815" s="23">
        <f t="shared" si="85"/>
        <v>13.353530973451329</v>
      </c>
    </row>
    <row r="1816" spans="1:12" x14ac:dyDescent="0.35">
      <c r="A1816" s="21" t="s">
        <v>2490</v>
      </c>
      <c r="B1816" s="21" t="s">
        <v>6846</v>
      </c>
      <c r="C1816" s="21" t="s">
        <v>2860</v>
      </c>
      <c r="D1816" s="21" t="s">
        <v>2862</v>
      </c>
      <c r="E1816" s="21" t="s">
        <v>6837</v>
      </c>
      <c r="F1816" s="13">
        <v>1</v>
      </c>
      <c r="G1816" s="22">
        <v>66.989999999999995</v>
      </c>
      <c r="H1816" s="22">
        <v>66.989999999999995</v>
      </c>
      <c r="I1816" s="22">
        <v>11.756745</v>
      </c>
      <c r="J1816" s="22">
        <f t="shared" si="84"/>
        <v>11.756745</v>
      </c>
      <c r="K1816" s="23">
        <f t="shared" si="86"/>
        <v>10.40419911504425</v>
      </c>
      <c r="L1816" s="23">
        <f t="shared" si="85"/>
        <v>10.40419911504425</v>
      </c>
    </row>
    <row r="1817" spans="1:12" x14ac:dyDescent="0.35">
      <c r="A1817" s="21" t="s">
        <v>2490</v>
      </c>
      <c r="B1817" s="21" t="s">
        <v>6846</v>
      </c>
      <c r="C1817" s="21" t="s">
        <v>2500</v>
      </c>
      <c r="D1817" s="21" t="s">
        <v>2502</v>
      </c>
      <c r="E1817" s="21" t="s">
        <v>6892</v>
      </c>
      <c r="F1817" s="13">
        <v>1</v>
      </c>
      <c r="G1817" s="22">
        <v>47.99</v>
      </c>
      <c r="H1817" s="22">
        <v>47.99</v>
      </c>
      <c r="I1817" s="22">
        <v>8.422245000000002</v>
      </c>
      <c r="J1817" s="22">
        <f t="shared" si="84"/>
        <v>8.422245000000002</v>
      </c>
      <c r="K1817" s="23">
        <f t="shared" si="86"/>
        <v>7.453314159292038</v>
      </c>
      <c r="L1817" s="23">
        <f t="shared" si="85"/>
        <v>7.453314159292038</v>
      </c>
    </row>
    <row r="1818" spans="1:12" x14ac:dyDescent="0.35">
      <c r="A1818" s="21" t="s">
        <v>2490</v>
      </c>
      <c r="B1818" s="21" t="s">
        <v>6846</v>
      </c>
      <c r="C1818" s="21" t="s">
        <v>2638</v>
      </c>
      <c r="D1818" s="21" t="s">
        <v>2640</v>
      </c>
      <c r="E1818" s="21" t="s">
        <v>6892</v>
      </c>
      <c r="F1818" s="13">
        <v>1</v>
      </c>
      <c r="G1818" s="22">
        <v>54.99</v>
      </c>
      <c r="H1818" s="22">
        <v>54.99</v>
      </c>
      <c r="I1818" s="22">
        <v>9.6507450000000023</v>
      </c>
      <c r="J1818" s="22">
        <f t="shared" si="84"/>
        <v>9.6507450000000023</v>
      </c>
      <c r="K1818" s="23">
        <f t="shared" si="86"/>
        <v>8.5404823008849586</v>
      </c>
      <c r="L1818" s="23">
        <f t="shared" si="85"/>
        <v>8.5404823008849586</v>
      </c>
    </row>
    <row r="1819" spans="1:12" x14ac:dyDescent="0.35">
      <c r="A1819" s="21" t="s">
        <v>2490</v>
      </c>
      <c r="B1819" s="21" t="s">
        <v>6846</v>
      </c>
      <c r="C1819" s="21" t="s">
        <v>2635</v>
      </c>
      <c r="D1819" s="21" t="s">
        <v>2637</v>
      </c>
      <c r="E1819" s="21" t="s">
        <v>6837</v>
      </c>
      <c r="F1819" s="13">
        <v>1</v>
      </c>
      <c r="G1819" s="22">
        <v>71.989999999999995</v>
      </c>
      <c r="H1819" s="22">
        <v>71.989999999999995</v>
      </c>
      <c r="I1819" s="22">
        <v>12.634245</v>
      </c>
      <c r="J1819" s="22">
        <f t="shared" si="84"/>
        <v>12.634245</v>
      </c>
      <c r="K1819" s="23">
        <f t="shared" si="86"/>
        <v>11.18074778761062</v>
      </c>
      <c r="L1819" s="23">
        <f t="shared" si="85"/>
        <v>11.18074778761062</v>
      </c>
    </row>
    <row r="1820" spans="1:12" x14ac:dyDescent="0.35">
      <c r="A1820" s="21" t="s">
        <v>2490</v>
      </c>
      <c r="B1820" s="21" t="s">
        <v>6848</v>
      </c>
      <c r="C1820" s="21" t="s">
        <v>2821</v>
      </c>
      <c r="D1820" s="21" t="s">
        <v>2823</v>
      </c>
      <c r="E1820" s="21" t="s">
        <v>6837</v>
      </c>
      <c r="F1820" s="13">
        <v>1</v>
      </c>
      <c r="G1820" s="22">
        <v>59.99</v>
      </c>
      <c r="H1820" s="22">
        <v>59.99</v>
      </c>
      <c r="I1820" s="22">
        <v>10.528245</v>
      </c>
      <c r="J1820" s="22">
        <f t="shared" si="84"/>
        <v>10.528245</v>
      </c>
      <c r="K1820" s="23">
        <f t="shared" si="86"/>
        <v>9.3170309734513292</v>
      </c>
      <c r="L1820" s="23">
        <f t="shared" si="85"/>
        <v>9.3170309734513292</v>
      </c>
    </row>
    <row r="1821" spans="1:12" x14ac:dyDescent="0.35">
      <c r="A1821" s="21" t="s">
        <v>2490</v>
      </c>
      <c r="B1821" s="21" t="s">
        <v>6848</v>
      </c>
      <c r="C1821" s="21" t="s">
        <v>2641</v>
      </c>
      <c r="D1821" s="21" t="s">
        <v>2643</v>
      </c>
      <c r="E1821" s="21" t="s">
        <v>6837</v>
      </c>
      <c r="F1821" s="13">
        <v>1</v>
      </c>
      <c r="G1821" s="22">
        <v>42.99</v>
      </c>
      <c r="H1821" s="22">
        <v>42.99</v>
      </c>
      <c r="I1821" s="22">
        <v>7.5447450000000007</v>
      </c>
      <c r="J1821" s="22">
        <f t="shared" si="84"/>
        <v>7.5447450000000007</v>
      </c>
      <c r="K1821" s="23">
        <f t="shared" si="86"/>
        <v>6.6767654867256647</v>
      </c>
      <c r="L1821" s="23">
        <f t="shared" si="85"/>
        <v>6.6767654867256647</v>
      </c>
    </row>
    <row r="1822" spans="1:12" x14ac:dyDescent="0.35">
      <c r="A1822" s="21" t="s">
        <v>2490</v>
      </c>
      <c r="B1822" s="21" t="s">
        <v>6848</v>
      </c>
      <c r="C1822" s="21" t="s">
        <v>2572</v>
      </c>
      <c r="D1822" s="21" t="s">
        <v>2574</v>
      </c>
      <c r="E1822" s="21" t="s">
        <v>6839</v>
      </c>
      <c r="F1822" s="13">
        <v>1</v>
      </c>
      <c r="G1822" s="22">
        <v>42.99</v>
      </c>
      <c r="H1822" s="22">
        <v>42.99</v>
      </c>
      <c r="I1822" s="22">
        <v>7.5447450000000007</v>
      </c>
      <c r="J1822" s="22">
        <f t="shared" si="84"/>
        <v>7.5447450000000007</v>
      </c>
      <c r="K1822" s="23">
        <f t="shared" si="86"/>
        <v>6.6767654867256647</v>
      </c>
      <c r="L1822" s="23">
        <f t="shared" si="85"/>
        <v>6.6767654867256647</v>
      </c>
    </row>
    <row r="1823" spans="1:12" x14ac:dyDescent="0.35">
      <c r="A1823" s="21" t="s">
        <v>2490</v>
      </c>
      <c r="B1823" s="21" t="s">
        <v>6848</v>
      </c>
      <c r="C1823" s="21" t="s">
        <v>2572</v>
      </c>
      <c r="D1823" s="21" t="s">
        <v>2574</v>
      </c>
      <c r="E1823" s="21" t="s">
        <v>6837</v>
      </c>
      <c r="F1823" s="13">
        <v>1</v>
      </c>
      <c r="G1823" s="22">
        <v>42.99</v>
      </c>
      <c r="H1823" s="22">
        <v>42.99</v>
      </c>
      <c r="I1823" s="22">
        <v>7.5447450000000007</v>
      </c>
      <c r="J1823" s="22">
        <f t="shared" si="84"/>
        <v>7.5447450000000007</v>
      </c>
      <c r="K1823" s="23">
        <f t="shared" si="86"/>
        <v>6.6767654867256647</v>
      </c>
      <c r="L1823" s="23">
        <f t="shared" si="85"/>
        <v>6.6767654867256647</v>
      </c>
    </row>
    <row r="1824" spans="1:12" x14ac:dyDescent="0.35">
      <c r="A1824" s="21" t="s">
        <v>2490</v>
      </c>
      <c r="B1824" s="21" t="s">
        <v>6848</v>
      </c>
      <c r="C1824" s="21" t="s">
        <v>2578</v>
      </c>
      <c r="D1824" s="21" t="s">
        <v>2580</v>
      </c>
      <c r="E1824" s="21" t="s">
        <v>6837</v>
      </c>
      <c r="F1824" s="13">
        <v>2</v>
      </c>
      <c r="G1824" s="22">
        <v>42.99</v>
      </c>
      <c r="H1824" s="22">
        <v>85.98</v>
      </c>
      <c r="I1824" s="22">
        <v>7.5447450000000007</v>
      </c>
      <c r="J1824" s="22">
        <f t="shared" si="84"/>
        <v>15.089490000000001</v>
      </c>
      <c r="K1824" s="23">
        <f t="shared" si="86"/>
        <v>6.6767654867256647</v>
      </c>
      <c r="L1824" s="23">
        <f t="shared" si="85"/>
        <v>13.353530973451329</v>
      </c>
    </row>
    <row r="1825" spans="1:12" x14ac:dyDescent="0.35">
      <c r="A1825" s="21" t="s">
        <v>2490</v>
      </c>
      <c r="B1825" s="21" t="s">
        <v>6848</v>
      </c>
      <c r="C1825" s="21" t="s">
        <v>2653</v>
      </c>
      <c r="D1825" s="21" t="s">
        <v>2655</v>
      </c>
      <c r="E1825" s="21" t="s">
        <v>6890</v>
      </c>
      <c r="F1825" s="13">
        <v>2</v>
      </c>
      <c r="G1825" s="22">
        <v>42.99</v>
      </c>
      <c r="H1825" s="22">
        <v>85.98</v>
      </c>
      <c r="I1825" s="22">
        <v>7.5447450000000007</v>
      </c>
      <c r="J1825" s="22">
        <f t="shared" si="84"/>
        <v>15.089490000000001</v>
      </c>
      <c r="K1825" s="23">
        <f t="shared" si="86"/>
        <v>6.6767654867256647</v>
      </c>
      <c r="L1825" s="23">
        <f t="shared" si="85"/>
        <v>13.353530973451329</v>
      </c>
    </row>
    <row r="1826" spans="1:12" x14ac:dyDescent="0.35">
      <c r="A1826" s="21" t="s">
        <v>2490</v>
      </c>
      <c r="B1826" s="21" t="s">
        <v>6848</v>
      </c>
      <c r="C1826" s="21" t="s">
        <v>2653</v>
      </c>
      <c r="D1826" s="21" t="s">
        <v>2655</v>
      </c>
      <c r="E1826" s="21" t="s">
        <v>6843</v>
      </c>
      <c r="F1826" s="13">
        <v>1</v>
      </c>
      <c r="G1826" s="22">
        <v>42.99</v>
      </c>
      <c r="H1826" s="22">
        <v>42.99</v>
      </c>
      <c r="I1826" s="22">
        <v>7.5447450000000007</v>
      </c>
      <c r="J1826" s="22">
        <f t="shared" si="84"/>
        <v>7.5447450000000007</v>
      </c>
      <c r="K1826" s="23">
        <f t="shared" si="86"/>
        <v>6.6767654867256647</v>
      </c>
      <c r="L1826" s="23">
        <f t="shared" si="85"/>
        <v>6.6767654867256647</v>
      </c>
    </row>
    <row r="1827" spans="1:12" x14ac:dyDescent="0.35">
      <c r="A1827" s="21" t="s">
        <v>2490</v>
      </c>
      <c r="B1827" s="21" t="s">
        <v>6848</v>
      </c>
      <c r="C1827" s="21" t="s">
        <v>2653</v>
      </c>
      <c r="D1827" s="21" t="s">
        <v>2655</v>
      </c>
      <c r="E1827" s="21" t="s">
        <v>6892</v>
      </c>
      <c r="F1827" s="13">
        <v>1</v>
      </c>
      <c r="G1827" s="22">
        <v>42.99</v>
      </c>
      <c r="H1827" s="22">
        <v>42.99</v>
      </c>
      <c r="I1827" s="22">
        <v>7.5447450000000007</v>
      </c>
      <c r="J1827" s="22">
        <f t="shared" si="84"/>
        <v>7.5447450000000007</v>
      </c>
      <c r="K1827" s="23">
        <f t="shared" si="86"/>
        <v>6.6767654867256647</v>
      </c>
      <c r="L1827" s="23">
        <f t="shared" si="85"/>
        <v>6.6767654867256647</v>
      </c>
    </row>
    <row r="1828" spans="1:12" x14ac:dyDescent="0.35">
      <c r="A1828" s="21" t="s">
        <v>2490</v>
      </c>
      <c r="B1828" s="21" t="s">
        <v>6848</v>
      </c>
      <c r="C1828" s="21" t="s">
        <v>2845</v>
      </c>
      <c r="D1828" s="21" t="s">
        <v>2847</v>
      </c>
      <c r="E1828" s="21" t="s">
        <v>6837</v>
      </c>
      <c r="F1828" s="13">
        <v>1</v>
      </c>
      <c r="G1828" s="22">
        <v>47.99</v>
      </c>
      <c r="H1828" s="22">
        <v>47.99</v>
      </c>
      <c r="I1828" s="22">
        <v>8.422245000000002</v>
      </c>
      <c r="J1828" s="22">
        <f t="shared" si="84"/>
        <v>8.422245000000002</v>
      </c>
      <c r="K1828" s="23">
        <f t="shared" si="86"/>
        <v>7.453314159292038</v>
      </c>
      <c r="L1828" s="23">
        <f t="shared" si="85"/>
        <v>7.453314159292038</v>
      </c>
    </row>
    <row r="1829" spans="1:12" x14ac:dyDescent="0.35">
      <c r="A1829" s="21" t="s">
        <v>2490</v>
      </c>
      <c r="B1829" s="21" t="s">
        <v>6848</v>
      </c>
      <c r="C1829" s="21" t="s">
        <v>2650</v>
      </c>
      <c r="D1829" s="21" t="s">
        <v>2652</v>
      </c>
      <c r="E1829" s="21" t="s">
        <v>6892</v>
      </c>
      <c r="F1829" s="13">
        <v>1</v>
      </c>
      <c r="G1829" s="22">
        <v>47.99</v>
      </c>
      <c r="H1829" s="22">
        <v>47.99</v>
      </c>
      <c r="I1829" s="22">
        <v>8.422245000000002</v>
      </c>
      <c r="J1829" s="22">
        <f t="shared" si="84"/>
        <v>8.422245000000002</v>
      </c>
      <c r="K1829" s="23">
        <f t="shared" si="86"/>
        <v>7.453314159292038</v>
      </c>
      <c r="L1829" s="23">
        <f t="shared" si="85"/>
        <v>7.453314159292038</v>
      </c>
    </row>
    <row r="1830" spans="1:12" x14ac:dyDescent="0.35">
      <c r="A1830" s="21" t="s">
        <v>2490</v>
      </c>
      <c r="B1830" s="21" t="s">
        <v>6848</v>
      </c>
      <c r="C1830" s="21" t="s">
        <v>2644</v>
      </c>
      <c r="D1830" s="21" t="s">
        <v>2646</v>
      </c>
      <c r="E1830" s="21" t="s">
        <v>6837</v>
      </c>
      <c r="F1830" s="13">
        <v>1</v>
      </c>
      <c r="G1830" s="22">
        <v>42.99</v>
      </c>
      <c r="H1830" s="22">
        <v>42.99</v>
      </c>
      <c r="I1830" s="22">
        <v>7.5447450000000007</v>
      </c>
      <c r="J1830" s="22">
        <f t="shared" si="84"/>
        <v>7.5447450000000007</v>
      </c>
      <c r="K1830" s="23">
        <f t="shared" si="86"/>
        <v>6.6767654867256647</v>
      </c>
      <c r="L1830" s="23">
        <f t="shared" si="85"/>
        <v>6.6767654867256647</v>
      </c>
    </row>
    <row r="1831" spans="1:12" x14ac:dyDescent="0.35">
      <c r="A1831" s="21" t="s">
        <v>2490</v>
      </c>
      <c r="B1831" s="21" t="s">
        <v>6848</v>
      </c>
      <c r="C1831" s="21" t="s">
        <v>2647</v>
      </c>
      <c r="D1831" s="21" t="s">
        <v>2649</v>
      </c>
      <c r="E1831" s="21" t="s">
        <v>6892</v>
      </c>
      <c r="F1831" s="13">
        <v>2</v>
      </c>
      <c r="G1831" s="22">
        <v>54.99</v>
      </c>
      <c r="H1831" s="22">
        <v>109.98</v>
      </c>
      <c r="I1831" s="22">
        <v>9.6507450000000023</v>
      </c>
      <c r="J1831" s="22">
        <f t="shared" si="84"/>
        <v>19.301490000000005</v>
      </c>
      <c r="K1831" s="23">
        <f t="shared" si="86"/>
        <v>8.5404823008849586</v>
      </c>
      <c r="L1831" s="23">
        <f t="shared" si="85"/>
        <v>17.080964601769917</v>
      </c>
    </row>
    <row r="1832" spans="1:12" x14ac:dyDescent="0.35">
      <c r="A1832" s="21" t="s">
        <v>2490</v>
      </c>
      <c r="B1832" s="21" t="s">
        <v>6856</v>
      </c>
      <c r="C1832" s="21" t="s">
        <v>2809</v>
      </c>
      <c r="D1832" s="21" t="s">
        <v>2811</v>
      </c>
      <c r="E1832" s="21" t="s">
        <v>6891</v>
      </c>
      <c r="F1832" s="13">
        <v>1</v>
      </c>
      <c r="G1832" s="22">
        <v>35.99</v>
      </c>
      <c r="H1832" s="22">
        <v>35.99</v>
      </c>
      <c r="I1832" s="22">
        <v>6.3162450000000003</v>
      </c>
      <c r="J1832" s="22">
        <f t="shared" si="84"/>
        <v>6.3162450000000003</v>
      </c>
      <c r="K1832" s="23">
        <f t="shared" si="86"/>
        <v>5.5895973451327441</v>
      </c>
      <c r="L1832" s="23">
        <f t="shared" si="85"/>
        <v>5.5895973451327441</v>
      </c>
    </row>
    <row r="1833" spans="1:12" x14ac:dyDescent="0.35">
      <c r="A1833" s="21" t="s">
        <v>2490</v>
      </c>
      <c r="B1833" s="21" t="s">
        <v>6856</v>
      </c>
      <c r="C1833" s="21" t="s">
        <v>2842</v>
      </c>
      <c r="D1833" s="21" t="s">
        <v>2844</v>
      </c>
      <c r="E1833" s="21" t="s">
        <v>6837</v>
      </c>
      <c r="F1833" s="13">
        <v>1</v>
      </c>
      <c r="G1833" s="22">
        <v>71.989999999999995</v>
      </c>
      <c r="H1833" s="22">
        <v>71.989999999999995</v>
      </c>
      <c r="I1833" s="22">
        <v>12.634245</v>
      </c>
      <c r="J1833" s="22">
        <f t="shared" si="84"/>
        <v>12.634245</v>
      </c>
      <c r="K1833" s="23">
        <f t="shared" si="86"/>
        <v>11.18074778761062</v>
      </c>
      <c r="L1833" s="23">
        <f t="shared" si="85"/>
        <v>11.18074778761062</v>
      </c>
    </row>
    <row r="1834" spans="1:12" x14ac:dyDescent="0.35">
      <c r="A1834" s="21" t="s">
        <v>2490</v>
      </c>
      <c r="B1834" s="21" t="s">
        <v>6856</v>
      </c>
      <c r="C1834" s="21" t="s">
        <v>2569</v>
      </c>
      <c r="D1834" s="21" t="s">
        <v>2571</v>
      </c>
      <c r="E1834" s="21" t="s">
        <v>6837</v>
      </c>
      <c r="F1834" s="13">
        <v>1</v>
      </c>
      <c r="G1834" s="22">
        <v>35.99</v>
      </c>
      <c r="H1834" s="22">
        <v>35.99</v>
      </c>
      <c r="I1834" s="22">
        <v>6.3162450000000003</v>
      </c>
      <c r="J1834" s="22">
        <f t="shared" si="84"/>
        <v>6.3162450000000003</v>
      </c>
      <c r="K1834" s="23">
        <f t="shared" si="86"/>
        <v>5.5895973451327441</v>
      </c>
      <c r="L1834" s="23">
        <f t="shared" si="85"/>
        <v>5.5895973451327441</v>
      </c>
    </row>
    <row r="1835" spans="1:12" x14ac:dyDescent="0.35">
      <c r="A1835" s="21" t="s">
        <v>2490</v>
      </c>
      <c r="B1835" s="21" t="s">
        <v>6836</v>
      </c>
      <c r="C1835" s="21" t="s">
        <v>2581</v>
      </c>
      <c r="D1835" s="21" t="s">
        <v>2583</v>
      </c>
      <c r="E1835" s="21" t="s">
        <v>6843</v>
      </c>
      <c r="F1835" s="13">
        <v>1</v>
      </c>
      <c r="G1835" s="22">
        <v>54.99</v>
      </c>
      <c r="H1835" s="22">
        <v>54.99</v>
      </c>
      <c r="I1835" s="22">
        <v>9.6507450000000023</v>
      </c>
      <c r="J1835" s="22">
        <f t="shared" si="84"/>
        <v>9.6507450000000023</v>
      </c>
      <c r="K1835" s="23">
        <f t="shared" si="86"/>
        <v>8.5404823008849586</v>
      </c>
      <c r="L1835" s="23">
        <f t="shared" si="85"/>
        <v>8.5404823008849586</v>
      </c>
    </row>
    <row r="1836" spans="1:12" x14ac:dyDescent="0.35">
      <c r="A1836" s="21" t="s">
        <v>2490</v>
      </c>
      <c r="B1836" s="21" t="s">
        <v>6836</v>
      </c>
      <c r="C1836" s="21" t="s">
        <v>2581</v>
      </c>
      <c r="D1836" s="21" t="s">
        <v>2583</v>
      </c>
      <c r="E1836" s="21" t="s">
        <v>6837</v>
      </c>
      <c r="F1836" s="13">
        <v>1</v>
      </c>
      <c r="G1836" s="22">
        <v>54.99</v>
      </c>
      <c r="H1836" s="22">
        <v>54.99</v>
      </c>
      <c r="I1836" s="22">
        <v>9.6507450000000023</v>
      </c>
      <c r="J1836" s="22">
        <f t="shared" si="84"/>
        <v>9.6507450000000023</v>
      </c>
      <c r="K1836" s="23">
        <f t="shared" si="86"/>
        <v>8.5404823008849586</v>
      </c>
      <c r="L1836" s="23">
        <f t="shared" si="85"/>
        <v>8.5404823008849586</v>
      </c>
    </row>
    <row r="1837" spans="1:12" x14ac:dyDescent="0.35">
      <c r="A1837" s="21" t="s">
        <v>2490</v>
      </c>
      <c r="B1837" s="21" t="s">
        <v>6894</v>
      </c>
      <c r="C1837" s="21" t="s">
        <v>2527</v>
      </c>
      <c r="D1837" s="21" t="s">
        <v>2529</v>
      </c>
      <c r="E1837" s="21" t="s">
        <v>6837</v>
      </c>
      <c r="F1837" s="13">
        <v>2</v>
      </c>
      <c r="G1837" s="22">
        <v>54.99</v>
      </c>
      <c r="H1837" s="22">
        <v>109.98</v>
      </c>
      <c r="I1837" s="22">
        <v>9.6507450000000023</v>
      </c>
      <c r="J1837" s="22">
        <f t="shared" si="84"/>
        <v>19.301490000000005</v>
      </c>
      <c r="K1837" s="23">
        <f t="shared" si="86"/>
        <v>8.5404823008849586</v>
      </c>
      <c r="L1837" s="23">
        <f t="shared" si="85"/>
        <v>17.080964601769917</v>
      </c>
    </row>
    <row r="1838" spans="1:12" x14ac:dyDescent="0.35">
      <c r="A1838" s="21" t="s">
        <v>2490</v>
      </c>
      <c r="B1838" s="21" t="s">
        <v>6894</v>
      </c>
      <c r="C1838" s="21" t="s">
        <v>2785</v>
      </c>
      <c r="D1838" s="21" t="s">
        <v>2787</v>
      </c>
      <c r="E1838" s="21" t="s">
        <v>6837</v>
      </c>
      <c r="F1838" s="13">
        <v>2</v>
      </c>
      <c r="G1838" s="22">
        <v>59.99</v>
      </c>
      <c r="H1838" s="22">
        <v>119.98</v>
      </c>
      <c r="I1838" s="22">
        <v>10.528245</v>
      </c>
      <c r="J1838" s="22">
        <f t="shared" si="84"/>
        <v>21.05649</v>
      </c>
      <c r="K1838" s="23">
        <f t="shared" si="86"/>
        <v>9.3170309734513292</v>
      </c>
      <c r="L1838" s="23">
        <f t="shared" si="85"/>
        <v>18.634061946902658</v>
      </c>
    </row>
    <row r="1839" spans="1:12" x14ac:dyDescent="0.35">
      <c r="A1839" s="21" t="s">
        <v>2490</v>
      </c>
      <c r="B1839" s="21" t="s">
        <v>6894</v>
      </c>
      <c r="C1839" s="21" t="s">
        <v>2515</v>
      </c>
      <c r="D1839" s="21" t="s">
        <v>2517</v>
      </c>
      <c r="E1839" s="21" t="s">
        <v>6890</v>
      </c>
      <c r="F1839" s="13">
        <v>1</v>
      </c>
      <c r="G1839" s="22">
        <v>54.99</v>
      </c>
      <c r="H1839" s="22">
        <v>54.99</v>
      </c>
      <c r="I1839" s="22">
        <v>9.6507450000000023</v>
      </c>
      <c r="J1839" s="22">
        <f t="shared" si="84"/>
        <v>9.6507450000000023</v>
      </c>
      <c r="K1839" s="23">
        <f t="shared" si="86"/>
        <v>8.5404823008849586</v>
      </c>
      <c r="L1839" s="23">
        <f t="shared" si="85"/>
        <v>8.5404823008849586</v>
      </c>
    </row>
    <row r="1840" spans="1:12" x14ac:dyDescent="0.35">
      <c r="A1840" s="21" t="s">
        <v>2490</v>
      </c>
      <c r="B1840" s="21" t="s">
        <v>6894</v>
      </c>
      <c r="C1840" s="21" t="s">
        <v>2515</v>
      </c>
      <c r="D1840" s="21" t="s">
        <v>2517</v>
      </c>
      <c r="E1840" s="21" t="s">
        <v>6843</v>
      </c>
      <c r="F1840" s="13">
        <v>5</v>
      </c>
      <c r="G1840" s="22">
        <v>54.99</v>
      </c>
      <c r="H1840" s="22">
        <v>274.95</v>
      </c>
      <c r="I1840" s="22">
        <v>9.6507450000000023</v>
      </c>
      <c r="J1840" s="22">
        <f t="shared" si="84"/>
        <v>48.25372500000001</v>
      </c>
      <c r="K1840" s="23">
        <f t="shared" si="86"/>
        <v>8.5404823008849586</v>
      </c>
      <c r="L1840" s="23">
        <f t="shared" si="85"/>
        <v>42.702411504424795</v>
      </c>
    </row>
    <row r="1841" spans="1:12" x14ac:dyDescent="0.35">
      <c r="A1841" s="21" t="s">
        <v>2490</v>
      </c>
      <c r="B1841" s="21" t="s">
        <v>6894</v>
      </c>
      <c r="C1841" s="21" t="s">
        <v>2515</v>
      </c>
      <c r="D1841" s="21" t="s">
        <v>2517</v>
      </c>
      <c r="E1841" s="21" t="s">
        <v>6839</v>
      </c>
      <c r="F1841" s="13">
        <v>3</v>
      </c>
      <c r="G1841" s="22">
        <v>54.99</v>
      </c>
      <c r="H1841" s="22">
        <v>164.97</v>
      </c>
      <c r="I1841" s="22">
        <v>9.6507450000000023</v>
      </c>
      <c r="J1841" s="22">
        <f t="shared" si="84"/>
        <v>28.952235000000009</v>
      </c>
      <c r="K1841" s="23">
        <f t="shared" si="86"/>
        <v>8.5404823008849586</v>
      </c>
      <c r="L1841" s="23">
        <f t="shared" si="85"/>
        <v>25.621446902654874</v>
      </c>
    </row>
    <row r="1842" spans="1:12" x14ac:dyDescent="0.35">
      <c r="A1842" s="21" t="s">
        <v>2490</v>
      </c>
      <c r="B1842" s="21" t="s">
        <v>6894</v>
      </c>
      <c r="C1842" s="21" t="s">
        <v>2515</v>
      </c>
      <c r="D1842" s="21" t="s">
        <v>2517</v>
      </c>
      <c r="E1842" s="21" t="s">
        <v>6892</v>
      </c>
      <c r="F1842" s="13">
        <v>1</v>
      </c>
      <c r="G1842" s="22">
        <v>54.99</v>
      </c>
      <c r="H1842" s="22">
        <v>54.99</v>
      </c>
      <c r="I1842" s="22">
        <v>9.6507450000000023</v>
      </c>
      <c r="J1842" s="22">
        <f t="shared" si="84"/>
        <v>9.6507450000000023</v>
      </c>
      <c r="K1842" s="23">
        <f t="shared" si="86"/>
        <v>8.5404823008849586</v>
      </c>
      <c r="L1842" s="23">
        <f t="shared" si="85"/>
        <v>8.5404823008849586</v>
      </c>
    </row>
    <row r="1843" spans="1:12" x14ac:dyDescent="0.35">
      <c r="A1843" s="21" t="s">
        <v>2490</v>
      </c>
      <c r="B1843" s="21" t="s">
        <v>6894</v>
      </c>
      <c r="C1843" s="21" t="s">
        <v>2515</v>
      </c>
      <c r="D1843" s="21" t="s">
        <v>2517</v>
      </c>
      <c r="E1843" s="21" t="s">
        <v>6837</v>
      </c>
      <c r="F1843" s="13">
        <v>1</v>
      </c>
      <c r="G1843" s="22">
        <v>54.99</v>
      </c>
      <c r="H1843" s="22">
        <v>54.99</v>
      </c>
      <c r="I1843" s="22">
        <v>9.6507450000000023</v>
      </c>
      <c r="J1843" s="22">
        <f t="shared" si="84"/>
        <v>9.6507450000000023</v>
      </c>
      <c r="K1843" s="23">
        <f t="shared" si="86"/>
        <v>8.5404823008849586</v>
      </c>
      <c r="L1843" s="23">
        <f t="shared" si="85"/>
        <v>8.5404823008849586</v>
      </c>
    </row>
    <row r="1844" spans="1:12" x14ac:dyDescent="0.35">
      <c r="A1844" s="21" t="s">
        <v>2490</v>
      </c>
      <c r="B1844" s="21" t="s">
        <v>6894</v>
      </c>
      <c r="C1844" s="21" t="s">
        <v>2530</v>
      </c>
      <c r="D1844" s="21" t="s">
        <v>2532</v>
      </c>
      <c r="E1844" s="21" t="s">
        <v>6837</v>
      </c>
      <c r="F1844" s="13">
        <v>1</v>
      </c>
      <c r="G1844" s="22">
        <v>47.99</v>
      </c>
      <c r="H1844" s="22">
        <v>47.99</v>
      </c>
      <c r="I1844" s="22">
        <v>8.422245000000002</v>
      </c>
      <c r="J1844" s="22">
        <f t="shared" si="84"/>
        <v>8.422245000000002</v>
      </c>
      <c r="K1844" s="23">
        <f t="shared" si="86"/>
        <v>7.453314159292038</v>
      </c>
      <c r="L1844" s="23">
        <f t="shared" si="85"/>
        <v>7.453314159292038</v>
      </c>
    </row>
    <row r="1845" spans="1:12" x14ac:dyDescent="0.35">
      <c r="A1845" s="21" t="s">
        <v>2490</v>
      </c>
      <c r="B1845" s="21" t="s">
        <v>6866</v>
      </c>
      <c r="C1845" s="21" t="s">
        <v>2494</v>
      </c>
      <c r="D1845" s="21" t="s">
        <v>2496</v>
      </c>
      <c r="E1845" s="21" t="s">
        <v>6839</v>
      </c>
      <c r="F1845" s="13">
        <v>1</v>
      </c>
      <c r="G1845" s="22">
        <v>47.99</v>
      </c>
      <c r="H1845" s="22">
        <v>47.99</v>
      </c>
      <c r="I1845" s="22">
        <v>8.422245000000002</v>
      </c>
      <c r="J1845" s="22">
        <f t="shared" si="84"/>
        <v>8.422245000000002</v>
      </c>
      <c r="K1845" s="23">
        <f t="shared" si="86"/>
        <v>7.453314159292038</v>
      </c>
      <c r="L1845" s="23">
        <f t="shared" si="85"/>
        <v>7.453314159292038</v>
      </c>
    </row>
    <row r="1846" spans="1:12" x14ac:dyDescent="0.35">
      <c r="A1846" s="21" t="s">
        <v>2490</v>
      </c>
      <c r="B1846" s="21" t="s">
        <v>6866</v>
      </c>
      <c r="C1846" s="21" t="s">
        <v>2494</v>
      </c>
      <c r="D1846" s="21" t="s">
        <v>2496</v>
      </c>
      <c r="E1846" s="21" t="s">
        <v>6837</v>
      </c>
      <c r="F1846" s="13">
        <v>2</v>
      </c>
      <c r="G1846" s="22">
        <v>47.99</v>
      </c>
      <c r="H1846" s="22">
        <v>95.98</v>
      </c>
      <c r="I1846" s="22">
        <v>8.422245000000002</v>
      </c>
      <c r="J1846" s="22">
        <f t="shared" si="84"/>
        <v>16.844490000000004</v>
      </c>
      <c r="K1846" s="23">
        <f t="shared" si="86"/>
        <v>7.453314159292038</v>
      </c>
      <c r="L1846" s="23">
        <f t="shared" si="85"/>
        <v>14.906628318584076</v>
      </c>
    </row>
    <row r="1847" spans="1:12" x14ac:dyDescent="0.35">
      <c r="A1847" s="21" t="s">
        <v>2490</v>
      </c>
      <c r="B1847" s="21" t="s">
        <v>6866</v>
      </c>
      <c r="C1847" s="21" t="s">
        <v>2812</v>
      </c>
      <c r="D1847" s="21" t="s">
        <v>2814</v>
      </c>
      <c r="E1847" s="21" t="s">
        <v>6837</v>
      </c>
      <c r="F1847" s="13">
        <v>1</v>
      </c>
      <c r="G1847" s="22">
        <v>42.99</v>
      </c>
      <c r="H1847" s="22">
        <v>42.99</v>
      </c>
      <c r="I1847" s="22">
        <v>7.5447450000000007</v>
      </c>
      <c r="J1847" s="22">
        <f t="shared" si="84"/>
        <v>7.5447450000000007</v>
      </c>
      <c r="K1847" s="23">
        <f t="shared" si="86"/>
        <v>6.6767654867256647</v>
      </c>
      <c r="L1847" s="23">
        <f t="shared" si="85"/>
        <v>6.6767654867256647</v>
      </c>
    </row>
    <row r="1848" spans="1:12" x14ac:dyDescent="0.35">
      <c r="A1848" s="21" t="s">
        <v>2490</v>
      </c>
      <c r="B1848" s="21" t="s">
        <v>6866</v>
      </c>
      <c r="C1848" s="21" t="s">
        <v>2491</v>
      </c>
      <c r="D1848" s="21" t="s">
        <v>2493</v>
      </c>
      <c r="E1848" s="21" t="s">
        <v>6837</v>
      </c>
      <c r="F1848" s="13">
        <v>4</v>
      </c>
      <c r="G1848" s="22">
        <v>47.99</v>
      </c>
      <c r="H1848" s="22">
        <v>191.96</v>
      </c>
      <c r="I1848" s="22">
        <v>8.422245000000002</v>
      </c>
      <c r="J1848" s="22">
        <f t="shared" si="84"/>
        <v>33.688980000000008</v>
      </c>
      <c r="K1848" s="23">
        <f t="shared" si="86"/>
        <v>7.453314159292038</v>
      </c>
      <c r="L1848" s="23">
        <f t="shared" si="85"/>
        <v>29.813256637168152</v>
      </c>
    </row>
    <row r="1849" spans="1:12" x14ac:dyDescent="0.35">
      <c r="A1849" s="21" t="s">
        <v>2490</v>
      </c>
      <c r="B1849" s="21" t="s">
        <v>6879</v>
      </c>
      <c r="C1849" s="21" t="s">
        <v>2827</v>
      </c>
      <c r="D1849" s="21" t="s">
        <v>2829</v>
      </c>
      <c r="E1849" s="21" t="s">
        <v>6893</v>
      </c>
      <c r="F1849" s="13">
        <v>1</v>
      </c>
      <c r="G1849" s="22">
        <v>42.99</v>
      </c>
      <c r="H1849" s="22">
        <v>42.99</v>
      </c>
      <c r="I1849" s="22">
        <v>7.5447450000000007</v>
      </c>
      <c r="J1849" s="22">
        <f t="shared" si="84"/>
        <v>7.5447450000000007</v>
      </c>
      <c r="K1849" s="23">
        <f t="shared" si="86"/>
        <v>6.6767654867256647</v>
      </c>
      <c r="L1849" s="23">
        <f t="shared" si="85"/>
        <v>6.6767654867256647</v>
      </c>
    </row>
    <row r="1850" spans="1:12" x14ac:dyDescent="0.35">
      <c r="A1850" s="21" t="s">
        <v>2490</v>
      </c>
      <c r="B1850" s="21" t="s">
        <v>6883</v>
      </c>
      <c r="C1850" s="21" t="s">
        <v>2533</v>
      </c>
      <c r="D1850" s="21" t="s">
        <v>2535</v>
      </c>
      <c r="E1850" s="21" t="s">
        <v>6892</v>
      </c>
      <c r="F1850" s="13">
        <v>1</v>
      </c>
      <c r="G1850" s="22">
        <v>42.99</v>
      </c>
      <c r="H1850" s="22">
        <v>42.99</v>
      </c>
      <c r="I1850" s="22">
        <v>7.5447450000000007</v>
      </c>
      <c r="J1850" s="22">
        <f t="shared" si="84"/>
        <v>7.5447450000000007</v>
      </c>
      <c r="K1850" s="23">
        <f t="shared" si="86"/>
        <v>6.6767654867256647</v>
      </c>
      <c r="L1850" s="23">
        <f t="shared" si="85"/>
        <v>6.6767654867256647</v>
      </c>
    </row>
    <row r="1851" spans="1:12" x14ac:dyDescent="0.35">
      <c r="A1851" s="21" t="s">
        <v>2490</v>
      </c>
      <c r="B1851" s="21" t="s">
        <v>6883</v>
      </c>
      <c r="C1851" s="21" t="s">
        <v>2539</v>
      </c>
      <c r="D1851" s="21" t="s">
        <v>2541</v>
      </c>
      <c r="E1851" s="21" t="s">
        <v>6892</v>
      </c>
      <c r="F1851" s="13">
        <v>1</v>
      </c>
      <c r="G1851" s="22">
        <v>47.99</v>
      </c>
      <c r="H1851" s="22">
        <v>47.99</v>
      </c>
      <c r="I1851" s="22">
        <v>8.422245000000002</v>
      </c>
      <c r="J1851" s="22">
        <f t="shared" si="84"/>
        <v>8.422245000000002</v>
      </c>
      <c r="K1851" s="23">
        <f t="shared" si="86"/>
        <v>7.453314159292038</v>
      </c>
      <c r="L1851" s="23">
        <f t="shared" si="85"/>
        <v>7.453314159292038</v>
      </c>
    </row>
    <row r="1852" spans="1:12" x14ac:dyDescent="0.35">
      <c r="A1852" s="21" t="s">
        <v>2490</v>
      </c>
      <c r="B1852" s="21" t="s">
        <v>6883</v>
      </c>
      <c r="C1852" s="21" t="s">
        <v>2536</v>
      </c>
      <c r="D1852" s="21" t="s">
        <v>2538</v>
      </c>
      <c r="E1852" s="21" t="s">
        <v>6892</v>
      </c>
      <c r="F1852" s="13">
        <v>1</v>
      </c>
      <c r="G1852" s="22">
        <v>47.99</v>
      </c>
      <c r="H1852" s="22">
        <v>47.99</v>
      </c>
      <c r="I1852" s="22">
        <v>8.422245000000002</v>
      </c>
      <c r="J1852" s="22">
        <f t="shared" si="84"/>
        <v>8.422245000000002</v>
      </c>
      <c r="K1852" s="23">
        <f t="shared" si="86"/>
        <v>7.453314159292038</v>
      </c>
      <c r="L1852" s="23">
        <f t="shared" si="85"/>
        <v>7.453314159292038</v>
      </c>
    </row>
    <row r="1853" spans="1:12" x14ac:dyDescent="0.35">
      <c r="A1853" s="21" t="s">
        <v>2490</v>
      </c>
      <c r="B1853" s="21" t="s">
        <v>6880</v>
      </c>
      <c r="C1853" s="21" t="s">
        <v>2521</v>
      </c>
      <c r="D1853" s="21" t="s">
        <v>2523</v>
      </c>
      <c r="E1853" s="21" t="s">
        <v>6890</v>
      </c>
      <c r="F1853" s="13">
        <v>1</v>
      </c>
      <c r="G1853" s="22">
        <v>47.99</v>
      </c>
      <c r="H1853" s="22">
        <v>47.99</v>
      </c>
      <c r="I1853" s="22">
        <v>8.422245000000002</v>
      </c>
      <c r="J1853" s="22">
        <f t="shared" si="84"/>
        <v>8.422245000000002</v>
      </c>
      <c r="K1853" s="23">
        <f t="shared" si="86"/>
        <v>7.453314159292038</v>
      </c>
      <c r="L1853" s="23">
        <f t="shared" si="85"/>
        <v>7.453314159292038</v>
      </c>
    </row>
    <row r="1854" spans="1:12" x14ac:dyDescent="0.35">
      <c r="A1854" s="21" t="s">
        <v>2490</v>
      </c>
      <c r="B1854" s="21" t="s">
        <v>6880</v>
      </c>
      <c r="C1854" s="21" t="s">
        <v>2521</v>
      </c>
      <c r="D1854" s="21" t="s">
        <v>2523</v>
      </c>
      <c r="E1854" s="21" t="s">
        <v>6892</v>
      </c>
      <c r="F1854" s="13">
        <v>1</v>
      </c>
      <c r="G1854" s="22">
        <v>47.99</v>
      </c>
      <c r="H1854" s="22">
        <v>47.99</v>
      </c>
      <c r="I1854" s="22">
        <v>8.422245000000002</v>
      </c>
      <c r="J1854" s="22">
        <f t="shared" si="84"/>
        <v>8.422245000000002</v>
      </c>
      <c r="K1854" s="23">
        <f t="shared" si="86"/>
        <v>7.453314159292038</v>
      </c>
      <c r="L1854" s="23">
        <f t="shared" si="85"/>
        <v>7.453314159292038</v>
      </c>
    </row>
    <row r="1855" spans="1:12" x14ac:dyDescent="0.35">
      <c r="A1855" s="21" t="s">
        <v>2490</v>
      </c>
      <c r="B1855" s="21" t="s">
        <v>6880</v>
      </c>
      <c r="C1855" s="21" t="s">
        <v>2524</v>
      </c>
      <c r="D1855" s="21" t="s">
        <v>2526</v>
      </c>
      <c r="E1855" s="21" t="s">
        <v>6890</v>
      </c>
      <c r="F1855" s="13">
        <v>1</v>
      </c>
      <c r="G1855" s="22">
        <v>42.99</v>
      </c>
      <c r="H1855" s="22">
        <v>42.99</v>
      </c>
      <c r="I1855" s="22">
        <v>7.5447450000000007</v>
      </c>
      <c r="J1855" s="22">
        <f t="shared" si="84"/>
        <v>7.5447450000000007</v>
      </c>
      <c r="K1855" s="23">
        <f t="shared" si="86"/>
        <v>6.6767654867256647</v>
      </c>
      <c r="L1855" s="23">
        <f t="shared" si="85"/>
        <v>6.6767654867256647</v>
      </c>
    </row>
    <row r="1856" spans="1:12" x14ac:dyDescent="0.35">
      <c r="A1856" s="21" t="s">
        <v>2490</v>
      </c>
      <c r="B1856" s="21" t="s">
        <v>6880</v>
      </c>
      <c r="C1856" s="21" t="s">
        <v>2524</v>
      </c>
      <c r="D1856" s="21" t="s">
        <v>2526</v>
      </c>
      <c r="E1856" s="21" t="s">
        <v>6892</v>
      </c>
      <c r="F1856" s="13">
        <v>1</v>
      </c>
      <c r="G1856" s="22">
        <v>42.99</v>
      </c>
      <c r="H1856" s="22">
        <v>42.99</v>
      </c>
      <c r="I1856" s="22">
        <v>7.5447450000000007</v>
      </c>
      <c r="J1856" s="22">
        <f t="shared" si="84"/>
        <v>7.5447450000000007</v>
      </c>
      <c r="K1856" s="23">
        <f t="shared" si="86"/>
        <v>6.6767654867256647</v>
      </c>
      <c r="L1856" s="23">
        <f t="shared" si="85"/>
        <v>6.6767654867256647</v>
      </c>
    </row>
    <row r="1857" spans="1:12" x14ac:dyDescent="0.35">
      <c r="A1857" s="21" t="s">
        <v>2490</v>
      </c>
      <c r="B1857" s="21" t="s">
        <v>6880</v>
      </c>
      <c r="C1857" s="21" t="s">
        <v>2518</v>
      </c>
      <c r="D1857" s="21" t="s">
        <v>2520</v>
      </c>
      <c r="E1857" s="21" t="s">
        <v>6892</v>
      </c>
      <c r="F1857" s="13">
        <v>1</v>
      </c>
      <c r="G1857" s="22">
        <v>59.99</v>
      </c>
      <c r="H1857" s="22">
        <v>59.99</v>
      </c>
      <c r="I1857" s="22">
        <v>10.528245</v>
      </c>
      <c r="J1857" s="22">
        <f t="shared" si="84"/>
        <v>10.528245</v>
      </c>
      <c r="K1857" s="23">
        <f t="shared" si="86"/>
        <v>9.3170309734513292</v>
      </c>
      <c r="L1857" s="23">
        <f t="shared" si="85"/>
        <v>9.3170309734513292</v>
      </c>
    </row>
    <row r="1858" spans="1:12" x14ac:dyDescent="0.35">
      <c r="A1858" s="21" t="s">
        <v>2490</v>
      </c>
      <c r="B1858" s="21" t="s">
        <v>6880</v>
      </c>
      <c r="C1858" s="21" t="s">
        <v>2818</v>
      </c>
      <c r="D1858" s="21" t="s">
        <v>2820</v>
      </c>
      <c r="E1858" s="21" t="s">
        <v>6839</v>
      </c>
      <c r="F1858" s="13">
        <v>1</v>
      </c>
      <c r="G1858" s="22">
        <v>71.989999999999995</v>
      </c>
      <c r="H1858" s="22">
        <v>71.989999999999995</v>
      </c>
      <c r="I1858" s="22">
        <v>12.634245</v>
      </c>
      <c r="J1858" s="22">
        <f t="shared" ref="J1858:J1921" si="87">SUM(I1858*F1858)</f>
        <v>12.634245</v>
      </c>
      <c r="K1858" s="23">
        <f t="shared" si="86"/>
        <v>11.18074778761062</v>
      </c>
      <c r="L1858" s="23">
        <f t="shared" ref="L1858:L1921" si="88">SUM(K1858*F1858)</f>
        <v>11.18074778761062</v>
      </c>
    </row>
    <row r="1859" spans="1:12" x14ac:dyDescent="0.35">
      <c r="A1859" s="21" t="s">
        <v>2490</v>
      </c>
      <c r="B1859" s="21" t="s">
        <v>6880</v>
      </c>
      <c r="C1859" s="21" t="s">
        <v>2512</v>
      </c>
      <c r="D1859" s="21" t="s">
        <v>2514</v>
      </c>
      <c r="E1859" s="21" t="s">
        <v>6837</v>
      </c>
      <c r="F1859" s="13">
        <v>1</v>
      </c>
      <c r="G1859" s="22">
        <v>42.99</v>
      </c>
      <c r="H1859" s="22">
        <v>42.99</v>
      </c>
      <c r="I1859" s="22">
        <v>7.5447450000000007</v>
      </c>
      <c r="J1859" s="22">
        <f t="shared" si="87"/>
        <v>7.5447450000000007</v>
      </c>
      <c r="K1859" s="23">
        <f t="shared" ref="K1859:K1922" si="89">SUM(I1859/1.13)</f>
        <v>6.6767654867256647</v>
      </c>
      <c r="L1859" s="23">
        <f t="shared" si="88"/>
        <v>6.6767654867256647</v>
      </c>
    </row>
    <row r="1860" spans="1:12" x14ac:dyDescent="0.35">
      <c r="A1860" s="21" t="s">
        <v>2490</v>
      </c>
      <c r="B1860" s="21" t="s">
        <v>6838</v>
      </c>
      <c r="C1860" s="21" t="s">
        <v>2797</v>
      </c>
      <c r="D1860" s="21" t="s">
        <v>2799</v>
      </c>
      <c r="E1860" s="21" t="s">
        <v>6839</v>
      </c>
      <c r="F1860" s="13">
        <v>1</v>
      </c>
      <c r="G1860" s="22">
        <v>59.99</v>
      </c>
      <c r="H1860" s="22">
        <v>59.99</v>
      </c>
      <c r="I1860" s="22">
        <v>10.528245</v>
      </c>
      <c r="J1860" s="22">
        <f t="shared" si="87"/>
        <v>10.528245</v>
      </c>
      <c r="K1860" s="23">
        <f t="shared" si="89"/>
        <v>9.3170309734513292</v>
      </c>
      <c r="L1860" s="23">
        <f t="shared" si="88"/>
        <v>9.3170309734513292</v>
      </c>
    </row>
    <row r="1861" spans="1:12" x14ac:dyDescent="0.35">
      <c r="A1861" s="21" t="s">
        <v>2490</v>
      </c>
      <c r="B1861" s="21" t="s">
        <v>6838</v>
      </c>
      <c r="C1861" s="21" t="s">
        <v>2797</v>
      </c>
      <c r="D1861" s="21" t="s">
        <v>2799</v>
      </c>
      <c r="E1861" s="21" t="s">
        <v>6837</v>
      </c>
      <c r="F1861" s="13">
        <v>1</v>
      </c>
      <c r="G1861" s="22">
        <v>59.99</v>
      </c>
      <c r="H1861" s="22">
        <v>59.99</v>
      </c>
      <c r="I1861" s="22">
        <v>10.528245</v>
      </c>
      <c r="J1861" s="22">
        <f t="shared" si="87"/>
        <v>10.528245</v>
      </c>
      <c r="K1861" s="23">
        <f t="shared" si="89"/>
        <v>9.3170309734513292</v>
      </c>
      <c r="L1861" s="23">
        <f t="shared" si="88"/>
        <v>9.3170309734513292</v>
      </c>
    </row>
    <row r="1862" spans="1:12" x14ac:dyDescent="0.35">
      <c r="A1862" s="21" t="s">
        <v>2490</v>
      </c>
      <c r="B1862" s="21" t="s">
        <v>6905</v>
      </c>
      <c r="C1862" s="21" t="s">
        <v>2503</v>
      </c>
      <c r="D1862" s="21" t="s">
        <v>2505</v>
      </c>
      <c r="E1862" s="21" t="s">
        <v>6843</v>
      </c>
      <c r="F1862" s="13">
        <v>1</v>
      </c>
      <c r="G1862" s="22">
        <v>54.99</v>
      </c>
      <c r="H1862" s="22">
        <v>54.99</v>
      </c>
      <c r="I1862" s="22">
        <v>9.6507450000000023</v>
      </c>
      <c r="J1862" s="22">
        <f t="shared" si="87"/>
        <v>9.6507450000000023</v>
      </c>
      <c r="K1862" s="23">
        <f t="shared" si="89"/>
        <v>8.5404823008849586</v>
      </c>
      <c r="L1862" s="23">
        <f t="shared" si="88"/>
        <v>8.5404823008849586</v>
      </c>
    </row>
    <row r="1863" spans="1:12" x14ac:dyDescent="0.35">
      <c r="A1863" s="21" t="s">
        <v>2490</v>
      </c>
      <c r="B1863" s="21" t="s">
        <v>6905</v>
      </c>
      <c r="C1863" s="21" t="s">
        <v>2497</v>
      </c>
      <c r="D1863" s="21" t="s">
        <v>2499</v>
      </c>
      <c r="E1863" s="21" t="s">
        <v>6890</v>
      </c>
      <c r="F1863" s="13">
        <v>1</v>
      </c>
      <c r="G1863" s="22">
        <v>54.99</v>
      </c>
      <c r="H1863" s="22">
        <v>54.99</v>
      </c>
      <c r="I1863" s="22">
        <v>9.6507450000000023</v>
      </c>
      <c r="J1863" s="22">
        <f t="shared" si="87"/>
        <v>9.6507450000000023</v>
      </c>
      <c r="K1863" s="23">
        <f t="shared" si="89"/>
        <v>8.5404823008849586</v>
      </c>
      <c r="L1863" s="23">
        <f t="shared" si="88"/>
        <v>8.5404823008849586</v>
      </c>
    </row>
    <row r="1864" spans="1:12" x14ac:dyDescent="0.35">
      <c r="A1864" s="21" t="s">
        <v>2914</v>
      </c>
      <c r="B1864" s="21" t="s">
        <v>6857</v>
      </c>
      <c r="C1864" s="21" t="s">
        <v>2951</v>
      </c>
      <c r="D1864" s="21" t="s">
        <v>2953</v>
      </c>
      <c r="E1864" s="21" t="s">
        <v>6843</v>
      </c>
      <c r="F1864" s="13">
        <v>2</v>
      </c>
      <c r="G1864" s="22">
        <v>178.99</v>
      </c>
      <c r="H1864" s="22">
        <v>357.98</v>
      </c>
      <c r="I1864" s="22">
        <v>31.412745000000005</v>
      </c>
      <c r="J1864" s="22">
        <f t="shared" si="87"/>
        <v>62.825490000000009</v>
      </c>
      <c r="K1864" s="23">
        <f t="shared" si="89"/>
        <v>27.79888938053098</v>
      </c>
      <c r="L1864" s="23">
        <f t="shared" si="88"/>
        <v>55.59777876106196</v>
      </c>
    </row>
    <row r="1865" spans="1:12" x14ac:dyDescent="0.35">
      <c r="A1865" s="21" t="s">
        <v>2914</v>
      </c>
      <c r="B1865" s="21" t="s">
        <v>6857</v>
      </c>
      <c r="C1865" s="21" t="s">
        <v>2951</v>
      </c>
      <c r="D1865" s="21" t="s">
        <v>2953</v>
      </c>
      <c r="E1865" s="21" t="s">
        <v>6839</v>
      </c>
      <c r="F1865" s="13">
        <v>11</v>
      </c>
      <c r="G1865" s="22">
        <v>178.99</v>
      </c>
      <c r="H1865" s="22">
        <v>1968.89</v>
      </c>
      <c r="I1865" s="22">
        <v>31.412745000000005</v>
      </c>
      <c r="J1865" s="22">
        <f t="shared" si="87"/>
        <v>345.54019500000004</v>
      </c>
      <c r="K1865" s="23">
        <f t="shared" si="89"/>
        <v>27.79888938053098</v>
      </c>
      <c r="L1865" s="23">
        <f t="shared" si="88"/>
        <v>305.78778318584079</v>
      </c>
    </row>
    <row r="1866" spans="1:12" x14ac:dyDescent="0.35">
      <c r="A1866" s="21" t="s">
        <v>2914</v>
      </c>
      <c r="B1866" s="21" t="s">
        <v>6857</v>
      </c>
      <c r="C1866" s="21" t="s">
        <v>2951</v>
      </c>
      <c r="D1866" s="21" t="s">
        <v>2953</v>
      </c>
      <c r="E1866" s="21" t="s">
        <v>6892</v>
      </c>
      <c r="F1866" s="13">
        <v>1</v>
      </c>
      <c r="G1866" s="22">
        <v>178.99</v>
      </c>
      <c r="H1866" s="22">
        <v>178.99</v>
      </c>
      <c r="I1866" s="22">
        <v>31.412745000000005</v>
      </c>
      <c r="J1866" s="22">
        <f t="shared" si="87"/>
        <v>31.412745000000005</v>
      </c>
      <c r="K1866" s="23">
        <f t="shared" si="89"/>
        <v>27.79888938053098</v>
      </c>
      <c r="L1866" s="23">
        <f t="shared" si="88"/>
        <v>27.79888938053098</v>
      </c>
    </row>
    <row r="1867" spans="1:12" x14ac:dyDescent="0.35">
      <c r="A1867" s="21" t="s">
        <v>2914</v>
      </c>
      <c r="B1867" s="21" t="s">
        <v>6857</v>
      </c>
      <c r="C1867" s="21" t="s">
        <v>2951</v>
      </c>
      <c r="D1867" s="21" t="s">
        <v>2953</v>
      </c>
      <c r="E1867" s="21" t="s">
        <v>6837</v>
      </c>
      <c r="F1867" s="13">
        <v>4</v>
      </c>
      <c r="G1867" s="22">
        <v>178.99</v>
      </c>
      <c r="H1867" s="22">
        <v>715.96</v>
      </c>
      <c r="I1867" s="22">
        <v>31.412745000000005</v>
      </c>
      <c r="J1867" s="22">
        <f t="shared" si="87"/>
        <v>125.65098000000002</v>
      </c>
      <c r="K1867" s="23">
        <f t="shared" si="89"/>
        <v>27.79888938053098</v>
      </c>
      <c r="L1867" s="23">
        <f t="shared" si="88"/>
        <v>111.19555752212392</v>
      </c>
    </row>
    <row r="1868" spans="1:12" x14ac:dyDescent="0.35">
      <c r="A1868" s="21" t="s">
        <v>2914</v>
      </c>
      <c r="B1868" s="21" t="s">
        <v>6857</v>
      </c>
      <c r="C1868" s="21" t="s">
        <v>2948</v>
      </c>
      <c r="D1868" s="21" t="s">
        <v>2950</v>
      </c>
      <c r="E1868" s="21" t="s">
        <v>6890</v>
      </c>
      <c r="F1868" s="13">
        <v>1</v>
      </c>
      <c r="G1868" s="22">
        <v>119.99</v>
      </c>
      <c r="H1868" s="22">
        <v>119.99</v>
      </c>
      <c r="I1868" s="22">
        <v>21.058244999999999</v>
      </c>
      <c r="J1868" s="22">
        <f t="shared" si="87"/>
        <v>21.058244999999999</v>
      </c>
      <c r="K1868" s="23">
        <f t="shared" si="89"/>
        <v>18.635615044247789</v>
      </c>
      <c r="L1868" s="23">
        <f t="shared" si="88"/>
        <v>18.635615044247789</v>
      </c>
    </row>
    <row r="1869" spans="1:12" x14ac:dyDescent="0.35">
      <c r="A1869" s="21" t="s">
        <v>2914</v>
      </c>
      <c r="B1869" s="21" t="s">
        <v>6857</v>
      </c>
      <c r="C1869" s="21" t="s">
        <v>2999</v>
      </c>
      <c r="D1869" s="21" t="s">
        <v>3001</v>
      </c>
      <c r="E1869" s="21" t="s">
        <v>6892</v>
      </c>
      <c r="F1869" s="13">
        <v>1</v>
      </c>
      <c r="G1869" s="22">
        <v>178.99</v>
      </c>
      <c r="H1869" s="22">
        <v>178.99</v>
      </c>
      <c r="I1869" s="22">
        <v>31.412745000000005</v>
      </c>
      <c r="J1869" s="22">
        <f t="shared" si="87"/>
        <v>31.412745000000005</v>
      </c>
      <c r="K1869" s="23">
        <f t="shared" si="89"/>
        <v>27.79888938053098</v>
      </c>
      <c r="L1869" s="23">
        <f t="shared" si="88"/>
        <v>27.79888938053098</v>
      </c>
    </row>
    <row r="1870" spans="1:12" x14ac:dyDescent="0.35">
      <c r="A1870" s="21" t="s">
        <v>2914</v>
      </c>
      <c r="B1870" s="21" t="s">
        <v>6857</v>
      </c>
      <c r="C1870" s="21" t="s">
        <v>2954</v>
      </c>
      <c r="D1870" s="21" t="s">
        <v>2956</v>
      </c>
      <c r="E1870" s="21" t="s">
        <v>6890</v>
      </c>
      <c r="F1870" s="13">
        <v>2</v>
      </c>
      <c r="G1870" s="22">
        <v>178.99</v>
      </c>
      <c r="H1870" s="22">
        <v>357.98</v>
      </c>
      <c r="I1870" s="22">
        <v>31.412745000000005</v>
      </c>
      <c r="J1870" s="22">
        <f t="shared" si="87"/>
        <v>62.825490000000009</v>
      </c>
      <c r="K1870" s="23">
        <f t="shared" si="89"/>
        <v>27.79888938053098</v>
      </c>
      <c r="L1870" s="23">
        <f t="shared" si="88"/>
        <v>55.59777876106196</v>
      </c>
    </row>
    <row r="1871" spans="1:12" x14ac:dyDescent="0.35">
      <c r="A1871" s="21" t="s">
        <v>2914</v>
      </c>
      <c r="B1871" s="21" t="s">
        <v>6857</v>
      </c>
      <c r="C1871" s="21" t="s">
        <v>2954</v>
      </c>
      <c r="D1871" s="21" t="s">
        <v>2956</v>
      </c>
      <c r="E1871" s="21" t="s">
        <v>6843</v>
      </c>
      <c r="F1871" s="13">
        <v>3</v>
      </c>
      <c r="G1871" s="22">
        <v>178.99</v>
      </c>
      <c r="H1871" s="22">
        <v>536.97</v>
      </c>
      <c r="I1871" s="22">
        <v>31.412745000000005</v>
      </c>
      <c r="J1871" s="22">
        <f t="shared" si="87"/>
        <v>94.238235000000017</v>
      </c>
      <c r="K1871" s="23">
        <f t="shared" si="89"/>
        <v>27.79888938053098</v>
      </c>
      <c r="L1871" s="23">
        <f t="shared" si="88"/>
        <v>83.39666814159294</v>
      </c>
    </row>
    <row r="1872" spans="1:12" x14ac:dyDescent="0.35">
      <c r="A1872" s="21" t="s">
        <v>2914</v>
      </c>
      <c r="B1872" s="21" t="s">
        <v>6857</v>
      </c>
      <c r="C1872" s="21" t="s">
        <v>2954</v>
      </c>
      <c r="D1872" s="21" t="s">
        <v>2956</v>
      </c>
      <c r="E1872" s="21" t="s">
        <v>6839</v>
      </c>
      <c r="F1872" s="13">
        <v>4</v>
      </c>
      <c r="G1872" s="22">
        <v>178.99</v>
      </c>
      <c r="H1872" s="22">
        <v>715.96</v>
      </c>
      <c r="I1872" s="22">
        <v>31.412745000000005</v>
      </c>
      <c r="J1872" s="22">
        <f t="shared" si="87"/>
        <v>125.65098000000002</v>
      </c>
      <c r="K1872" s="23">
        <f t="shared" si="89"/>
        <v>27.79888938053098</v>
      </c>
      <c r="L1872" s="23">
        <f t="shared" si="88"/>
        <v>111.19555752212392</v>
      </c>
    </row>
    <row r="1873" spans="1:12" x14ac:dyDescent="0.35">
      <c r="A1873" s="21" t="s">
        <v>2914</v>
      </c>
      <c r="B1873" s="21" t="s">
        <v>6857</v>
      </c>
      <c r="C1873" s="21" t="s">
        <v>2954</v>
      </c>
      <c r="D1873" s="21" t="s">
        <v>2956</v>
      </c>
      <c r="E1873" s="21" t="s">
        <v>6892</v>
      </c>
      <c r="F1873" s="13">
        <v>2</v>
      </c>
      <c r="G1873" s="22">
        <v>178.99</v>
      </c>
      <c r="H1873" s="22">
        <v>357.98</v>
      </c>
      <c r="I1873" s="22">
        <v>31.412745000000005</v>
      </c>
      <c r="J1873" s="22">
        <f t="shared" si="87"/>
        <v>62.825490000000009</v>
      </c>
      <c r="K1873" s="23">
        <f t="shared" si="89"/>
        <v>27.79888938053098</v>
      </c>
      <c r="L1873" s="23">
        <f t="shared" si="88"/>
        <v>55.59777876106196</v>
      </c>
    </row>
    <row r="1874" spans="1:12" x14ac:dyDescent="0.35">
      <c r="A1874" s="21" t="s">
        <v>2914</v>
      </c>
      <c r="B1874" s="21" t="s">
        <v>6857</v>
      </c>
      <c r="C1874" s="21" t="s">
        <v>2954</v>
      </c>
      <c r="D1874" s="21" t="s">
        <v>2956</v>
      </c>
      <c r="E1874" s="21" t="s">
        <v>6837</v>
      </c>
      <c r="F1874" s="13">
        <v>2</v>
      </c>
      <c r="G1874" s="22">
        <v>178.99</v>
      </c>
      <c r="H1874" s="22">
        <v>357.98</v>
      </c>
      <c r="I1874" s="22">
        <v>31.412745000000005</v>
      </c>
      <c r="J1874" s="22">
        <f t="shared" si="87"/>
        <v>62.825490000000009</v>
      </c>
      <c r="K1874" s="23">
        <f t="shared" si="89"/>
        <v>27.79888938053098</v>
      </c>
      <c r="L1874" s="23">
        <f t="shared" si="88"/>
        <v>55.59777876106196</v>
      </c>
    </row>
    <row r="1875" spans="1:12" x14ac:dyDescent="0.35">
      <c r="A1875" s="21" t="s">
        <v>2914</v>
      </c>
      <c r="B1875" s="21" t="s">
        <v>6857</v>
      </c>
      <c r="C1875" s="21" t="s">
        <v>2996</v>
      </c>
      <c r="D1875" s="21" t="s">
        <v>2998</v>
      </c>
      <c r="E1875" s="21" t="s">
        <v>6843</v>
      </c>
      <c r="F1875" s="13">
        <v>1</v>
      </c>
      <c r="G1875" s="22">
        <v>130.99</v>
      </c>
      <c r="H1875" s="22">
        <v>130.99</v>
      </c>
      <c r="I1875" s="22">
        <v>22.988745000000002</v>
      </c>
      <c r="J1875" s="22">
        <f t="shared" si="87"/>
        <v>22.988745000000002</v>
      </c>
      <c r="K1875" s="23">
        <f t="shared" si="89"/>
        <v>20.344022123893808</v>
      </c>
      <c r="L1875" s="23">
        <f t="shared" si="88"/>
        <v>20.344022123893808</v>
      </c>
    </row>
    <row r="1876" spans="1:12" x14ac:dyDescent="0.35">
      <c r="A1876" s="21" t="s">
        <v>2914</v>
      </c>
      <c r="B1876" s="21" t="s">
        <v>6857</v>
      </c>
      <c r="C1876" s="21" t="s">
        <v>2945</v>
      </c>
      <c r="D1876" s="21" t="s">
        <v>2947</v>
      </c>
      <c r="E1876" s="21" t="s">
        <v>6843</v>
      </c>
      <c r="F1876" s="13">
        <v>1</v>
      </c>
      <c r="G1876" s="22">
        <v>178.99</v>
      </c>
      <c r="H1876" s="22">
        <v>178.99</v>
      </c>
      <c r="I1876" s="22">
        <v>31.412745000000005</v>
      </c>
      <c r="J1876" s="22">
        <f t="shared" si="87"/>
        <v>31.412745000000005</v>
      </c>
      <c r="K1876" s="23">
        <f t="shared" si="89"/>
        <v>27.79888938053098</v>
      </c>
      <c r="L1876" s="23">
        <f t="shared" si="88"/>
        <v>27.79888938053098</v>
      </c>
    </row>
    <row r="1877" spans="1:12" x14ac:dyDescent="0.35">
      <c r="A1877" s="21" t="s">
        <v>2914</v>
      </c>
      <c r="B1877" s="21" t="s">
        <v>6857</v>
      </c>
      <c r="C1877" s="21" t="s">
        <v>2945</v>
      </c>
      <c r="D1877" s="21" t="s">
        <v>2947</v>
      </c>
      <c r="E1877" s="21" t="s">
        <v>6839</v>
      </c>
      <c r="F1877" s="13">
        <v>1</v>
      </c>
      <c r="G1877" s="22">
        <v>178.99</v>
      </c>
      <c r="H1877" s="22">
        <v>178.99</v>
      </c>
      <c r="I1877" s="22">
        <v>31.412745000000005</v>
      </c>
      <c r="J1877" s="22">
        <f t="shared" si="87"/>
        <v>31.412745000000005</v>
      </c>
      <c r="K1877" s="23">
        <f t="shared" si="89"/>
        <v>27.79888938053098</v>
      </c>
      <c r="L1877" s="23">
        <f t="shared" si="88"/>
        <v>27.79888938053098</v>
      </c>
    </row>
    <row r="1878" spans="1:12" x14ac:dyDescent="0.35">
      <c r="A1878" s="21" t="s">
        <v>2914</v>
      </c>
      <c r="B1878" s="21" t="s">
        <v>6857</v>
      </c>
      <c r="C1878" s="21" t="s">
        <v>2945</v>
      </c>
      <c r="D1878" s="21" t="s">
        <v>2947</v>
      </c>
      <c r="E1878" s="21" t="s">
        <v>6892</v>
      </c>
      <c r="F1878" s="13">
        <v>1</v>
      </c>
      <c r="G1878" s="22">
        <v>178.99</v>
      </c>
      <c r="H1878" s="22">
        <v>178.99</v>
      </c>
      <c r="I1878" s="22">
        <v>31.412745000000005</v>
      </c>
      <c r="J1878" s="22">
        <f t="shared" si="87"/>
        <v>31.412745000000005</v>
      </c>
      <c r="K1878" s="23">
        <f t="shared" si="89"/>
        <v>27.79888938053098</v>
      </c>
      <c r="L1878" s="23">
        <f t="shared" si="88"/>
        <v>27.79888938053098</v>
      </c>
    </row>
    <row r="1879" spans="1:12" x14ac:dyDescent="0.35">
      <c r="A1879" s="21" t="s">
        <v>2914</v>
      </c>
      <c r="B1879" s="21" t="s">
        <v>6857</v>
      </c>
      <c r="C1879" s="21" t="s">
        <v>2993</v>
      </c>
      <c r="D1879" s="21" t="s">
        <v>2995</v>
      </c>
      <c r="E1879" s="21" t="s">
        <v>6837</v>
      </c>
      <c r="F1879" s="13">
        <v>5</v>
      </c>
      <c r="G1879" s="22">
        <v>142.99</v>
      </c>
      <c r="H1879" s="22">
        <v>714.95</v>
      </c>
      <c r="I1879" s="22">
        <v>25.094745000000007</v>
      </c>
      <c r="J1879" s="22">
        <f t="shared" si="87"/>
        <v>125.47372500000003</v>
      </c>
      <c r="K1879" s="23">
        <f t="shared" si="89"/>
        <v>22.207738938053105</v>
      </c>
      <c r="L1879" s="23">
        <f t="shared" si="88"/>
        <v>111.03869469026552</v>
      </c>
    </row>
    <row r="1880" spans="1:12" x14ac:dyDescent="0.35">
      <c r="A1880" s="21" t="s">
        <v>2914</v>
      </c>
      <c r="B1880" s="21" t="s">
        <v>6851</v>
      </c>
      <c r="C1880" s="21" t="s">
        <v>3002</v>
      </c>
      <c r="D1880" s="21" t="s">
        <v>3004</v>
      </c>
      <c r="E1880" s="21" t="s">
        <v>6837</v>
      </c>
      <c r="F1880" s="13">
        <v>1</v>
      </c>
      <c r="G1880" s="22">
        <v>154.99</v>
      </c>
      <c r="H1880" s="22">
        <v>154.99</v>
      </c>
      <c r="I1880" s="22">
        <v>27.200745000000005</v>
      </c>
      <c r="J1880" s="22">
        <f t="shared" si="87"/>
        <v>27.200745000000005</v>
      </c>
      <c r="K1880" s="23">
        <f t="shared" si="89"/>
        <v>24.071455752212398</v>
      </c>
      <c r="L1880" s="23">
        <f t="shared" si="88"/>
        <v>24.071455752212398</v>
      </c>
    </row>
    <row r="1881" spans="1:12" x14ac:dyDescent="0.35">
      <c r="A1881" s="21" t="s">
        <v>2914</v>
      </c>
      <c r="B1881" s="21" t="s">
        <v>6851</v>
      </c>
      <c r="C1881" s="21" t="s">
        <v>2915</v>
      </c>
      <c r="D1881" s="21" t="s">
        <v>2917</v>
      </c>
      <c r="E1881" s="21" t="s">
        <v>6890</v>
      </c>
      <c r="F1881" s="13">
        <v>1</v>
      </c>
      <c r="G1881" s="22">
        <v>142.99</v>
      </c>
      <c r="H1881" s="22">
        <v>142.99</v>
      </c>
      <c r="I1881" s="22">
        <v>25.094745000000007</v>
      </c>
      <c r="J1881" s="22">
        <f t="shared" si="87"/>
        <v>25.094745000000007</v>
      </c>
      <c r="K1881" s="23">
        <f t="shared" si="89"/>
        <v>22.207738938053105</v>
      </c>
      <c r="L1881" s="23">
        <f t="shared" si="88"/>
        <v>22.207738938053105</v>
      </c>
    </row>
    <row r="1882" spans="1:12" x14ac:dyDescent="0.35">
      <c r="A1882" s="21" t="s">
        <v>2914</v>
      </c>
      <c r="B1882" s="21" t="s">
        <v>6851</v>
      </c>
      <c r="C1882" s="21" t="s">
        <v>3005</v>
      </c>
      <c r="D1882" s="21" t="s">
        <v>3007</v>
      </c>
      <c r="E1882" s="21" t="s">
        <v>6843</v>
      </c>
      <c r="F1882" s="13">
        <v>1</v>
      </c>
      <c r="G1882" s="22">
        <v>142.99</v>
      </c>
      <c r="H1882" s="22">
        <v>142.99</v>
      </c>
      <c r="I1882" s="22">
        <v>25.094745000000007</v>
      </c>
      <c r="J1882" s="22">
        <f t="shared" si="87"/>
        <v>25.094745000000007</v>
      </c>
      <c r="K1882" s="23">
        <f t="shared" si="89"/>
        <v>22.207738938053105</v>
      </c>
      <c r="L1882" s="23">
        <f t="shared" si="88"/>
        <v>22.207738938053105</v>
      </c>
    </row>
    <row r="1883" spans="1:12" x14ac:dyDescent="0.35">
      <c r="A1883" s="21" t="s">
        <v>2914</v>
      </c>
      <c r="B1883" s="21" t="s">
        <v>6851</v>
      </c>
      <c r="C1883" s="21" t="s">
        <v>2972</v>
      </c>
      <c r="D1883" s="21" t="s">
        <v>2974</v>
      </c>
      <c r="E1883" s="21" t="s">
        <v>6837</v>
      </c>
      <c r="F1883" s="13">
        <v>1</v>
      </c>
      <c r="G1883" s="22">
        <v>154.99</v>
      </c>
      <c r="H1883" s="22">
        <v>154.99</v>
      </c>
      <c r="I1883" s="22">
        <v>27.200745000000005</v>
      </c>
      <c r="J1883" s="22">
        <f t="shared" si="87"/>
        <v>27.200745000000005</v>
      </c>
      <c r="K1883" s="23">
        <f t="shared" si="89"/>
        <v>24.071455752212398</v>
      </c>
      <c r="L1883" s="23">
        <f t="shared" si="88"/>
        <v>24.071455752212398</v>
      </c>
    </row>
    <row r="1884" spans="1:12" x14ac:dyDescent="0.35">
      <c r="A1884" s="21" t="s">
        <v>2914</v>
      </c>
      <c r="B1884" s="21" t="s">
        <v>6845</v>
      </c>
      <c r="C1884" s="21" t="s">
        <v>2963</v>
      </c>
      <c r="D1884" s="21" t="s">
        <v>2965</v>
      </c>
      <c r="E1884" s="21" t="s">
        <v>6837</v>
      </c>
      <c r="F1884" s="13">
        <v>1</v>
      </c>
      <c r="G1884" s="22">
        <v>178.99</v>
      </c>
      <c r="H1884" s="22">
        <v>178.99</v>
      </c>
      <c r="I1884" s="22">
        <v>31.412745000000005</v>
      </c>
      <c r="J1884" s="22">
        <f t="shared" si="87"/>
        <v>31.412745000000005</v>
      </c>
      <c r="K1884" s="23">
        <f t="shared" si="89"/>
        <v>27.79888938053098</v>
      </c>
      <c r="L1884" s="23">
        <f t="shared" si="88"/>
        <v>27.79888938053098</v>
      </c>
    </row>
    <row r="1885" spans="1:12" x14ac:dyDescent="0.35">
      <c r="A1885" s="21" t="s">
        <v>2914</v>
      </c>
      <c r="B1885" s="21" t="s">
        <v>6845</v>
      </c>
      <c r="C1885" s="21" t="s">
        <v>2978</v>
      </c>
      <c r="D1885" s="21" t="s">
        <v>2980</v>
      </c>
      <c r="E1885" s="21" t="s">
        <v>6837</v>
      </c>
      <c r="F1885" s="13">
        <v>4</v>
      </c>
      <c r="G1885" s="22">
        <v>214.99</v>
      </c>
      <c r="H1885" s="22">
        <v>859.96</v>
      </c>
      <c r="I1885" s="22">
        <v>37.730745000000006</v>
      </c>
      <c r="J1885" s="22">
        <f t="shared" si="87"/>
        <v>150.92298000000002</v>
      </c>
      <c r="K1885" s="23">
        <f t="shared" si="89"/>
        <v>33.390039823008856</v>
      </c>
      <c r="L1885" s="23">
        <f t="shared" si="88"/>
        <v>133.56015929203542</v>
      </c>
    </row>
    <row r="1886" spans="1:12" x14ac:dyDescent="0.35">
      <c r="A1886" s="21" t="s">
        <v>2914</v>
      </c>
      <c r="B1886" s="21" t="s">
        <v>6845</v>
      </c>
      <c r="C1886" s="21" t="s">
        <v>2975</v>
      </c>
      <c r="D1886" s="21" t="s">
        <v>2977</v>
      </c>
      <c r="E1886" s="21" t="s">
        <v>6890</v>
      </c>
      <c r="F1886" s="13">
        <v>3</v>
      </c>
      <c r="G1886" s="22">
        <v>214.99</v>
      </c>
      <c r="H1886" s="22">
        <v>644.97</v>
      </c>
      <c r="I1886" s="22">
        <v>37.730745000000006</v>
      </c>
      <c r="J1886" s="22">
        <f t="shared" si="87"/>
        <v>113.19223500000001</v>
      </c>
      <c r="K1886" s="23">
        <f t="shared" si="89"/>
        <v>33.390039823008856</v>
      </c>
      <c r="L1886" s="23">
        <f t="shared" si="88"/>
        <v>100.17011946902656</v>
      </c>
    </row>
    <row r="1887" spans="1:12" x14ac:dyDescent="0.35">
      <c r="A1887" s="21" t="s">
        <v>2914</v>
      </c>
      <c r="B1887" s="21" t="s">
        <v>6845</v>
      </c>
      <c r="C1887" s="21" t="s">
        <v>2975</v>
      </c>
      <c r="D1887" s="21" t="s">
        <v>2977</v>
      </c>
      <c r="E1887" s="21" t="s">
        <v>6843</v>
      </c>
      <c r="F1887" s="13">
        <v>2</v>
      </c>
      <c r="G1887" s="22">
        <v>214.99</v>
      </c>
      <c r="H1887" s="22">
        <v>429.98</v>
      </c>
      <c r="I1887" s="22">
        <v>37.730745000000006</v>
      </c>
      <c r="J1887" s="22">
        <f t="shared" si="87"/>
        <v>75.461490000000012</v>
      </c>
      <c r="K1887" s="23">
        <f t="shared" si="89"/>
        <v>33.390039823008856</v>
      </c>
      <c r="L1887" s="23">
        <f t="shared" si="88"/>
        <v>66.780079646017711</v>
      </c>
    </row>
    <row r="1888" spans="1:12" x14ac:dyDescent="0.35">
      <c r="A1888" s="21" t="s">
        <v>2914</v>
      </c>
      <c r="B1888" s="21" t="s">
        <v>6845</v>
      </c>
      <c r="C1888" s="21" t="s">
        <v>2975</v>
      </c>
      <c r="D1888" s="21" t="s">
        <v>2977</v>
      </c>
      <c r="E1888" s="21" t="s">
        <v>6839</v>
      </c>
      <c r="F1888" s="13">
        <v>5</v>
      </c>
      <c r="G1888" s="22">
        <v>214.99</v>
      </c>
      <c r="H1888" s="22">
        <v>1074.95</v>
      </c>
      <c r="I1888" s="22">
        <v>37.730745000000006</v>
      </c>
      <c r="J1888" s="22">
        <f t="shared" si="87"/>
        <v>188.65372500000004</v>
      </c>
      <c r="K1888" s="23">
        <f t="shared" si="89"/>
        <v>33.390039823008856</v>
      </c>
      <c r="L1888" s="23">
        <f t="shared" si="88"/>
        <v>166.95019911504428</v>
      </c>
    </row>
    <row r="1889" spans="1:12" x14ac:dyDescent="0.35">
      <c r="A1889" s="21" t="s">
        <v>2914</v>
      </c>
      <c r="B1889" s="21" t="s">
        <v>6845</v>
      </c>
      <c r="C1889" s="21" t="s">
        <v>2975</v>
      </c>
      <c r="D1889" s="21" t="s">
        <v>2977</v>
      </c>
      <c r="E1889" s="21" t="s">
        <v>6892</v>
      </c>
      <c r="F1889" s="13">
        <v>1</v>
      </c>
      <c r="G1889" s="22">
        <v>214.99</v>
      </c>
      <c r="H1889" s="22">
        <v>214.99</v>
      </c>
      <c r="I1889" s="22">
        <v>37.730745000000006</v>
      </c>
      <c r="J1889" s="22">
        <f t="shared" si="87"/>
        <v>37.730745000000006</v>
      </c>
      <c r="K1889" s="23">
        <f t="shared" si="89"/>
        <v>33.390039823008856</v>
      </c>
      <c r="L1889" s="23">
        <f t="shared" si="88"/>
        <v>33.390039823008856</v>
      </c>
    </row>
    <row r="1890" spans="1:12" x14ac:dyDescent="0.35">
      <c r="A1890" s="21" t="s">
        <v>2914</v>
      </c>
      <c r="B1890" s="21" t="s">
        <v>6845</v>
      </c>
      <c r="C1890" s="21" t="s">
        <v>2975</v>
      </c>
      <c r="D1890" s="21" t="s">
        <v>2977</v>
      </c>
      <c r="E1890" s="21" t="s">
        <v>6837</v>
      </c>
      <c r="F1890" s="13">
        <v>5</v>
      </c>
      <c r="G1890" s="22">
        <v>214.99</v>
      </c>
      <c r="H1890" s="22">
        <v>1074.95</v>
      </c>
      <c r="I1890" s="22">
        <v>37.730745000000006</v>
      </c>
      <c r="J1890" s="22">
        <f t="shared" si="87"/>
        <v>188.65372500000004</v>
      </c>
      <c r="K1890" s="23">
        <f t="shared" si="89"/>
        <v>33.390039823008856</v>
      </c>
      <c r="L1890" s="23">
        <f t="shared" si="88"/>
        <v>166.95019911504428</v>
      </c>
    </row>
    <row r="1891" spans="1:12" x14ac:dyDescent="0.35">
      <c r="A1891" s="21" t="s">
        <v>2914</v>
      </c>
      <c r="B1891" s="21" t="s">
        <v>6845</v>
      </c>
      <c r="C1891" s="21" t="s">
        <v>2975</v>
      </c>
      <c r="D1891" s="21" t="s">
        <v>2977</v>
      </c>
      <c r="E1891" s="21" t="s">
        <v>6891</v>
      </c>
      <c r="F1891" s="13">
        <v>5</v>
      </c>
      <c r="G1891" s="22">
        <v>214.99</v>
      </c>
      <c r="H1891" s="22">
        <v>1074.95</v>
      </c>
      <c r="I1891" s="22">
        <v>37.730745000000006</v>
      </c>
      <c r="J1891" s="22">
        <f t="shared" si="87"/>
        <v>188.65372500000004</v>
      </c>
      <c r="K1891" s="23">
        <f t="shared" si="89"/>
        <v>33.390039823008856</v>
      </c>
      <c r="L1891" s="23">
        <f t="shared" si="88"/>
        <v>166.95019911504428</v>
      </c>
    </row>
    <row r="1892" spans="1:12" x14ac:dyDescent="0.35">
      <c r="A1892" s="21" t="s">
        <v>2914</v>
      </c>
      <c r="B1892" s="21" t="s">
        <v>6845</v>
      </c>
      <c r="C1892" s="21" t="s">
        <v>2921</v>
      </c>
      <c r="D1892" s="21" t="s">
        <v>2923</v>
      </c>
      <c r="E1892" s="21" t="s">
        <v>6837</v>
      </c>
      <c r="F1892" s="13">
        <v>1</v>
      </c>
      <c r="G1892" s="22">
        <v>250.99</v>
      </c>
      <c r="H1892" s="22">
        <v>250.99</v>
      </c>
      <c r="I1892" s="22">
        <v>44.048745000000004</v>
      </c>
      <c r="J1892" s="22">
        <f t="shared" si="87"/>
        <v>44.048745000000004</v>
      </c>
      <c r="K1892" s="23">
        <f t="shared" si="89"/>
        <v>38.981190265486731</v>
      </c>
      <c r="L1892" s="23">
        <f t="shared" si="88"/>
        <v>38.981190265486731</v>
      </c>
    </row>
    <row r="1893" spans="1:12" x14ac:dyDescent="0.35">
      <c r="A1893" s="21" t="s">
        <v>2914</v>
      </c>
      <c r="B1893" s="21" t="s">
        <v>6845</v>
      </c>
      <c r="C1893" s="21" t="s">
        <v>2924</v>
      </c>
      <c r="D1893" s="21" t="s">
        <v>2926</v>
      </c>
      <c r="E1893" s="21" t="s">
        <v>6837</v>
      </c>
      <c r="F1893" s="13">
        <v>2</v>
      </c>
      <c r="G1893" s="22">
        <v>250.99</v>
      </c>
      <c r="H1893" s="22">
        <v>501.98</v>
      </c>
      <c r="I1893" s="22">
        <v>44.048745000000004</v>
      </c>
      <c r="J1893" s="22">
        <f t="shared" si="87"/>
        <v>88.097490000000008</v>
      </c>
      <c r="K1893" s="23">
        <f t="shared" si="89"/>
        <v>38.981190265486731</v>
      </c>
      <c r="L1893" s="23">
        <f t="shared" si="88"/>
        <v>77.962380530973462</v>
      </c>
    </row>
    <row r="1894" spans="1:12" x14ac:dyDescent="0.35">
      <c r="A1894" s="21" t="s">
        <v>2914</v>
      </c>
      <c r="B1894" s="21" t="s">
        <v>6845</v>
      </c>
      <c r="C1894" s="21" t="s">
        <v>2981</v>
      </c>
      <c r="D1894" s="21" t="s">
        <v>2983</v>
      </c>
      <c r="E1894" s="21" t="s">
        <v>6891</v>
      </c>
      <c r="F1894" s="13">
        <v>1</v>
      </c>
      <c r="G1894" s="22">
        <v>214.99</v>
      </c>
      <c r="H1894" s="22">
        <v>214.99</v>
      </c>
      <c r="I1894" s="22">
        <v>37.730745000000006</v>
      </c>
      <c r="J1894" s="22">
        <f t="shared" si="87"/>
        <v>37.730745000000006</v>
      </c>
      <c r="K1894" s="23">
        <f t="shared" si="89"/>
        <v>33.390039823008856</v>
      </c>
      <c r="L1894" s="23">
        <f t="shared" si="88"/>
        <v>33.390039823008856</v>
      </c>
    </row>
    <row r="1895" spans="1:12" x14ac:dyDescent="0.35">
      <c r="A1895" s="21" t="s">
        <v>2914</v>
      </c>
      <c r="B1895" s="21" t="s">
        <v>6845</v>
      </c>
      <c r="C1895" s="21" t="s">
        <v>2927</v>
      </c>
      <c r="D1895" s="21" t="s">
        <v>2929</v>
      </c>
      <c r="E1895" s="21" t="s">
        <v>6890</v>
      </c>
      <c r="F1895" s="13">
        <v>1</v>
      </c>
      <c r="G1895" s="22">
        <v>274.99</v>
      </c>
      <c r="H1895" s="22">
        <v>274.99</v>
      </c>
      <c r="I1895" s="22">
        <v>48.260745</v>
      </c>
      <c r="J1895" s="22">
        <f t="shared" si="87"/>
        <v>48.260745</v>
      </c>
      <c r="K1895" s="23">
        <f t="shared" si="89"/>
        <v>42.708623893805317</v>
      </c>
      <c r="L1895" s="23">
        <f t="shared" si="88"/>
        <v>42.708623893805317</v>
      </c>
    </row>
    <row r="1896" spans="1:12" x14ac:dyDescent="0.35">
      <c r="A1896" s="21" t="s">
        <v>2914</v>
      </c>
      <c r="B1896" s="21" t="s">
        <v>6845</v>
      </c>
      <c r="C1896" s="21" t="s">
        <v>2927</v>
      </c>
      <c r="D1896" s="21" t="s">
        <v>2929</v>
      </c>
      <c r="E1896" s="21" t="s">
        <v>6843</v>
      </c>
      <c r="F1896" s="13">
        <v>3</v>
      </c>
      <c r="G1896" s="22">
        <v>274.99</v>
      </c>
      <c r="H1896" s="22">
        <v>824.97</v>
      </c>
      <c r="I1896" s="22">
        <v>48.260745</v>
      </c>
      <c r="J1896" s="22">
        <f t="shared" si="87"/>
        <v>144.78223500000001</v>
      </c>
      <c r="K1896" s="23">
        <f t="shared" si="89"/>
        <v>42.708623893805317</v>
      </c>
      <c r="L1896" s="23">
        <f t="shared" si="88"/>
        <v>128.12587168141596</v>
      </c>
    </row>
    <row r="1897" spans="1:12" x14ac:dyDescent="0.35">
      <c r="A1897" s="21" t="s">
        <v>2914</v>
      </c>
      <c r="B1897" s="21" t="s">
        <v>6845</v>
      </c>
      <c r="C1897" s="21" t="s">
        <v>2927</v>
      </c>
      <c r="D1897" s="21" t="s">
        <v>2929</v>
      </c>
      <c r="E1897" s="21" t="s">
        <v>6839</v>
      </c>
      <c r="F1897" s="13">
        <v>2</v>
      </c>
      <c r="G1897" s="22">
        <v>274.99</v>
      </c>
      <c r="H1897" s="22">
        <v>549.98</v>
      </c>
      <c r="I1897" s="22">
        <v>48.260745</v>
      </c>
      <c r="J1897" s="22">
        <f t="shared" si="87"/>
        <v>96.52149</v>
      </c>
      <c r="K1897" s="23">
        <f t="shared" si="89"/>
        <v>42.708623893805317</v>
      </c>
      <c r="L1897" s="23">
        <f t="shared" si="88"/>
        <v>85.417247787610634</v>
      </c>
    </row>
    <row r="1898" spans="1:12" x14ac:dyDescent="0.35">
      <c r="A1898" s="21" t="s">
        <v>2914</v>
      </c>
      <c r="B1898" s="21" t="s">
        <v>6845</v>
      </c>
      <c r="C1898" s="21" t="s">
        <v>2927</v>
      </c>
      <c r="D1898" s="21" t="s">
        <v>2929</v>
      </c>
      <c r="E1898" s="21" t="s">
        <v>6837</v>
      </c>
      <c r="F1898" s="13">
        <v>1</v>
      </c>
      <c r="G1898" s="22">
        <v>274.99</v>
      </c>
      <c r="H1898" s="22">
        <v>274.99</v>
      </c>
      <c r="I1898" s="22">
        <v>48.260745</v>
      </c>
      <c r="J1898" s="22">
        <f t="shared" si="87"/>
        <v>48.260745</v>
      </c>
      <c r="K1898" s="23">
        <f t="shared" si="89"/>
        <v>42.708623893805317</v>
      </c>
      <c r="L1898" s="23">
        <f t="shared" si="88"/>
        <v>42.708623893805317</v>
      </c>
    </row>
    <row r="1899" spans="1:12" x14ac:dyDescent="0.35">
      <c r="A1899" s="21" t="s">
        <v>2914</v>
      </c>
      <c r="B1899" s="21" t="s">
        <v>6845</v>
      </c>
      <c r="C1899" s="21" t="s">
        <v>2969</v>
      </c>
      <c r="D1899" s="21" t="s">
        <v>2971</v>
      </c>
      <c r="E1899" s="21" t="s">
        <v>6837</v>
      </c>
      <c r="F1899" s="13">
        <v>2</v>
      </c>
      <c r="G1899" s="22">
        <v>190.99</v>
      </c>
      <c r="H1899" s="22">
        <v>381.98</v>
      </c>
      <c r="I1899" s="22">
        <v>33.518745000000003</v>
      </c>
      <c r="J1899" s="22">
        <f t="shared" si="87"/>
        <v>67.037490000000005</v>
      </c>
      <c r="K1899" s="23">
        <f t="shared" si="89"/>
        <v>29.662606194690269</v>
      </c>
      <c r="L1899" s="23">
        <f t="shared" si="88"/>
        <v>59.325212389380539</v>
      </c>
    </row>
    <row r="1900" spans="1:12" x14ac:dyDescent="0.35">
      <c r="A1900" s="21" t="s">
        <v>2914</v>
      </c>
      <c r="B1900" s="21" t="s">
        <v>6845</v>
      </c>
      <c r="C1900" s="21" t="s">
        <v>2930</v>
      </c>
      <c r="D1900" s="21" t="s">
        <v>2932</v>
      </c>
      <c r="E1900" s="21" t="s">
        <v>6890</v>
      </c>
      <c r="F1900" s="13">
        <v>2</v>
      </c>
      <c r="G1900" s="22">
        <v>274.99</v>
      </c>
      <c r="H1900" s="22">
        <v>549.98</v>
      </c>
      <c r="I1900" s="22">
        <v>48.260745</v>
      </c>
      <c r="J1900" s="22">
        <f t="shared" si="87"/>
        <v>96.52149</v>
      </c>
      <c r="K1900" s="23">
        <f t="shared" si="89"/>
        <v>42.708623893805317</v>
      </c>
      <c r="L1900" s="23">
        <f t="shared" si="88"/>
        <v>85.417247787610634</v>
      </c>
    </row>
    <row r="1901" spans="1:12" x14ac:dyDescent="0.35">
      <c r="A1901" s="21" t="s">
        <v>2914</v>
      </c>
      <c r="B1901" s="21" t="s">
        <v>6845</v>
      </c>
      <c r="C1901" s="21" t="s">
        <v>2930</v>
      </c>
      <c r="D1901" s="21" t="s">
        <v>2932</v>
      </c>
      <c r="E1901" s="21" t="s">
        <v>6843</v>
      </c>
      <c r="F1901" s="13">
        <v>3</v>
      </c>
      <c r="G1901" s="22">
        <v>274.99</v>
      </c>
      <c r="H1901" s="22">
        <v>824.97</v>
      </c>
      <c r="I1901" s="22">
        <v>48.260745</v>
      </c>
      <c r="J1901" s="22">
        <f t="shared" si="87"/>
        <v>144.78223500000001</v>
      </c>
      <c r="K1901" s="23">
        <f t="shared" si="89"/>
        <v>42.708623893805317</v>
      </c>
      <c r="L1901" s="23">
        <f t="shared" si="88"/>
        <v>128.12587168141596</v>
      </c>
    </row>
    <row r="1902" spans="1:12" x14ac:dyDescent="0.35">
      <c r="A1902" s="21" t="s">
        <v>2914</v>
      </c>
      <c r="B1902" s="21" t="s">
        <v>6858</v>
      </c>
      <c r="C1902" s="21" t="s">
        <v>2987</v>
      </c>
      <c r="D1902" s="21" t="s">
        <v>2989</v>
      </c>
      <c r="E1902" s="21" t="s">
        <v>6837</v>
      </c>
      <c r="F1902" s="13">
        <v>1</v>
      </c>
      <c r="G1902" s="22">
        <v>154.99</v>
      </c>
      <c r="H1902" s="22">
        <v>154.99</v>
      </c>
      <c r="I1902" s="22">
        <v>27.200745000000005</v>
      </c>
      <c r="J1902" s="22">
        <f t="shared" si="87"/>
        <v>27.200745000000005</v>
      </c>
      <c r="K1902" s="23">
        <f t="shared" si="89"/>
        <v>24.071455752212398</v>
      </c>
      <c r="L1902" s="23">
        <f t="shared" si="88"/>
        <v>24.071455752212398</v>
      </c>
    </row>
    <row r="1903" spans="1:12" x14ac:dyDescent="0.35">
      <c r="A1903" s="21" t="s">
        <v>2914</v>
      </c>
      <c r="B1903" s="21" t="s">
        <v>6858</v>
      </c>
      <c r="C1903" s="21" t="s">
        <v>2960</v>
      </c>
      <c r="D1903" s="21" t="s">
        <v>2962</v>
      </c>
      <c r="E1903" s="21" t="s">
        <v>6837</v>
      </c>
      <c r="F1903" s="13">
        <v>1</v>
      </c>
      <c r="G1903" s="22">
        <v>130.99</v>
      </c>
      <c r="H1903" s="22">
        <v>130.99</v>
      </c>
      <c r="I1903" s="22">
        <v>22.988745000000002</v>
      </c>
      <c r="J1903" s="22">
        <f t="shared" si="87"/>
        <v>22.988745000000002</v>
      </c>
      <c r="K1903" s="23">
        <f t="shared" si="89"/>
        <v>20.344022123893808</v>
      </c>
      <c r="L1903" s="23">
        <f t="shared" si="88"/>
        <v>20.344022123893808</v>
      </c>
    </row>
    <row r="1904" spans="1:12" x14ac:dyDescent="0.35">
      <c r="A1904" s="21" t="s">
        <v>2914</v>
      </c>
      <c r="B1904" s="21" t="s">
        <v>6858</v>
      </c>
      <c r="C1904" s="21" t="s">
        <v>2966</v>
      </c>
      <c r="D1904" s="21" t="s">
        <v>2968</v>
      </c>
      <c r="E1904" s="21" t="s">
        <v>6890</v>
      </c>
      <c r="F1904" s="13">
        <v>1</v>
      </c>
      <c r="G1904" s="22">
        <v>142.99</v>
      </c>
      <c r="H1904" s="22">
        <v>142.99</v>
      </c>
      <c r="I1904" s="22">
        <v>25.094745000000007</v>
      </c>
      <c r="J1904" s="22">
        <f t="shared" si="87"/>
        <v>25.094745000000007</v>
      </c>
      <c r="K1904" s="23">
        <f t="shared" si="89"/>
        <v>22.207738938053105</v>
      </c>
      <c r="L1904" s="23">
        <f t="shared" si="88"/>
        <v>22.207738938053105</v>
      </c>
    </row>
    <row r="1905" spans="1:12" x14ac:dyDescent="0.35">
      <c r="A1905" s="21" t="s">
        <v>2914</v>
      </c>
      <c r="B1905" s="21" t="s">
        <v>6858</v>
      </c>
      <c r="C1905" s="21" t="s">
        <v>2990</v>
      </c>
      <c r="D1905" s="21" t="s">
        <v>2992</v>
      </c>
      <c r="E1905" s="21" t="s">
        <v>6837</v>
      </c>
      <c r="F1905" s="13">
        <v>1</v>
      </c>
      <c r="G1905" s="22">
        <v>154.99</v>
      </c>
      <c r="H1905" s="22">
        <v>154.99</v>
      </c>
      <c r="I1905" s="22">
        <v>27.200745000000005</v>
      </c>
      <c r="J1905" s="22">
        <f t="shared" si="87"/>
        <v>27.200745000000005</v>
      </c>
      <c r="K1905" s="23">
        <f t="shared" si="89"/>
        <v>24.071455752212398</v>
      </c>
      <c r="L1905" s="23">
        <f t="shared" si="88"/>
        <v>24.071455752212398</v>
      </c>
    </row>
    <row r="1906" spans="1:12" x14ac:dyDescent="0.35">
      <c r="A1906" s="21" t="s">
        <v>2914</v>
      </c>
      <c r="B1906" s="21" t="s">
        <v>6846</v>
      </c>
      <c r="C1906" s="21" t="s">
        <v>2936</v>
      </c>
      <c r="D1906" s="21" t="s">
        <v>2938</v>
      </c>
      <c r="E1906" s="21" t="s">
        <v>6843</v>
      </c>
      <c r="F1906" s="13">
        <v>1</v>
      </c>
      <c r="G1906" s="22">
        <v>107.99</v>
      </c>
      <c r="H1906" s="22">
        <v>107.99</v>
      </c>
      <c r="I1906" s="22">
        <v>18.952245000000001</v>
      </c>
      <c r="J1906" s="22">
        <f t="shared" si="87"/>
        <v>18.952245000000001</v>
      </c>
      <c r="K1906" s="23">
        <f t="shared" si="89"/>
        <v>16.7718982300885</v>
      </c>
      <c r="L1906" s="23">
        <f t="shared" si="88"/>
        <v>16.7718982300885</v>
      </c>
    </row>
    <row r="1907" spans="1:12" x14ac:dyDescent="0.35">
      <c r="A1907" s="21" t="s">
        <v>2914</v>
      </c>
      <c r="B1907" s="21" t="s">
        <v>6846</v>
      </c>
      <c r="C1907" s="21" t="s">
        <v>2936</v>
      </c>
      <c r="D1907" s="21" t="s">
        <v>2938</v>
      </c>
      <c r="E1907" s="21" t="s">
        <v>6839</v>
      </c>
      <c r="F1907" s="13">
        <v>1</v>
      </c>
      <c r="G1907" s="22">
        <v>107.99</v>
      </c>
      <c r="H1907" s="22">
        <v>107.99</v>
      </c>
      <c r="I1907" s="22">
        <v>18.952245000000001</v>
      </c>
      <c r="J1907" s="22">
        <f t="shared" si="87"/>
        <v>18.952245000000001</v>
      </c>
      <c r="K1907" s="23">
        <f t="shared" si="89"/>
        <v>16.7718982300885</v>
      </c>
      <c r="L1907" s="23">
        <f t="shared" si="88"/>
        <v>16.7718982300885</v>
      </c>
    </row>
    <row r="1908" spans="1:12" x14ac:dyDescent="0.35">
      <c r="A1908" s="21" t="s">
        <v>2914</v>
      </c>
      <c r="B1908" s="21" t="s">
        <v>6846</v>
      </c>
      <c r="C1908" s="21" t="s">
        <v>2936</v>
      </c>
      <c r="D1908" s="21" t="s">
        <v>2938</v>
      </c>
      <c r="E1908" s="21" t="s">
        <v>6892</v>
      </c>
      <c r="F1908" s="13">
        <v>1</v>
      </c>
      <c r="G1908" s="22">
        <v>107.99</v>
      </c>
      <c r="H1908" s="22">
        <v>107.99</v>
      </c>
      <c r="I1908" s="22">
        <v>18.952245000000001</v>
      </c>
      <c r="J1908" s="22">
        <f t="shared" si="87"/>
        <v>18.952245000000001</v>
      </c>
      <c r="K1908" s="23">
        <f t="shared" si="89"/>
        <v>16.7718982300885</v>
      </c>
      <c r="L1908" s="23">
        <f t="shared" si="88"/>
        <v>16.7718982300885</v>
      </c>
    </row>
    <row r="1909" spans="1:12" x14ac:dyDescent="0.35">
      <c r="A1909" s="21" t="s">
        <v>2914</v>
      </c>
      <c r="B1909" s="21" t="s">
        <v>6846</v>
      </c>
      <c r="C1909" s="21" t="s">
        <v>2933</v>
      </c>
      <c r="D1909" s="21" t="s">
        <v>2935</v>
      </c>
      <c r="E1909" s="21" t="s">
        <v>6837</v>
      </c>
      <c r="F1909" s="13">
        <v>1</v>
      </c>
      <c r="G1909" s="22">
        <v>119.99</v>
      </c>
      <c r="H1909" s="22">
        <v>119.99</v>
      </c>
      <c r="I1909" s="22">
        <v>21.058244999999999</v>
      </c>
      <c r="J1909" s="22">
        <f t="shared" si="87"/>
        <v>21.058244999999999</v>
      </c>
      <c r="K1909" s="23">
        <f t="shared" si="89"/>
        <v>18.635615044247789</v>
      </c>
      <c r="L1909" s="23">
        <f t="shared" si="88"/>
        <v>18.635615044247789</v>
      </c>
    </row>
    <row r="1910" spans="1:12" x14ac:dyDescent="0.35">
      <c r="A1910" s="21" t="s">
        <v>2914</v>
      </c>
      <c r="B1910" s="21" t="s">
        <v>6846</v>
      </c>
      <c r="C1910" s="21" t="s">
        <v>2939</v>
      </c>
      <c r="D1910" s="21" t="s">
        <v>2941</v>
      </c>
      <c r="E1910" s="21" t="s">
        <v>6890</v>
      </c>
      <c r="F1910" s="13">
        <v>7</v>
      </c>
      <c r="G1910" s="22">
        <v>119.99</v>
      </c>
      <c r="H1910" s="22">
        <v>839.93</v>
      </c>
      <c r="I1910" s="22">
        <v>21.058244999999999</v>
      </c>
      <c r="J1910" s="22">
        <f t="shared" si="87"/>
        <v>147.407715</v>
      </c>
      <c r="K1910" s="23">
        <f t="shared" si="89"/>
        <v>18.635615044247789</v>
      </c>
      <c r="L1910" s="23">
        <f t="shared" si="88"/>
        <v>130.44930530973451</v>
      </c>
    </row>
    <row r="1911" spans="1:12" x14ac:dyDescent="0.35">
      <c r="A1911" s="21" t="s">
        <v>2914</v>
      </c>
      <c r="B1911" s="21" t="s">
        <v>6846</v>
      </c>
      <c r="C1911" s="21" t="s">
        <v>2939</v>
      </c>
      <c r="D1911" s="21" t="s">
        <v>2941</v>
      </c>
      <c r="E1911" s="21" t="s">
        <v>6843</v>
      </c>
      <c r="F1911" s="13">
        <v>10</v>
      </c>
      <c r="G1911" s="22">
        <v>119.99</v>
      </c>
      <c r="H1911" s="22">
        <v>1199.8999999999999</v>
      </c>
      <c r="I1911" s="22">
        <v>21.058244999999999</v>
      </c>
      <c r="J1911" s="22">
        <f t="shared" si="87"/>
        <v>210.58244999999999</v>
      </c>
      <c r="K1911" s="23">
        <f t="shared" si="89"/>
        <v>18.635615044247789</v>
      </c>
      <c r="L1911" s="23">
        <f t="shared" si="88"/>
        <v>186.35615044247788</v>
      </c>
    </row>
    <row r="1912" spans="1:12" x14ac:dyDescent="0.35">
      <c r="A1912" s="21" t="s">
        <v>2914</v>
      </c>
      <c r="B1912" s="21" t="s">
        <v>6846</v>
      </c>
      <c r="C1912" s="21" t="s">
        <v>2939</v>
      </c>
      <c r="D1912" s="21" t="s">
        <v>2941</v>
      </c>
      <c r="E1912" s="21" t="s">
        <v>6839</v>
      </c>
      <c r="F1912" s="13">
        <v>11</v>
      </c>
      <c r="G1912" s="22">
        <v>119.99</v>
      </c>
      <c r="H1912" s="22">
        <v>1319.8899999999999</v>
      </c>
      <c r="I1912" s="22">
        <v>21.058244999999999</v>
      </c>
      <c r="J1912" s="22">
        <f t="shared" si="87"/>
        <v>231.64069499999999</v>
      </c>
      <c r="K1912" s="23">
        <f t="shared" si="89"/>
        <v>18.635615044247789</v>
      </c>
      <c r="L1912" s="23">
        <f t="shared" si="88"/>
        <v>204.99176548672568</v>
      </c>
    </row>
    <row r="1913" spans="1:12" x14ac:dyDescent="0.35">
      <c r="A1913" s="21" t="s">
        <v>2914</v>
      </c>
      <c r="B1913" s="21" t="s">
        <v>6846</v>
      </c>
      <c r="C1913" s="21" t="s">
        <v>2939</v>
      </c>
      <c r="D1913" s="21" t="s">
        <v>2941</v>
      </c>
      <c r="E1913" s="21" t="s">
        <v>6892</v>
      </c>
      <c r="F1913" s="13">
        <v>4</v>
      </c>
      <c r="G1913" s="22">
        <v>119.99</v>
      </c>
      <c r="H1913" s="22">
        <v>479.96</v>
      </c>
      <c r="I1913" s="22">
        <v>21.058244999999999</v>
      </c>
      <c r="J1913" s="22">
        <f t="shared" si="87"/>
        <v>84.232979999999998</v>
      </c>
      <c r="K1913" s="23">
        <f t="shared" si="89"/>
        <v>18.635615044247789</v>
      </c>
      <c r="L1913" s="23">
        <f t="shared" si="88"/>
        <v>74.542460176991156</v>
      </c>
    </row>
    <row r="1914" spans="1:12" x14ac:dyDescent="0.35">
      <c r="A1914" s="21" t="s">
        <v>2914</v>
      </c>
      <c r="B1914" s="21" t="s">
        <v>6846</v>
      </c>
      <c r="C1914" s="21" t="s">
        <v>2939</v>
      </c>
      <c r="D1914" s="21" t="s">
        <v>2941</v>
      </c>
      <c r="E1914" s="21" t="s">
        <v>6837</v>
      </c>
      <c r="F1914" s="13">
        <v>4</v>
      </c>
      <c r="G1914" s="22">
        <v>119.99</v>
      </c>
      <c r="H1914" s="22">
        <v>479.96</v>
      </c>
      <c r="I1914" s="22">
        <v>21.058244999999999</v>
      </c>
      <c r="J1914" s="22">
        <f t="shared" si="87"/>
        <v>84.232979999999998</v>
      </c>
      <c r="K1914" s="23">
        <f t="shared" si="89"/>
        <v>18.635615044247789</v>
      </c>
      <c r="L1914" s="23">
        <f t="shared" si="88"/>
        <v>74.542460176991156</v>
      </c>
    </row>
    <row r="1915" spans="1:12" x14ac:dyDescent="0.35">
      <c r="A1915" s="21" t="s">
        <v>2914</v>
      </c>
      <c r="B1915" s="21" t="s">
        <v>6846</v>
      </c>
      <c r="C1915" s="21" t="s">
        <v>2984</v>
      </c>
      <c r="D1915" s="21" t="s">
        <v>2986</v>
      </c>
      <c r="E1915" s="21" t="s">
        <v>6837</v>
      </c>
      <c r="F1915" s="13">
        <v>1</v>
      </c>
      <c r="G1915" s="22">
        <v>142.99</v>
      </c>
      <c r="H1915" s="22">
        <v>142.99</v>
      </c>
      <c r="I1915" s="22">
        <v>25.094745000000007</v>
      </c>
      <c r="J1915" s="22">
        <f t="shared" si="87"/>
        <v>25.094745000000007</v>
      </c>
      <c r="K1915" s="23">
        <f t="shared" si="89"/>
        <v>22.207738938053105</v>
      </c>
      <c r="L1915" s="23">
        <f t="shared" si="88"/>
        <v>22.207738938053105</v>
      </c>
    </row>
    <row r="1916" spans="1:12" x14ac:dyDescent="0.35">
      <c r="A1916" s="21" t="s">
        <v>2914</v>
      </c>
      <c r="B1916" s="21" t="s">
        <v>6846</v>
      </c>
      <c r="C1916" s="21" t="s">
        <v>2942</v>
      </c>
      <c r="D1916" s="21" t="s">
        <v>2944</v>
      </c>
      <c r="E1916" s="21" t="s">
        <v>6890</v>
      </c>
      <c r="F1916" s="13">
        <v>2</v>
      </c>
      <c r="G1916" s="22">
        <v>119.99</v>
      </c>
      <c r="H1916" s="22">
        <v>239.98</v>
      </c>
      <c r="I1916" s="22">
        <v>21.058244999999999</v>
      </c>
      <c r="J1916" s="22">
        <f t="shared" si="87"/>
        <v>42.116489999999999</v>
      </c>
      <c r="K1916" s="23">
        <f t="shared" si="89"/>
        <v>18.635615044247789</v>
      </c>
      <c r="L1916" s="23">
        <f t="shared" si="88"/>
        <v>37.271230088495578</v>
      </c>
    </row>
    <row r="1917" spans="1:12" x14ac:dyDescent="0.35">
      <c r="A1917" s="21" t="s">
        <v>2914</v>
      </c>
      <c r="B1917" s="21" t="s">
        <v>6846</v>
      </c>
      <c r="C1917" s="21" t="s">
        <v>2942</v>
      </c>
      <c r="D1917" s="21" t="s">
        <v>2944</v>
      </c>
      <c r="E1917" s="21" t="s">
        <v>6843</v>
      </c>
      <c r="F1917" s="13">
        <v>4</v>
      </c>
      <c r="G1917" s="22">
        <v>119.99</v>
      </c>
      <c r="H1917" s="22">
        <v>479.96</v>
      </c>
      <c r="I1917" s="22">
        <v>21.058244999999999</v>
      </c>
      <c r="J1917" s="22">
        <f t="shared" si="87"/>
        <v>84.232979999999998</v>
      </c>
      <c r="K1917" s="23">
        <f t="shared" si="89"/>
        <v>18.635615044247789</v>
      </c>
      <c r="L1917" s="23">
        <f t="shared" si="88"/>
        <v>74.542460176991156</v>
      </c>
    </row>
    <row r="1918" spans="1:12" x14ac:dyDescent="0.35">
      <c r="A1918" s="21" t="s">
        <v>2914</v>
      </c>
      <c r="B1918" s="21" t="s">
        <v>6846</v>
      </c>
      <c r="C1918" s="21" t="s">
        <v>2942</v>
      </c>
      <c r="D1918" s="21" t="s">
        <v>2944</v>
      </c>
      <c r="E1918" s="21" t="s">
        <v>6839</v>
      </c>
      <c r="F1918" s="13">
        <v>3</v>
      </c>
      <c r="G1918" s="22">
        <v>119.99</v>
      </c>
      <c r="H1918" s="22">
        <v>359.96999999999997</v>
      </c>
      <c r="I1918" s="22">
        <v>21.058244999999999</v>
      </c>
      <c r="J1918" s="22">
        <f t="shared" si="87"/>
        <v>63.174734999999998</v>
      </c>
      <c r="K1918" s="23">
        <f t="shared" si="89"/>
        <v>18.635615044247789</v>
      </c>
      <c r="L1918" s="23">
        <f t="shared" si="88"/>
        <v>55.906845132743371</v>
      </c>
    </row>
    <row r="1919" spans="1:12" x14ac:dyDescent="0.35">
      <c r="A1919" s="21" t="s">
        <v>2914</v>
      </c>
      <c r="B1919" s="21" t="s">
        <v>6846</v>
      </c>
      <c r="C1919" s="21" t="s">
        <v>2942</v>
      </c>
      <c r="D1919" s="21" t="s">
        <v>2944</v>
      </c>
      <c r="E1919" s="21" t="s">
        <v>6892</v>
      </c>
      <c r="F1919" s="13">
        <v>2</v>
      </c>
      <c r="G1919" s="22">
        <v>119.99</v>
      </c>
      <c r="H1919" s="22">
        <v>239.98</v>
      </c>
      <c r="I1919" s="22">
        <v>21.058244999999999</v>
      </c>
      <c r="J1919" s="22">
        <f t="shared" si="87"/>
        <v>42.116489999999999</v>
      </c>
      <c r="K1919" s="23">
        <f t="shared" si="89"/>
        <v>18.635615044247789</v>
      </c>
      <c r="L1919" s="23">
        <f t="shared" si="88"/>
        <v>37.271230088495578</v>
      </c>
    </row>
    <row r="1920" spans="1:12" x14ac:dyDescent="0.35">
      <c r="A1920" s="21" t="s">
        <v>2914</v>
      </c>
      <c r="B1920" s="21" t="s">
        <v>6846</v>
      </c>
      <c r="C1920" s="21" t="s">
        <v>2942</v>
      </c>
      <c r="D1920" s="21" t="s">
        <v>2944</v>
      </c>
      <c r="E1920" s="21" t="s">
        <v>6837</v>
      </c>
      <c r="F1920" s="13">
        <v>2</v>
      </c>
      <c r="G1920" s="22">
        <v>119.99</v>
      </c>
      <c r="H1920" s="22">
        <v>239.98</v>
      </c>
      <c r="I1920" s="22">
        <v>21.058244999999999</v>
      </c>
      <c r="J1920" s="22">
        <f t="shared" si="87"/>
        <v>42.116489999999999</v>
      </c>
      <c r="K1920" s="23">
        <f t="shared" si="89"/>
        <v>18.635615044247789</v>
      </c>
      <c r="L1920" s="23">
        <f t="shared" si="88"/>
        <v>37.271230088495578</v>
      </c>
    </row>
    <row r="1921" spans="1:12" x14ac:dyDescent="0.35">
      <c r="A1921" s="21" t="s">
        <v>2914</v>
      </c>
      <c r="B1921" s="21" t="s">
        <v>6856</v>
      </c>
      <c r="C1921" s="21" t="s">
        <v>2918</v>
      </c>
      <c r="D1921" s="21" t="s">
        <v>2920</v>
      </c>
      <c r="E1921" s="21" t="s">
        <v>6837</v>
      </c>
      <c r="F1921" s="13">
        <v>1</v>
      </c>
      <c r="G1921" s="22">
        <v>178.99</v>
      </c>
      <c r="H1921" s="22">
        <v>178.99</v>
      </c>
      <c r="I1921" s="22">
        <v>31.412745000000005</v>
      </c>
      <c r="J1921" s="22">
        <f t="shared" si="87"/>
        <v>31.412745000000005</v>
      </c>
      <c r="K1921" s="23">
        <f t="shared" si="89"/>
        <v>27.79888938053098</v>
      </c>
      <c r="L1921" s="23">
        <f t="shared" si="88"/>
        <v>27.79888938053098</v>
      </c>
    </row>
    <row r="1922" spans="1:12" x14ac:dyDescent="0.35">
      <c r="A1922" s="21" t="s">
        <v>2914</v>
      </c>
      <c r="B1922" s="21" t="s">
        <v>6866</v>
      </c>
      <c r="C1922" s="21" t="s">
        <v>2957</v>
      </c>
      <c r="D1922" s="21" t="s">
        <v>2959</v>
      </c>
      <c r="E1922" s="21" t="s">
        <v>6892</v>
      </c>
      <c r="F1922" s="13">
        <v>1</v>
      </c>
      <c r="G1922" s="22">
        <v>166.99</v>
      </c>
      <c r="H1922" s="22">
        <v>166.99</v>
      </c>
      <c r="I1922" s="22">
        <v>29.306745000000003</v>
      </c>
      <c r="J1922" s="22">
        <f t="shared" ref="J1922:J1985" si="90">SUM(I1922*F1922)</f>
        <v>29.306745000000003</v>
      </c>
      <c r="K1922" s="23">
        <f t="shared" si="89"/>
        <v>25.935172566371687</v>
      </c>
      <c r="L1922" s="23">
        <f t="shared" ref="L1922:L1985" si="91">SUM(K1922*F1922)</f>
        <v>25.935172566371687</v>
      </c>
    </row>
    <row r="1923" spans="1:12" x14ac:dyDescent="0.35">
      <c r="A1923" s="21" t="s">
        <v>3008</v>
      </c>
      <c r="B1923" s="21" t="s">
        <v>6873</v>
      </c>
      <c r="C1923" s="21" t="s">
        <v>3033</v>
      </c>
      <c r="D1923" s="21" t="s">
        <v>3035</v>
      </c>
      <c r="E1923" s="21" t="s">
        <v>6892</v>
      </c>
      <c r="F1923" s="13">
        <v>2</v>
      </c>
      <c r="G1923" s="22">
        <v>130.99</v>
      </c>
      <c r="H1923" s="22">
        <v>261.98</v>
      </c>
      <c r="I1923" s="22">
        <v>22.988745000000002</v>
      </c>
      <c r="J1923" s="22">
        <f t="shared" si="90"/>
        <v>45.977490000000003</v>
      </c>
      <c r="K1923" s="23">
        <f t="shared" ref="K1923:K1986" si="92">SUM(I1923/1.13)</f>
        <v>20.344022123893808</v>
      </c>
      <c r="L1923" s="23">
        <f t="shared" si="91"/>
        <v>40.688044247787616</v>
      </c>
    </row>
    <row r="1924" spans="1:12" x14ac:dyDescent="0.35">
      <c r="A1924" s="21" t="s">
        <v>3008</v>
      </c>
      <c r="B1924" s="21" t="s">
        <v>6873</v>
      </c>
      <c r="C1924" s="21" t="s">
        <v>3030</v>
      </c>
      <c r="D1924" s="21" t="s">
        <v>3032</v>
      </c>
      <c r="E1924" s="21" t="s">
        <v>6890</v>
      </c>
      <c r="F1924" s="13">
        <v>1</v>
      </c>
      <c r="G1924" s="22">
        <v>130.99</v>
      </c>
      <c r="H1924" s="22">
        <v>130.99</v>
      </c>
      <c r="I1924" s="22">
        <v>22.988745000000002</v>
      </c>
      <c r="J1924" s="22">
        <f t="shared" si="90"/>
        <v>22.988745000000002</v>
      </c>
      <c r="K1924" s="23">
        <f t="shared" si="92"/>
        <v>20.344022123893808</v>
      </c>
      <c r="L1924" s="23">
        <f t="shared" si="91"/>
        <v>20.344022123893808</v>
      </c>
    </row>
    <row r="1925" spans="1:12" x14ac:dyDescent="0.35">
      <c r="A1925" s="21" t="s">
        <v>3008</v>
      </c>
      <c r="B1925" s="21" t="s">
        <v>6873</v>
      </c>
      <c r="C1925" s="21" t="s">
        <v>3030</v>
      </c>
      <c r="D1925" s="21" t="s">
        <v>3032</v>
      </c>
      <c r="E1925" s="21" t="s">
        <v>6839</v>
      </c>
      <c r="F1925" s="13">
        <v>1</v>
      </c>
      <c r="G1925" s="22">
        <v>130.99</v>
      </c>
      <c r="H1925" s="22">
        <v>130.99</v>
      </c>
      <c r="I1925" s="22">
        <v>22.988745000000002</v>
      </c>
      <c r="J1925" s="22">
        <f t="shared" si="90"/>
        <v>22.988745000000002</v>
      </c>
      <c r="K1925" s="23">
        <f t="shared" si="92"/>
        <v>20.344022123893808</v>
      </c>
      <c r="L1925" s="23">
        <f t="shared" si="91"/>
        <v>20.344022123893808</v>
      </c>
    </row>
    <row r="1926" spans="1:12" x14ac:dyDescent="0.35">
      <c r="A1926" s="21" t="s">
        <v>3008</v>
      </c>
      <c r="B1926" s="21" t="s">
        <v>6873</v>
      </c>
      <c r="C1926" s="21" t="s">
        <v>3030</v>
      </c>
      <c r="D1926" s="21" t="s">
        <v>3032</v>
      </c>
      <c r="E1926" s="21" t="s">
        <v>6892</v>
      </c>
      <c r="F1926" s="13">
        <v>2</v>
      </c>
      <c r="G1926" s="22">
        <v>130.99</v>
      </c>
      <c r="H1926" s="22">
        <v>261.98</v>
      </c>
      <c r="I1926" s="22">
        <v>22.988745000000002</v>
      </c>
      <c r="J1926" s="22">
        <f t="shared" si="90"/>
        <v>45.977490000000003</v>
      </c>
      <c r="K1926" s="23">
        <f t="shared" si="92"/>
        <v>20.344022123893808</v>
      </c>
      <c r="L1926" s="23">
        <f t="shared" si="91"/>
        <v>40.688044247787616</v>
      </c>
    </row>
    <row r="1927" spans="1:12" x14ac:dyDescent="0.35">
      <c r="A1927" s="21" t="s">
        <v>3008</v>
      </c>
      <c r="B1927" s="21" t="s">
        <v>6873</v>
      </c>
      <c r="C1927" s="21" t="s">
        <v>3030</v>
      </c>
      <c r="D1927" s="21" t="s">
        <v>3032</v>
      </c>
      <c r="E1927" s="21" t="s">
        <v>6837</v>
      </c>
      <c r="F1927" s="13">
        <v>3</v>
      </c>
      <c r="G1927" s="22">
        <v>130.99</v>
      </c>
      <c r="H1927" s="22">
        <v>392.97</v>
      </c>
      <c r="I1927" s="22">
        <v>22.988745000000002</v>
      </c>
      <c r="J1927" s="22">
        <f t="shared" si="90"/>
        <v>68.966235000000012</v>
      </c>
      <c r="K1927" s="23">
        <f t="shared" si="92"/>
        <v>20.344022123893808</v>
      </c>
      <c r="L1927" s="23">
        <f t="shared" si="91"/>
        <v>61.032066371681424</v>
      </c>
    </row>
    <row r="1928" spans="1:12" x14ac:dyDescent="0.35">
      <c r="A1928" s="21" t="s">
        <v>3008</v>
      </c>
      <c r="B1928" s="21" t="s">
        <v>6873</v>
      </c>
      <c r="C1928" s="21" t="s">
        <v>3036</v>
      </c>
      <c r="D1928" s="21" t="s">
        <v>3038</v>
      </c>
      <c r="E1928" s="21" t="s">
        <v>6843</v>
      </c>
      <c r="F1928" s="13">
        <v>3</v>
      </c>
      <c r="G1928" s="22">
        <v>130.99</v>
      </c>
      <c r="H1928" s="22">
        <v>392.97</v>
      </c>
      <c r="I1928" s="22">
        <v>22.988745000000002</v>
      </c>
      <c r="J1928" s="22">
        <f t="shared" si="90"/>
        <v>68.966235000000012</v>
      </c>
      <c r="K1928" s="23">
        <f t="shared" si="92"/>
        <v>20.344022123893808</v>
      </c>
      <c r="L1928" s="23">
        <f t="shared" si="91"/>
        <v>61.032066371681424</v>
      </c>
    </row>
    <row r="1929" spans="1:12" x14ac:dyDescent="0.35">
      <c r="A1929" s="21" t="s">
        <v>3008</v>
      </c>
      <c r="B1929" s="21" t="s">
        <v>6873</v>
      </c>
      <c r="C1929" s="21" t="s">
        <v>3036</v>
      </c>
      <c r="D1929" s="21" t="s">
        <v>3038</v>
      </c>
      <c r="E1929" s="21" t="s">
        <v>6839</v>
      </c>
      <c r="F1929" s="13">
        <v>3</v>
      </c>
      <c r="G1929" s="22">
        <v>130.99</v>
      </c>
      <c r="H1929" s="22">
        <v>392.97</v>
      </c>
      <c r="I1929" s="22">
        <v>22.988745000000002</v>
      </c>
      <c r="J1929" s="22">
        <f t="shared" si="90"/>
        <v>68.966235000000012</v>
      </c>
      <c r="K1929" s="23">
        <f t="shared" si="92"/>
        <v>20.344022123893808</v>
      </c>
      <c r="L1929" s="23">
        <f t="shared" si="91"/>
        <v>61.032066371681424</v>
      </c>
    </row>
    <row r="1930" spans="1:12" x14ac:dyDescent="0.35">
      <c r="A1930" s="21" t="s">
        <v>3008</v>
      </c>
      <c r="B1930" s="21" t="s">
        <v>6873</v>
      </c>
      <c r="C1930" s="21" t="s">
        <v>3036</v>
      </c>
      <c r="D1930" s="21" t="s">
        <v>3038</v>
      </c>
      <c r="E1930" s="21" t="s">
        <v>6837</v>
      </c>
      <c r="F1930" s="13">
        <v>5</v>
      </c>
      <c r="G1930" s="22">
        <v>130.99</v>
      </c>
      <c r="H1930" s="22">
        <v>654.95000000000005</v>
      </c>
      <c r="I1930" s="22">
        <v>22.988745000000002</v>
      </c>
      <c r="J1930" s="22">
        <f t="shared" si="90"/>
        <v>114.943725</v>
      </c>
      <c r="K1930" s="23">
        <f t="shared" si="92"/>
        <v>20.344022123893808</v>
      </c>
      <c r="L1930" s="23">
        <f t="shared" si="91"/>
        <v>101.72011061946904</v>
      </c>
    </row>
    <row r="1931" spans="1:12" x14ac:dyDescent="0.35">
      <c r="A1931" s="21" t="s">
        <v>3008</v>
      </c>
      <c r="B1931" s="21" t="s">
        <v>6857</v>
      </c>
      <c r="C1931" s="21" t="s">
        <v>3027</v>
      </c>
      <c r="D1931" s="21" t="s">
        <v>3029</v>
      </c>
      <c r="E1931" s="21" t="s">
        <v>6890</v>
      </c>
      <c r="F1931" s="13">
        <v>1</v>
      </c>
      <c r="G1931" s="22">
        <v>142.99</v>
      </c>
      <c r="H1931" s="22">
        <v>142.99</v>
      </c>
      <c r="I1931" s="22">
        <v>25.094745000000007</v>
      </c>
      <c r="J1931" s="22">
        <f t="shared" si="90"/>
        <v>25.094745000000007</v>
      </c>
      <c r="K1931" s="23">
        <f t="shared" si="92"/>
        <v>22.207738938053105</v>
      </c>
      <c r="L1931" s="23">
        <f t="shared" si="91"/>
        <v>22.207738938053105</v>
      </c>
    </row>
    <row r="1932" spans="1:12" x14ac:dyDescent="0.35">
      <c r="A1932" s="21" t="s">
        <v>3008</v>
      </c>
      <c r="B1932" s="21" t="s">
        <v>6857</v>
      </c>
      <c r="C1932" s="21" t="s">
        <v>3027</v>
      </c>
      <c r="D1932" s="21" t="s">
        <v>3029</v>
      </c>
      <c r="E1932" s="21" t="s">
        <v>6843</v>
      </c>
      <c r="F1932" s="13">
        <v>3</v>
      </c>
      <c r="G1932" s="22">
        <v>142.99</v>
      </c>
      <c r="H1932" s="22">
        <v>428.97</v>
      </c>
      <c r="I1932" s="22">
        <v>25.094745000000007</v>
      </c>
      <c r="J1932" s="22">
        <f t="shared" si="90"/>
        <v>75.284235000000024</v>
      </c>
      <c r="K1932" s="23">
        <f t="shared" si="92"/>
        <v>22.207738938053105</v>
      </c>
      <c r="L1932" s="23">
        <f t="shared" si="91"/>
        <v>66.623216814159321</v>
      </c>
    </row>
    <row r="1933" spans="1:12" x14ac:dyDescent="0.35">
      <c r="A1933" s="21" t="s">
        <v>3008</v>
      </c>
      <c r="B1933" s="21" t="s">
        <v>6857</v>
      </c>
      <c r="C1933" s="21" t="s">
        <v>3027</v>
      </c>
      <c r="D1933" s="21" t="s">
        <v>3029</v>
      </c>
      <c r="E1933" s="21" t="s">
        <v>6839</v>
      </c>
      <c r="F1933" s="13">
        <v>1</v>
      </c>
      <c r="G1933" s="22">
        <v>142.99</v>
      </c>
      <c r="H1933" s="22">
        <v>142.99</v>
      </c>
      <c r="I1933" s="22">
        <v>25.094745000000007</v>
      </c>
      <c r="J1933" s="22">
        <f t="shared" si="90"/>
        <v>25.094745000000007</v>
      </c>
      <c r="K1933" s="23">
        <f t="shared" si="92"/>
        <v>22.207738938053105</v>
      </c>
      <c r="L1933" s="23">
        <f t="shared" si="91"/>
        <v>22.207738938053105</v>
      </c>
    </row>
    <row r="1934" spans="1:12" x14ac:dyDescent="0.35">
      <c r="A1934" s="21" t="s">
        <v>3008</v>
      </c>
      <c r="B1934" s="21" t="s">
        <v>6857</v>
      </c>
      <c r="C1934" s="21" t="s">
        <v>3027</v>
      </c>
      <c r="D1934" s="21" t="s">
        <v>3029</v>
      </c>
      <c r="E1934" s="21" t="s">
        <v>6892</v>
      </c>
      <c r="F1934" s="13">
        <v>4</v>
      </c>
      <c r="G1934" s="22">
        <v>142.99</v>
      </c>
      <c r="H1934" s="22">
        <v>571.96</v>
      </c>
      <c r="I1934" s="22">
        <v>25.094745000000007</v>
      </c>
      <c r="J1934" s="22">
        <f t="shared" si="90"/>
        <v>100.37898000000003</v>
      </c>
      <c r="K1934" s="23">
        <f t="shared" si="92"/>
        <v>22.207738938053105</v>
      </c>
      <c r="L1934" s="23">
        <f t="shared" si="91"/>
        <v>88.830955752212418</v>
      </c>
    </row>
    <row r="1935" spans="1:12" x14ac:dyDescent="0.35">
      <c r="A1935" s="21" t="s">
        <v>3008</v>
      </c>
      <c r="B1935" s="21" t="s">
        <v>6857</v>
      </c>
      <c r="C1935" s="21" t="s">
        <v>3024</v>
      </c>
      <c r="D1935" s="21" t="s">
        <v>3026</v>
      </c>
      <c r="E1935" s="21" t="s">
        <v>6839</v>
      </c>
      <c r="F1935" s="13">
        <v>1</v>
      </c>
      <c r="G1935" s="22">
        <v>130.99</v>
      </c>
      <c r="H1935" s="22">
        <v>130.99</v>
      </c>
      <c r="I1935" s="22">
        <v>22.988745000000002</v>
      </c>
      <c r="J1935" s="22">
        <f t="shared" si="90"/>
        <v>22.988745000000002</v>
      </c>
      <c r="K1935" s="23">
        <f t="shared" si="92"/>
        <v>20.344022123893808</v>
      </c>
      <c r="L1935" s="23">
        <f t="shared" si="91"/>
        <v>20.344022123893808</v>
      </c>
    </row>
    <row r="1936" spans="1:12" x14ac:dyDescent="0.35">
      <c r="A1936" s="21" t="s">
        <v>3008</v>
      </c>
      <c r="B1936" s="21" t="s">
        <v>6857</v>
      </c>
      <c r="C1936" s="21" t="s">
        <v>3024</v>
      </c>
      <c r="D1936" s="21" t="s">
        <v>3026</v>
      </c>
      <c r="E1936" s="21" t="s">
        <v>6837</v>
      </c>
      <c r="F1936" s="13">
        <v>1</v>
      </c>
      <c r="G1936" s="22">
        <v>130.99</v>
      </c>
      <c r="H1936" s="22">
        <v>130.99</v>
      </c>
      <c r="I1936" s="22">
        <v>22.988745000000002</v>
      </c>
      <c r="J1936" s="22">
        <f t="shared" si="90"/>
        <v>22.988745000000002</v>
      </c>
      <c r="K1936" s="23">
        <f t="shared" si="92"/>
        <v>20.344022123893808</v>
      </c>
      <c r="L1936" s="23">
        <f t="shared" si="91"/>
        <v>20.344022123893808</v>
      </c>
    </row>
    <row r="1937" spans="1:12" x14ac:dyDescent="0.35">
      <c r="A1937" s="21" t="s">
        <v>3008</v>
      </c>
      <c r="B1937" s="21" t="s">
        <v>6846</v>
      </c>
      <c r="C1937" s="21" t="s">
        <v>3012</v>
      </c>
      <c r="D1937" s="21" t="s">
        <v>3014</v>
      </c>
      <c r="E1937" s="21" t="s">
        <v>6890</v>
      </c>
      <c r="F1937" s="13">
        <v>3</v>
      </c>
      <c r="G1937" s="22">
        <v>130.99</v>
      </c>
      <c r="H1937" s="22">
        <v>392.97</v>
      </c>
      <c r="I1937" s="22">
        <v>22.988745000000002</v>
      </c>
      <c r="J1937" s="22">
        <f t="shared" si="90"/>
        <v>68.966235000000012</v>
      </c>
      <c r="K1937" s="23">
        <f t="shared" si="92"/>
        <v>20.344022123893808</v>
      </c>
      <c r="L1937" s="23">
        <f t="shared" si="91"/>
        <v>61.032066371681424</v>
      </c>
    </row>
    <row r="1938" spans="1:12" x14ac:dyDescent="0.35">
      <c r="A1938" s="21" t="s">
        <v>3008</v>
      </c>
      <c r="B1938" s="21" t="s">
        <v>6846</v>
      </c>
      <c r="C1938" s="21" t="s">
        <v>3012</v>
      </c>
      <c r="D1938" s="21" t="s">
        <v>3014</v>
      </c>
      <c r="E1938" s="21" t="s">
        <v>6843</v>
      </c>
      <c r="F1938" s="13">
        <v>5</v>
      </c>
      <c r="G1938" s="22">
        <v>130.99</v>
      </c>
      <c r="H1938" s="22">
        <v>654.95000000000005</v>
      </c>
      <c r="I1938" s="22">
        <v>22.988745000000002</v>
      </c>
      <c r="J1938" s="22">
        <f t="shared" si="90"/>
        <v>114.943725</v>
      </c>
      <c r="K1938" s="23">
        <f t="shared" si="92"/>
        <v>20.344022123893808</v>
      </c>
      <c r="L1938" s="23">
        <f t="shared" si="91"/>
        <v>101.72011061946904</v>
      </c>
    </row>
    <row r="1939" spans="1:12" x14ac:dyDescent="0.35">
      <c r="A1939" s="21" t="s">
        <v>3008</v>
      </c>
      <c r="B1939" s="21" t="s">
        <v>6846</v>
      </c>
      <c r="C1939" s="21" t="s">
        <v>3012</v>
      </c>
      <c r="D1939" s="21" t="s">
        <v>3014</v>
      </c>
      <c r="E1939" s="21" t="s">
        <v>6839</v>
      </c>
      <c r="F1939" s="13">
        <v>3</v>
      </c>
      <c r="G1939" s="22">
        <v>130.99</v>
      </c>
      <c r="H1939" s="22">
        <v>392.97</v>
      </c>
      <c r="I1939" s="22">
        <v>22.988745000000002</v>
      </c>
      <c r="J1939" s="22">
        <f t="shared" si="90"/>
        <v>68.966235000000012</v>
      </c>
      <c r="K1939" s="23">
        <f t="shared" si="92"/>
        <v>20.344022123893808</v>
      </c>
      <c r="L1939" s="23">
        <f t="shared" si="91"/>
        <v>61.032066371681424</v>
      </c>
    </row>
    <row r="1940" spans="1:12" x14ac:dyDescent="0.35">
      <c r="A1940" s="21" t="s">
        <v>3008</v>
      </c>
      <c r="B1940" s="21" t="s">
        <v>6846</v>
      </c>
      <c r="C1940" s="21" t="s">
        <v>3012</v>
      </c>
      <c r="D1940" s="21" t="s">
        <v>3014</v>
      </c>
      <c r="E1940" s="21" t="s">
        <v>6892</v>
      </c>
      <c r="F1940" s="13">
        <v>1</v>
      </c>
      <c r="G1940" s="22">
        <v>130.99</v>
      </c>
      <c r="H1940" s="22">
        <v>130.99</v>
      </c>
      <c r="I1940" s="22">
        <v>22.988745000000002</v>
      </c>
      <c r="J1940" s="22">
        <f t="shared" si="90"/>
        <v>22.988745000000002</v>
      </c>
      <c r="K1940" s="23">
        <f t="shared" si="92"/>
        <v>20.344022123893808</v>
      </c>
      <c r="L1940" s="23">
        <f t="shared" si="91"/>
        <v>20.344022123893808</v>
      </c>
    </row>
    <row r="1941" spans="1:12" x14ac:dyDescent="0.35">
      <c r="A1941" s="21" t="s">
        <v>3008</v>
      </c>
      <c r="B1941" s="21" t="s">
        <v>6846</v>
      </c>
      <c r="C1941" s="21" t="s">
        <v>3012</v>
      </c>
      <c r="D1941" s="21" t="s">
        <v>3014</v>
      </c>
      <c r="E1941" s="21" t="s">
        <v>6837</v>
      </c>
      <c r="F1941" s="13">
        <v>5</v>
      </c>
      <c r="G1941" s="22">
        <v>130.99</v>
      </c>
      <c r="H1941" s="22">
        <v>654.95000000000005</v>
      </c>
      <c r="I1941" s="22">
        <v>22.988745000000002</v>
      </c>
      <c r="J1941" s="22">
        <f t="shared" si="90"/>
        <v>114.943725</v>
      </c>
      <c r="K1941" s="23">
        <f t="shared" si="92"/>
        <v>20.344022123893808</v>
      </c>
      <c r="L1941" s="23">
        <f t="shared" si="91"/>
        <v>101.72011061946904</v>
      </c>
    </row>
    <row r="1942" spans="1:12" x14ac:dyDescent="0.35">
      <c r="A1942" s="21" t="s">
        <v>3008</v>
      </c>
      <c r="B1942" s="21" t="s">
        <v>6848</v>
      </c>
      <c r="C1942" s="21" t="s">
        <v>3021</v>
      </c>
      <c r="D1942" s="21" t="s">
        <v>3023</v>
      </c>
      <c r="E1942" s="21" t="s">
        <v>6890</v>
      </c>
      <c r="F1942" s="13">
        <v>2</v>
      </c>
      <c r="G1942" s="22">
        <v>107.99</v>
      </c>
      <c r="H1942" s="22">
        <v>215.98</v>
      </c>
      <c r="I1942" s="22">
        <v>18.952245000000001</v>
      </c>
      <c r="J1942" s="22">
        <f t="shared" si="90"/>
        <v>37.904490000000003</v>
      </c>
      <c r="K1942" s="23">
        <f t="shared" si="92"/>
        <v>16.7718982300885</v>
      </c>
      <c r="L1942" s="23">
        <f t="shared" si="91"/>
        <v>33.543796460176999</v>
      </c>
    </row>
    <row r="1943" spans="1:12" x14ac:dyDescent="0.35">
      <c r="A1943" s="21" t="s">
        <v>3008</v>
      </c>
      <c r="B1943" s="21" t="s">
        <v>6848</v>
      </c>
      <c r="C1943" s="21" t="s">
        <v>3021</v>
      </c>
      <c r="D1943" s="21" t="s">
        <v>3023</v>
      </c>
      <c r="E1943" s="21" t="s">
        <v>6839</v>
      </c>
      <c r="F1943" s="13">
        <v>3</v>
      </c>
      <c r="G1943" s="22">
        <v>107.99</v>
      </c>
      <c r="H1943" s="22">
        <v>323.96999999999997</v>
      </c>
      <c r="I1943" s="22">
        <v>18.952245000000001</v>
      </c>
      <c r="J1943" s="22">
        <f t="shared" si="90"/>
        <v>56.856735</v>
      </c>
      <c r="K1943" s="23">
        <f t="shared" si="92"/>
        <v>16.7718982300885</v>
      </c>
      <c r="L1943" s="23">
        <f t="shared" si="91"/>
        <v>50.315694690265502</v>
      </c>
    </row>
    <row r="1944" spans="1:12" x14ac:dyDescent="0.35">
      <c r="A1944" s="21" t="s">
        <v>3008</v>
      </c>
      <c r="B1944" s="21" t="s">
        <v>6848</v>
      </c>
      <c r="C1944" s="21" t="s">
        <v>3021</v>
      </c>
      <c r="D1944" s="21" t="s">
        <v>3023</v>
      </c>
      <c r="E1944" s="21" t="s">
        <v>6892</v>
      </c>
      <c r="F1944" s="13">
        <v>1</v>
      </c>
      <c r="G1944" s="22">
        <v>107.99</v>
      </c>
      <c r="H1944" s="22">
        <v>107.99</v>
      </c>
      <c r="I1944" s="22">
        <v>18.952245000000001</v>
      </c>
      <c r="J1944" s="22">
        <f t="shared" si="90"/>
        <v>18.952245000000001</v>
      </c>
      <c r="K1944" s="23">
        <f t="shared" si="92"/>
        <v>16.7718982300885</v>
      </c>
      <c r="L1944" s="23">
        <f t="shared" si="91"/>
        <v>16.7718982300885</v>
      </c>
    </row>
    <row r="1945" spans="1:12" x14ac:dyDescent="0.35">
      <c r="A1945" s="21" t="s">
        <v>3008</v>
      </c>
      <c r="B1945" s="21" t="s">
        <v>6848</v>
      </c>
      <c r="C1945" s="21" t="s">
        <v>3021</v>
      </c>
      <c r="D1945" s="21" t="s">
        <v>3023</v>
      </c>
      <c r="E1945" s="21" t="s">
        <v>6837</v>
      </c>
      <c r="F1945" s="13">
        <v>1</v>
      </c>
      <c r="G1945" s="22">
        <v>107.99</v>
      </c>
      <c r="H1945" s="22">
        <v>107.99</v>
      </c>
      <c r="I1945" s="22">
        <v>18.952245000000001</v>
      </c>
      <c r="J1945" s="22">
        <f t="shared" si="90"/>
        <v>18.952245000000001</v>
      </c>
      <c r="K1945" s="23">
        <f t="shared" si="92"/>
        <v>16.7718982300885</v>
      </c>
      <c r="L1945" s="23">
        <f t="shared" si="91"/>
        <v>16.7718982300885</v>
      </c>
    </row>
    <row r="1946" spans="1:12" x14ac:dyDescent="0.35">
      <c r="A1946" s="21" t="s">
        <v>3008</v>
      </c>
      <c r="B1946" s="21" t="s">
        <v>6848</v>
      </c>
      <c r="C1946" s="21" t="s">
        <v>3015</v>
      </c>
      <c r="D1946" s="21" t="s">
        <v>3017</v>
      </c>
      <c r="E1946" s="21" t="s">
        <v>6890</v>
      </c>
      <c r="F1946" s="13">
        <v>1</v>
      </c>
      <c r="G1946" s="22">
        <v>130.99</v>
      </c>
      <c r="H1946" s="22">
        <v>130.99</v>
      </c>
      <c r="I1946" s="22">
        <v>22.988745000000002</v>
      </c>
      <c r="J1946" s="22">
        <f t="shared" si="90"/>
        <v>22.988745000000002</v>
      </c>
      <c r="K1946" s="23">
        <f t="shared" si="92"/>
        <v>20.344022123893808</v>
      </c>
      <c r="L1946" s="23">
        <f t="shared" si="91"/>
        <v>20.344022123893808</v>
      </c>
    </row>
    <row r="1947" spans="1:12" x14ac:dyDescent="0.35">
      <c r="A1947" s="21" t="s">
        <v>3008</v>
      </c>
      <c r="B1947" s="21" t="s">
        <v>6848</v>
      </c>
      <c r="C1947" s="21" t="s">
        <v>3015</v>
      </c>
      <c r="D1947" s="21" t="s">
        <v>3017</v>
      </c>
      <c r="E1947" s="21" t="s">
        <v>6839</v>
      </c>
      <c r="F1947" s="13">
        <v>2</v>
      </c>
      <c r="G1947" s="22">
        <v>130.99</v>
      </c>
      <c r="H1947" s="22">
        <v>261.98</v>
      </c>
      <c r="I1947" s="22">
        <v>22.988745000000002</v>
      </c>
      <c r="J1947" s="22">
        <f t="shared" si="90"/>
        <v>45.977490000000003</v>
      </c>
      <c r="K1947" s="23">
        <f t="shared" si="92"/>
        <v>20.344022123893808</v>
      </c>
      <c r="L1947" s="23">
        <f t="shared" si="91"/>
        <v>40.688044247787616</v>
      </c>
    </row>
    <row r="1948" spans="1:12" x14ac:dyDescent="0.35">
      <c r="A1948" s="21" t="s">
        <v>3008</v>
      </c>
      <c r="B1948" s="21" t="s">
        <v>6848</v>
      </c>
      <c r="C1948" s="21" t="s">
        <v>3015</v>
      </c>
      <c r="D1948" s="21" t="s">
        <v>3017</v>
      </c>
      <c r="E1948" s="21" t="s">
        <v>6892</v>
      </c>
      <c r="F1948" s="13">
        <v>2</v>
      </c>
      <c r="G1948" s="22">
        <v>130.99</v>
      </c>
      <c r="H1948" s="22">
        <v>261.98</v>
      </c>
      <c r="I1948" s="22">
        <v>22.988745000000002</v>
      </c>
      <c r="J1948" s="22">
        <f t="shared" si="90"/>
        <v>45.977490000000003</v>
      </c>
      <c r="K1948" s="23">
        <f t="shared" si="92"/>
        <v>20.344022123893808</v>
      </c>
      <c r="L1948" s="23">
        <f t="shared" si="91"/>
        <v>40.688044247787616</v>
      </c>
    </row>
    <row r="1949" spans="1:12" x14ac:dyDescent="0.35">
      <c r="A1949" s="21" t="s">
        <v>3008</v>
      </c>
      <c r="B1949" s="21" t="s">
        <v>6848</v>
      </c>
      <c r="C1949" s="21" t="s">
        <v>3015</v>
      </c>
      <c r="D1949" s="21" t="s">
        <v>3017</v>
      </c>
      <c r="E1949" s="21" t="s">
        <v>6837</v>
      </c>
      <c r="F1949" s="13">
        <v>1</v>
      </c>
      <c r="G1949" s="22">
        <v>130.99</v>
      </c>
      <c r="H1949" s="22">
        <v>130.99</v>
      </c>
      <c r="I1949" s="22">
        <v>22.988745000000002</v>
      </c>
      <c r="J1949" s="22">
        <f t="shared" si="90"/>
        <v>22.988745000000002</v>
      </c>
      <c r="K1949" s="23">
        <f t="shared" si="92"/>
        <v>20.344022123893808</v>
      </c>
      <c r="L1949" s="23">
        <f t="shared" si="91"/>
        <v>20.344022123893808</v>
      </c>
    </row>
    <row r="1950" spans="1:12" x14ac:dyDescent="0.35">
      <c r="A1950" s="21" t="s">
        <v>3008</v>
      </c>
      <c r="B1950" s="21" t="s">
        <v>6848</v>
      </c>
      <c r="C1950" s="21" t="s">
        <v>3009</v>
      </c>
      <c r="D1950" s="21" t="s">
        <v>3011</v>
      </c>
      <c r="E1950" s="21" t="s">
        <v>6890</v>
      </c>
      <c r="F1950" s="13">
        <v>1</v>
      </c>
      <c r="G1950" s="22">
        <v>119.99</v>
      </c>
      <c r="H1950" s="22">
        <v>119.99</v>
      </c>
      <c r="I1950" s="22">
        <v>21.058244999999999</v>
      </c>
      <c r="J1950" s="22">
        <f t="shared" si="90"/>
        <v>21.058244999999999</v>
      </c>
      <c r="K1950" s="23">
        <f t="shared" si="92"/>
        <v>18.635615044247789</v>
      </c>
      <c r="L1950" s="23">
        <f t="shared" si="91"/>
        <v>18.635615044247789</v>
      </c>
    </row>
    <row r="1951" spans="1:12" x14ac:dyDescent="0.35">
      <c r="A1951" s="21" t="s">
        <v>3008</v>
      </c>
      <c r="B1951" s="21" t="s">
        <v>6848</v>
      </c>
      <c r="C1951" s="21" t="s">
        <v>3009</v>
      </c>
      <c r="D1951" s="21" t="s">
        <v>3011</v>
      </c>
      <c r="E1951" s="21" t="s">
        <v>6839</v>
      </c>
      <c r="F1951" s="13">
        <v>1</v>
      </c>
      <c r="G1951" s="22">
        <v>119.99</v>
      </c>
      <c r="H1951" s="22">
        <v>119.99</v>
      </c>
      <c r="I1951" s="22">
        <v>21.058244999999999</v>
      </c>
      <c r="J1951" s="22">
        <f t="shared" si="90"/>
        <v>21.058244999999999</v>
      </c>
      <c r="K1951" s="23">
        <f t="shared" si="92"/>
        <v>18.635615044247789</v>
      </c>
      <c r="L1951" s="23">
        <f t="shared" si="91"/>
        <v>18.635615044247789</v>
      </c>
    </row>
    <row r="1952" spans="1:12" x14ac:dyDescent="0.35">
      <c r="A1952" s="21" t="s">
        <v>3008</v>
      </c>
      <c r="B1952" s="21" t="s">
        <v>6848</v>
      </c>
      <c r="C1952" s="21" t="s">
        <v>3009</v>
      </c>
      <c r="D1952" s="21" t="s">
        <v>3011</v>
      </c>
      <c r="E1952" s="21" t="s">
        <v>6892</v>
      </c>
      <c r="F1952" s="13">
        <v>2</v>
      </c>
      <c r="G1952" s="22">
        <v>119.99</v>
      </c>
      <c r="H1952" s="22">
        <v>239.98</v>
      </c>
      <c r="I1952" s="22">
        <v>21.058244999999999</v>
      </c>
      <c r="J1952" s="22">
        <f t="shared" si="90"/>
        <v>42.116489999999999</v>
      </c>
      <c r="K1952" s="23">
        <f t="shared" si="92"/>
        <v>18.635615044247789</v>
      </c>
      <c r="L1952" s="23">
        <f t="shared" si="91"/>
        <v>37.271230088495578</v>
      </c>
    </row>
    <row r="1953" spans="1:12" x14ac:dyDescent="0.35">
      <c r="A1953" s="21" t="s">
        <v>3008</v>
      </c>
      <c r="B1953" s="21" t="s">
        <v>6848</v>
      </c>
      <c r="C1953" s="21" t="s">
        <v>3018</v>
      </c>
      <c r="D1953" s="21" t="s">
        <v>3020</v>
      </c>
      <c r="E1953" s="21" t="s">
        <v>6839</v>
      </c>
      <c r="F1953" s="13">
        <v>1</v>
      </c>
      <c r="G1953" s="22">
        <v>119.99</v>
      </c>
      <c r="H1953" s="22">
        <v>119.99</v>
      </c>
      <c r="I1953" s="22">
        <v>21.058244999999999</v>
      </c>
      <c r="J1953" s="22">
        <f t="shared" si="90"/>
        <v>21.058244999999999</v>
      </c>
      <c r="K1953" s="23">
        <f t="shared" si="92"/>
        <v>18.635615044247789</v>
      </c>
      <c r="L1953" s="23">
        <f t="shared" si="91"/>
        <v>18.635615044247789</v>
      </c>
    </row>
    <row r="1954" spans="1:12" x14ac:dyDescent="0.35">
      <c r="A1954" s="21" t="s">
        <v>3039</v>
      </c>
      <c r="B1954" s="21" t="s">
        <v>6873</v>
      </c>
      <c r="C1954" s="21" t="s">
        <v>3182</v>
      </c>
      <c r="D1954" s="21" t="s">
        <v>3184</v>
      </c>
      <c r="E1954" s="21" t="s">
        <v>6890</v>
      </c>
      <c r="F1954" s="13">
        <v>1</v>
      </c>
      <c r="G1954" s="22">
        <v>95.99</v>
      </c>
      <c r="H1954" s="22">
        <v>95.99</v>
      </c>
      <c r="I1954" s="22">
        <v>16.846245</v>
      </c>
      <c r="J1954" s="22">
        <f t="shared" si="90"/>
        <v>16.846245</v>
      </c>
      <c r="K1954" s="23">
        <f t="shared" si="92"/>
        <v>14.908181415929205</v>
      </c>
      <c r="L1954" s="23">
        <f t="shared" si="91"/>
        <v>14.908181415929205</v>
      </c>
    </row>
    <row r="1955" spans="1:12" x14ac:dyDescent="0.35">
      <c r="A1955" s="21" t="s">
        <v>3039</v>
      </c>
      <c r="B1955" s="21" t="s">
        <v>6873</v>
      </c>
      <c r="C1955" s="21" t="s">
        <v>3182</v>
      </c>
      <c r="D1955" s="21" t="s">
        <v>3184</v>
      </c>
      <c r="E1955" s="21" t="s">
        <v>6843</v>
      </c>
      <c r="F1955" s="13">
        <v>1</v>
      </c>
      <c r="G1955" s="22">
        <v>95.99</v>
      </c>
      <c r="H1955" s="22">
        <v>95.99</v>
      </c>
      <c r="I1955" s="22">
        <v>16.846245</v>
      </c>
      <c r="J1955" s="22">
        <f t="shared" si="90"/>
        <v>16.846245</v>
      </c>
      <c r="K1955" s="23">
        <f t="shared" si="92"/>
        <v>14.908181415929205</v>
      </c>
      <c r="L1955" s="23">
        <f t="shared" si="91"/>
        <v>14.908181415929205</v>
      </c>
    </row>
    <row r="1956" spans="1:12" x14ac:dyDescent="0.35">
      <c r="A1956" s="21" t="s">
        <v>3039</v>
      </c>
      <c r="B1956" s="21" t="s">
        <v>6873</v>
      </c>
      <c r="C1956" s="21" t="s">
        <v>3182</v>
      </c>
      <c r="D1956" s="21" t="s">
        <v>3184</v>
      </c>
      <c r="E1956" s="21" t="s">
        <v>6839</v>
      </c>
      <c r="F1956" s="13">
        <v>2</v>
      </c>
      <c r="G1956" s="22">
        <v>95.99</v>
      </c>
      <c r="H1956" s="22">
        <v>191.98</v>
      </c>
      <c r="I1956" s="22">
        <v>16.846245</v>
      </c>
      <c r="J1956" s="22">
        <f t="shared" si="90"/>
        <v>33.692489999999999</v>
      </c>
      <c r="K1956" s="23">
        <f t="shared" si="92"/>
        <v>14.908181415929205</v>
      </c>
      <c r="L1956" s="23">
        <f t="shared" si="91"/>
        <v>29.81636283185841</v>
      </c>
    </row>
    <row r="1957" spans="1:12" x14ac:dyDescent="0.35">
      <c r="A1957" s="21" t="s">
        <v>3039</v>
      </c>
      <c r="B1957" s="21" t="s">
        <v>6873</v>
      </c>
      <c r="C1957" s="21" t="s">
        <v>3248</v>
      </c>
      <c r="D1957" s="21" t="s">
        <v>3250</v>
      </c>
      <c r="E1957" s="21" t="s">
        <v>6892</v>
      </c>
      <c r="F1957" s="13">
        <v>1</v>
      </c>
      <c r="G1957" s="22">
        <v>95.99</v>
      </c>
      <c r="H1957" s="22">
        <v>95.99</v>
      </c>
      <c r="I1957" s="22">
        <v>16.846245</v>
      </c>
      <c r="J1957" s="22">
        <f t="shared" si="90"/>
        <v>16.846245</v>
      </c>
      <c r="K1957" s="23">
        <f t="shared" si="92"/>
        <v>14.908181415929205</v>
      </c>
      <c r="L1957" s="23">
        <f t="shared" si="91"/>
        <v>14.908181415929205</v>
      </c>
    </row>
    <row r="1958" spans="1:12" x14ac:dyDescent="0.35">
      <c r="A1958" s="21" t="s">
        <v>3039</v>
      </c>
      <c r="B1958" s="21" t="s">
        <v>6873</v>
      </c>
      <c r="C1958" s="21" t="s">
        <v>3140</v>
      </c>
      <c r="D1958" s="21" t="s">
        <v>3142</v>
      </c>
      <c r="E1958" s="21" t="s">
        <v>6890</v>
      </c>
      <c r="F1958" s="13">
        <v>1</v>
      </c>
      <c r="G1958" s="22">
        <v>107.99</v>
      </c>
      <c r="H1958" s="22">
        <v>107.99</v>
      </c>
      <c r="I1958" s="22">
        <v>18.952245000000001</v>
      </c>
      <c r="J1958" s="22">
        <f t="shared" si="90"/>
        <v>18.952245000000001</v>
      </c>
      <c r="K1958" s="23">
        <f t="shared" si="92"/>
        <v>16.7718982300885</v>
      </c>
      <c r="L1958" s="23">
        <f t="shared" si="91"/>
        <v>16.7718982300885</v>
      </c>
    </row>
    <row r="1959" spans="1:12" x14ac:dyDescent="0.35">
      <c r="A1959" s="21" t="s">
        <v>3039</v>
      </c>
      <c r="B1959" s="21" t="s">
        <v>6873</v>
      </c>
      <c r="C1959" s="21" t="s">
        <v>3140</v>
      </c>
      <c r="D1959" s="21" t="s">
        <v>3142</v>
      </c>
      <c r="E1959" s="21" t="s">
        <v>6843</v>
      </c>
      <c r="F1959" s="13">
        <v>4</v>
      </c>
      <c r="G1959" s="22">
        <v>107.99</v>
      </c>
      <c r="H1959" s="22">
        <v>431.96</v>
      </c>
      <c r="I1959" s="22">
        <v>18.952245000000001</v>
      </c>
      <c r="J1959" s="22">
        <f t="shared" si="90"/>
        <v>75.808980000000005</v>
      </c>
      <c r="K1959" s="23">
        <f t="shared" si="92"/>
        <v>16.7718982300885</v>
      </c>
      <c r="L1959" s="23">
        <f t="shared" si="91"/>
        <v>67.087592920353998</v>
      </c>
    </row>
    <row r="1960" spans="1:12" x14ac:dyDescent="0.35">
      <c r="A1960" s="21" t="s">
        <v>3039</v>
      </c>
      <c r="B1960" s="21" t="s">
        <v>6873</v>
      </c>
      <c r="C1960" s="21" t="s">
        <v>3140</v>
      </c>
      <c r="D1960" s="21" t="s">
        <v>3142</v>
      </c>
      <c r="E1960" s="21" t="s">
        <v>6839</v>
      </c>
      <c r="F1960" s="13">
        <v>1</v>
      </c>
      <c r="G1960" s="22">
        <v>107.99</v>
      </c>
      <c r="H1960" s="22">
        <v>107.99</v>
      </c>
      <c r="I1960" s="22">
        <v>18.952245000000001</v>
      </c>
      <c r="J1960" s="22">
        <f t="shared" si="90"/>
        <v>18.952245000000001</v>
      </c>
      <c r="K1960" s="23">
        <f t="shared" si="92"/>
        <v>16.7718982300885</v>
      </c>
      <c r="L1960" s="23">
        <f t="shared" si="91"/>
        <v>16.7718982300885</v>
      </c>
    </row>
    <row r="1961" spans="1:12" x14ac:dyDescent="0.35">
      <c r="A1961" s="21" t="s">
        <v>3039</v>
      </c>
      <c r="B1961" s="21" t="s">
        <v>6873</v>
      </c>
      <c r="C1961" s="21" t="s">
        <v>3140</v>
      </c>
      <c r="D1961" s="21" t="s">
        <v>3142</v>
      </c>
      <c r="E1961" s="21" t="s">
        <v>6892</v>
      </c>
      <c r="F1961" s="13">
        <v>1</v>
      </c>
      <c r="G1961" s="22">
        <v>107.99</v>
      </c>
      <c r="H1961" s="22">
        <v>107.99</v>
      </c>
      <c r="I1961" s="22">
        <v>18.952245000000001</v>
      </c>
      <c r="J1961" s="22">
        <f t="shared" si="90"/>
        <v>18.952245000000001</v>
      </c>
      <c r="K1961" s="23">
        <f t="shared" si="92"/>
        <v>16.7718982300885</v>
      </c>
      <c r="L1961" s="23">
        <f t="shared" si="91"/>
        <v>16.7718982300885</v>
      </c>
    </row>
    <row r="1962" spans="1:12" x14ac:dyDescent="0.35">
      <c r="A1962" s="21" t="s">
        <v>3039</v>
      </c>
      <c r="B1962" s="21" t="s">
        <v>6873</v>
      </c>
      <c r="C1962" s="21" t="s">
        <v>3140</v>
      </c>
      <c r="D1962" s="21" t="s">
        <v>3142</v>
      </c>
      <c r="E1962" s="21" t="s">
        <v>6837</v>
      </c>
      <c r="F1962" s="13">
        <v>2</v>
      </c>
      <c r="G1962" s="22">
        <v>107.99</v>
      </c>
      <c r="H1962" s="22">
        <v>215.98</v>
      </c>
      <c r="I1962" s="22">
        <v>18.952245000000001</v>
      </c>
      <c r="J1962" s="22">
        <f t="shared" si="90"/>
        <v>37.904490000000003</v>
      </c>
      <c r="K1962" s="23">
        <f t="shared" si="92"/>
        <v>16.7718982300885</v>
      </c>
      <c r="L1962" s="23">
        <f t="shared" si="91"/>
        <v>33.543796460176999</v>
      </c>
    </row>
    <row r="1963" spans="1:12" x14ac:dyDescent="0.35">
      <c r="A1963" s="21" t="s">
        <v>3039</v>
      </c>
      <c r="B1963" s="21" t="s">
        <v>6873</v>
      </c>
      <c r="C1963" s="21" t="s">
        <v>3245</v>
      </c>
      <c r="D1963" s="21" t="s">
        <v>3247</v>
      </c>
      <c r="E1963" s="21" t="s">
        <v>6897</v>
      </c>
      <c r="F1963" s="13">
        <v>1</v>
      </c>
      <c r="G1963" s="22">
        <v>95.99</v>
      </c>
      <c r="H1963" s="22">
        <v>95.99</v>
      </c>
      <c r="I1963" s="22">
        <v>16.846245</v>
      </c>
      <c r="J1963" s="22">
        <f t="shared" si="90"/>
        <v>16.846245</v>
      </c>
      <c r="K1963" s="23">
        <f t="shared" si="92"/>
        <v>14.908181415929205</v>
      </c>
      <c r="L1963" s="23">
        <f t="shared" si="91"/>
        <v>14.908181415929205</v>
      </c>
    </row>
    <row r="1964" spans="1:12" x14ac:dyDescent="0.35">
      <c r="A1964" s="21" t="s">
        <v>3039</v>
      </c>
      <c r="B1964" s="21" t="s">
        <v>6873</v>
      </c>
      <c r="C1964" s="21" t="s">
        <v>3176</v>
      </c>
      <c r="D1964" s="21" t="s">
        <v>3178</v>
      </c>
      <c r="E1964" s="21" t="s">
        <v>6889</v>
      </c>
      <c r="F1964" s="13">
        <v>4</v>
      </c>
      <c r="G1964" s="22">
        <v>107.99</v>
      </c>
      <c r="H1964" s="22">
        <v>431.96</v>
      </c>
      <c r="I1964" s="22">
        <v>18.952245000000001</v>
      </c>
      <c r="J1964" s="22">
        <f t="shared" si="90"/>
        <v>75.808980000000005</v>
      </c>
      <c r="K1964" s="23">
        <f t="shared" si="92"/>
        <v>16.7718982300885</v>
      </c>
      <c r="L1964" s="23">
        <f t="shared" si="91"/>
        <v>67.087592920353998</v>
      </c>
    </row>
    <row r="1965" spans="1:12" x14ac:dyDescent="0.35">
      <c r="A1965" s="21" t="s">
        <v>3039</v>
      </c>
      <c r="B1965" s="21" t="s">
        <v>6873</v>
      </c>
      <c r="C1965" s="21" t="s">
        <v>3176</v>
      </c>
      <c r="D1965" s="21" t="s">
        <v>3178</v>
      </c>
      <c r="E1965" s="21" t="s">
        <v>6902</v>
      </c>
      <c r="F1965" s="13">
        <v>3</v>
      </c>
      <c r="G1965" s="22">
        <v>107.99</v>
      </c>
      <c r="H1965" s="22">
        <v>323.96999999999997</v>
      </c>
      <c r="I1965" s="22">
        <v>18.952245000000001</v>
      </c>
      <c r="J1965" s="22">
        <f t="shared" si="90"/>
        <v>56.856735</v>
      </c>
      <c r="K1965" s="23">
        <f t="shared" si="92"/>
        <v>16.7718982300885</v>
      </c>
      <c r="L1965" s="23">
        <f t="shared" si="91"/>
        <v>50.315694690265502</v>
      </c>
    </row>
    <row r="1966" spans="1:12" x14ac:dyDescent="0.35">
      <c r="A1966" s="21" t="s">
        <v>3039</v>
      </c>
      <c r="B1966" s="21" t="s">
        <v>6873</v>
      </c>
      <c r="C1966" s="21" t="s">
        <v>3251</v>
      </c>
      <c r="D1966" s="21" t="s">
        <v>3253</v>
      </c>
      <c r="E1966" s="21" t="s">
        <v>6890</v>
      </c>
      <c r="F1966" s="13">
        <v>1</v>
      </c>
      <c r="G1966" s="22">
        <v>95.99</v>
      </c>
      <c r="H1966" s="22">
        <v>95.99</v>
      </c>
      <c r="I1966" s="22">
        <v>16.846245</v>
      </c>
      <c r="J1966" s="22">
        <f t="shared" si="90"/>
        <v>16.846245</v>
      </c>
      <c r="K1966" s="23">
        <f t="shared" si="92"/>
        <v>14.908181415929205</v>
      </c>
      <c r="L1966" s="23">
        <f t="shared" si="91"/>
        <v>14.908181415929205</v>
      </c>
    </row>
    <row r="1967" spans="1:12" x14ac:dyDescent="0.35">
      <c r="A1967" s="21" t="s">
        <v>3039</v>
      </c>
      <c r="B1967" s="21" t="s">
        <v>6873</v>
      </c>
      <c r="C1967" s="21" t="s">
        <v>3251</v>
      </c>
      <c r="D1967" s="21" t="s">
        <v>3253</v>
      </c>
      <c r="E1967" s="21" t="s">
        <v>6891</v>
      </c>
      <c r="F1967" s="13">
        <v>2</v>
      </c>
      <c r="G1967" s="22">
        <v>95.99</v>
      </c>
      <c r="H1967" s="22">
        <v>191.98</v>
      </c>
      <c r="I1967" s="22">
        <v>16.846245</v>
      </c>
      <c r="J1967" s="22">
        <f t="shared" si="90"/>
        <v>33.692489999999999</v>
      </c>
      <c r="K1967" s="23">
        <f t="shared" si="92"/>
        <v>14.908181415929205</v>
      </c>
      <c r="L1967" s="23">
        <f t="shared" si="91"/>
        <v>29.81636283185841</v>
      </c>
    </row>
    <row r="1968" spans="1:12" x14ac:dyDescent="0.35">
      <c r="A1968" s="21" t="s">
        <v>3039</v>
      </c>
      <c r="B1968" s="21" t="s">
        <v>6873</v>
      </c>
      <c r="C1968" s="21" t="s">
        <v>3179</v>
      </c>
      <c r="D1968" s="21" t="s">
        <v>3181</v>
      </c>
      <c r="E1968" s="21" t="s">
        <v>6889</v>
      </c>
      <c r="F1968" s="13">
        <v>3</v>
      </c>
      <c r="G1968" s="22">
        <v>95.99</v>
      </c>
      <c r="H1968" s="22">
        <v>287.96999999999997</v>
      </c>
      <c r="I1968" s="22">
        <v>16.846245</v>
      </c>
      <c r="J1968" s="22">
        <f t="shared" si="90"/>
        <v>50.538735000000003</v>
      </c>
      <c r="K1968" s="23">
        <f t="shared" si="92"/>
        <v>14.908181415929205</v>
      </c>
      <c r="L1968" s="23">
        <f t="shared" si="91"/>
        <v>44.724544247787613</v>
      </c>
    </row>
    <row r="1969" spans="1:12" x14ac:dyDescent="0.35">
      <c r="A1969" s="21" t="s">
        <v>3039</v>
      </c>
      <c r="B1969" s="21" t="s">
        <v>6873</v>
      </c>
      <c r="C1969" s="21" t="s">
        <v>3179</v>
      </c>
      <c r="D1969" s="21" t="s">
        <v>3181</v>
      </c>
      <c r="E1969" s="21" t="s">
        <v>6902</v>
      </c>
      <c r="F1969" s="13">
        <v>2</v>
      </c>
      <c r="G1969" s="22">
        <v>95.99</v>
      </c>
      <c r="H1969" s="22">
        <v>191.98</v>
      </c>
      <c r="I1969" s="22">
        <v>16.846245</v>
      </c>
      <c r="J1969" s="22">
        <f t="shared" si="90"/>
        <v>33.692489999999999</v>
      </c>
      <c r="K1969" s="23">
        <f t="shared" si="92"/>
        <v>14.908181415929205</v>
      </c>
      <c r="L1969" s="23">
        <f t="shared" si="91"/>
        <v>29.81636283185841</v>
      </c>
    </row>
    <row r="1970" spans="1:12" x14ac:dyDescent="0.35">
      <c r="A1970" s="21" t="s">
        <v>3039</v>
      </c>
      <c r="B1970" s="21" t="s">
        <v>6857</v>
      </c>
      <c r="C1970" s="21" t="s">
        <v>3233</v>
      </c>
      <c r="D1970" s="21" t="s">
        <v>3235</v>
      </c>
      <c r="E1970" s="21" t="s">
        <v>6896</v>
      </c>
      <c r="F1970" s="13">
        <v>8</v>
      </c>
      <c r="G1970" s="22">
        <v>95.99</v>
      </c>
      <c r="H1970" s="22">
        <v>767.92</v>
      </c>
      <c r="I1970" s="22">
        <v>16.846245</v>
      </c>
      <c r="J1970" s="22">
        <f t="shared" si="90"/>
        <v>134.76996</v>
      </c>
      <c r="K1970" s="23">
        <f t="shared" si="92"/>
        <v>14.908181415929205</v>
      </c>
      <c r="L1970" s="23">
        <f t="shared" si="91"/>
        <v>119.26545132743364</v>
      </c>
    </row>
    <row r="1971" spans="1:12" x14ac:dyDescent="0.35">
      <c r="A1971" s="21" t="s">
        <v>3039</v>
      </c>
      <c r="B1971" s="21" t="s">
        <v>6857</v>
      </c>
      <c r="C1971" s="21" t="s">
        <v>3233</v>
      </c>
      <c r="D1971" s="21" t="s">
        <v>3235</v>
      </c>
      <c r="E1971" s="21" t="s">
        <v>6897</v>
      </c>
      <c r="F1971" s="13">
        <v>8</v>
      </c>
      <c r="G1971" s="22">
        <v>95.99</v>
      </c>
      <c r="H1971" s="22">
        <v>767.92</v>
      </c>
      <c r="I1971" s="22">
        <v>16.846245</v>
      </c>
      <c r="J1971" s="22">
        <f t="shared" si="90"/>
        <v>134.76996</v>
      </c>
      <c r="K1971" s="23">
        <f t="shared" si="92"/>
        <v>14.908181415929205</v>
      </c>
      <c r="L1971" s="23">
        <f t="shared" si="91"/>
        <v>119.26545132743364</v>
      </c>
    </row>
    <row r="1972" spans="1:12" x14ac:dyDescent="0.35">
      <c r="A1972" s="21" t="s">
        <v>3039</v>
      </c>
      <c r="B1972" s="21" t="s">
        <v>6857</v>
      </c>
      <c r="C1972" s="21" t="s">
        <v>3233</v>
      </c>
      <c r="D1972" s="21" t="s">
        <v>3235</v>
      </c>
      <c r="E1972" s="21" t="s">
        <v>6888</v>
      </c>
      <c r="F1972" s="13">
        <v>4</v>
      </c>
      <c r="G1972" s="22">
        <v>95.99</v>
      </c>
      <c r="H1972" s="22">
        <v>383.96</v>
      </c>
      <c r="I1972" s="22">
        <v>16.846245</v>
      </c>
      <c r="J1972" s="22">
        <f t="shared" si="90"/>
        <v>67.384979999999999</v>
      </c>
      <c r="K1972" s="23">
        <f t="shared" si="92"/>
        <v>14.908181415929205</v>
      </c>
      <c r="L1972" s="23">
        <f t="shared" si="91"/>
        <v>59.632725663716819</v>
      </c>
    </row>
    <row r="1973" spans="1:12" x14ac:dyDescent="0.35">
      <c r="A1973" s="21" t="s">
        <v>3039</v>
      </c>
      <c r="B1973" s="21" t="s">
        <v>6857</v>
      </c>
      <c r="C1973" s="21" t="s">
        <v>3233</v>
      </c>
      <c r="D1973" s="21" t="s">
        <v>3235</v>
      </c>
      <c r="E1973" s="21" t="s">
        <v>6898</v>
      </c>
      <c r="F1973" s="13">
        <v>2</v>
      </c>
      <c r="G1973" s="22">
        <v>95.99</v>
      </c>
      <c r="H1973" s="22">
        <v>191.98</v>
      </c>
      <c r="I1973" s="22">
        <v>16.846245</v>
      </c>
      <c r="J1973" s="22">
        <f t="shared" si="90"/>
        <v>33.692489999999999</v>
      </c>
      <c r="K1973" s="23">
        <f t="shared" si="92"/>
        <v>14.908181415929205</v>
      </c>
      <c r="L1973" s="23">
        <f t="shared" si="91"/>
        <v>29.81636283185841</v>
      </c>
    </row>
    <row r="1974" spans="1:12" x14ac:dyDescent="0.35">
      <c r="A1974" s="21" t="s">
        <v>3039</v>
      </c>
      <c r="B1974" s="21" t="s">
        <v>6857</v>
      </c>
      <c r="C1974" s="21" t="s">
        <v>3233</v>
      </c>
      <c r="D1974" s="21" t="s">
        <v>3235</v>
      </c>
      <c r="E1974" s="21" t="s">
        <v>6900</v>
      </c>
      <c r="F1974" s="13">
        <v>2</v>
      </c>
      <c r="G1974" s="22">
        <v>95.99</v>
      </c>
      <c r="H1974" s="22">
        <v>191.98</v>
      </c>
      <c r="I1974" s="22">
        <v>16.846245</v>
      </c>
      <c r="J1974" s="22">
        <f t="shared" si="90"/>
        <v>33.692489999999999</v>
      </c>
      <c r="K1974" s="23">
        <f t="shared" si="92"/>
        <v>14.908181415929205</v>
      </c>
      <c r="L1974" s="23">
        <f t="shared" si="91"/>
        <v>29.81636283185841</v>
      </c>
    </row>
    <row r="1975" spans="1:12" x14ac:dyDescent="0.35">
      <c r="A1975" s="21" t="s">
        <v>3039</v>
      </c>
      <c r="B1975" s="21" t="s">
        <v>6857</v>
      </c>
      <c r="C1975" s="21" t="s">
        <v>3233</v>
      </c>
      <c r="D1975" s="21" t="s">
        <v>3235</v>
      </c>
      <c r="E1975" s="21" t="s">
        <v>6901</v>
      </c>
      <c r="F1975" s="13">
        <v>1</v>
      </c>
      <c r="G1975" s="22">
        <v>95.99</v>
      </c>
      <c r="H1975" s="22">
        <v>95.99</v>
      </c>
      <c r="I1975" s="22">
        <v>16.846245</v>
      </c>
      <c r="J1975" s="22">
        <f t="shared" si="90"/>
        <v>16.846245</v>
      </c>
      <c r="K1975" s="23">
        <f t="shared" si="92"/>
        <v>14.908181415929205</v>
      </c>
      <c r="L1975" s="23">
        <f t="shared" si="91"/>
        <v>14.908181415929205</v>
      </c>
    </row>
    <row r="1976" spans="1:12" x14ac:dyDescent="0.35">
      <c r="A1976" s="21" t="s">
        <v>3039</v>
      </c>
      <c r="B1976" s="21" t="s">
        <v>6857</v>
      </c>
      <c r="C1976" s="21" t="s">
        <v>3155</v>
      </c>
      <c r="D1976" s="21" t="s">
        <v>3157</v>
      </c>
      <c r="E1976" s="21" t="s">
        <v>6889</v>
      </c>
      <c r="F1976" s="13">
        <v>1</v>
      </c>
      <c r="G1976" s="22">
        <v>119.99</v>
      </c>
      <c r="H1976" s="22">
        <v>119.99</v>
      </c>
      <c r="I1976" s="22">
        <v>21.058244999999999</v>
      </c>
      <c r="J1976" s="22">
        <f t="shared" si="90"/>
        <v>21.058244999999999</v>
      </c>
      <c r="K1976" s="23">
        <f t="shared" si="92"/>
        <v>18.635615044247789</v>
      </c>
      <c r="L1976" s="23">
        <f t="shared" si="91"/>
        <v>18.635615044247789</v>
      </c>
    </row>
    <row r="1977" spans="1:12" x14ac:dyDescent="0.35">
      <c r="A1977" s="21" t="s">
        <v>3039</v>
      </c>
      <c r="B1977" s="21" t="s">
        <v>6857</v>
      </c>
      <c r="C1977" s="21" t="s">
        <v>3155</v>
      </c>
      <c r="D1977" s="21" t="s">
        <v>3157</v>
      </c>
      <c r="E1977" s="21" t="s">
        <v>6902</v>
      </c>
      <c r="F1977" s="13">
        <v>1</v>
      </c>
      <c r="G1977" s="22">
        <v>119.99</v>
      </c>
      <c r="H1977" s="22">
        <v>119.99</v>
      </c>
      <c r="I1977" s="22">
        <v>21.058244999999999</v>
      </c>
      <c r="J1977" s="22">
        <f t="shared" si="90"/>
        <v>21.058244999999999</v>
      </c>
      <c r="K1977" s="23">
        <f t="shared" si="92"/>
        <v>18.635615044247789</v>
      </c>
      <c r="L1977" s="23">
        <f t="shared" si="91"/>
        <v>18.635615044247789</v>
      </c>
    </row>
    <row r="1978" spans="1:12" x14ac:dyDescent="0.35">
      <c r="A1978" s="21" t="s">
        <v>3039</v>
      </c>
      <c r="B1978" s="21" t="s">
        <v>6857</v>
      </c>
      <c r="C1978" s="21" t="s">
        <v>3155</v>
      </c>
      <c r="D1978" s="21" t="s">
        <v>3157</v>
      </c>
      <c r="E1978" s="21" t="s">
        <v>6903</v>
      </c>
      <c r="F1978" s="13">
        <v>2</v>
      </c>
      <c r="G1978" s="22">
        <v>119.99</v>
      </c>
      <c r="H1978" s="22">
        <v>239.98</v>
      </c>
      <c r="I1978" s="22">
        <v>21.058244999999999</v>
      </c>
      <c r="J1978" s="22">
        <f t="shared" si="90"/>
        <v>42.116489999999999</v>
      </c>
      <c r="K1978" s="23">
        <f t="shared" si="92"/>
        <v>18.635615044247789</v>
      </c>
      <c r="L1978" s="23">
        <f t="shared" si="91"/>
        <v>37.271230088495578</v>
      </c>
    </row>
    <row r="1979" spans="1:12" x14ac:dyDescent="0.35">
      <c r="A1979" s="21" t="s">
        <v>3039</v>
      </c>
      <c r="B1979" s="21" t="s">
        <v>6857</v>
      </c>
      <c r="C1979" s="21" t="s">
        <v>3155</v>
      </c>
      <c r="D1979" s="21" t="s">
        <v>3157</v>
      </c>
      <c r="E1979" s="21" t="s">
        <v>6904</v>
      </c>
      <c r="F1979" s="13">
        <v>2</v>
      </c>
      <c r="G1979" s="22">
        <v>119.99</v>
      </c>
      <c r="H1979" s="22">
        <v>239.98</v>
      </c>
      <c r="I1979" s="22">
        <v>21.058244999999999</v>
      </c>
      <c r="J1979" s="22">
        <f t="shared" si="90"/>
        <v>42.116489999999999</v>
      </c>
      <c r="K1979" s="23">
        <f t="shared" si="92"/>
        <v>18.635615044247789</v>
      </c>
      <c r="L1979" s="23">
        <f t="shared" si="91"/>
        <v>37.271230088495578</v>
      </c>
    </row>
    <row r="1980" spans="1:12" x14ac:dyDescent="0.35">
      <c r="A1980" s="21" t="s">
        <v>3039</v>
      </c>
      <c r="B1980" s="21" t="s">
        <v>6857</v>
      </c>
      <c r="C1980" s="21" t="s">
        <v>3155</v>
      </c>
      <c r="D1980" s="21" t="s">
        <v>3157</v>
      </c>
      <c r="E1980" s="21" t="s">
        <v>6896</v>
      </c>
      <c r="F1980" s="13">
        <v>1</v>
      </c>
      <c r="G1980" s="22">
        <v>119.99</v>
      </c>
      <c r="H1980" s="22">
        <v>119.99</v>
      </c>
      <c r="I1980" s="22">
        <v>21.058244999999999</v>
      </c>
      <c r="J1980" s="22">
        <f t="shared" si="90"/>
        <v>21.058244999999999</v>
      </c>
      <c r="K1980" s="23">
        <f t="shared" si="92"/>
        <v>18.635615044247789</v>
      </c>
      <c r="L1980" s="23">
        <f t="shared" si="91"/>
        <v>18.635615044247789</v>
      </c>
    </row>
    <row r="1981" spans="1:12" x14ac:dyDescent="0.35">
      <c r="A1981" s="21" t="s">
        <v>3039</v>
      </c>
      <c r="B1981" s="21" t="s">
        <v>6857</v>
      </c>
      <c r="C1981" s="21" t="s">
        <v>3155</v>
      </c>
      <c r="D1981" s="21" t="s">
        <v>3157</v>
      </c>
      <c r="E1981" s="21" t="s">
        <v>6897</v>
      </c>
      <c r="F1981" s="13">
        <v>2</v>
      </c>
      <c r="G1981" s="22">
        <v>119.99</v>
      </c>
      <c r="H1981" s="22">
        <v>239.98</v>
      </c>
      <c r="I1981" s="22">
        <v>21.058244999999999</v>
      </c>
      <c r="J1981" s="22">
        <f t="shared" si="90"/>
        <v>42.116489999999999</v>
      </c>
      <c r="K1981" s="23">
        <f t="shared" si="92"/>
        <v>18.635615044247789</v>
      </c>
      <c r="L1981" s="23">
        <f t="shared" si="91"/>
        <v>37.271230088495578</v>
      </c>
    </row>
    <row r="1982" spans="1:12" x14ac:dyDescent="0.35">
      <c r="A1982" s="21" t="s">
        <v>3039</v>
      </c>
      <c r="B1982" s="21" t="s">
        <v>6857</v>
      </c>
      <c r="C1982" s="21" t="s">
        <v>3155</v>
      </c>
      <c r="D1982" s="21" t="s">
        <v>3157</v>
      </c>
      <c r="E1982" s="21" t="s">
        <v>6888</v>
      </c>
      <c r="F1982" s="13">
        <v>5</v>
      </c>
      <c r="G1982" s="22">
        <v>119.99</v>
      </c>
      <c r="H1982" s="22">
        <v>599.94999999999993</v>
      </c>
      <c r="I1982" s="22">
        <v>21.058244999999999</v>
      </c>
      <c r="J1982" s="22">
        <f t="shared" si="90"/>
        <v>105.291225</v>
      </c>
      <c r="K1982" s="23">
        <f t="shared" si="92"/>
        <v>18.635615044247789</v>
      </c>
      <c r="L1982" s="23">
        <f t="shared" si="91"/>
        <v>93.178075221238942</v>
      </c>
    </row>
    <row r="1983" spans="1:12" x14ac:dyDescent="0.35">
      <c r="A1983" s="21" t="s">
        <v>3039</v>
      </c>
      <c r="B1983" s="21" t="s">
        <v>6857</v>
      </c>
      <c r="C1983" s="21" t="s">
        <v>3155</v>
      </c>
      <c r="D1983" s="21" t="s">
        <v>3157</v>
      </c>
      <c r="E1983" s="21" t="s">
        <v>6898</v>
      </c>
      <c r="F1983" s="13">
        <v>4</v>
      </c>
      <c r="G1983" s="22">
        <v>119.99</v>
      </c>
      <c r="H1983" s="22">
        <v>479.96</v>
      </c>
      <c r="I1983" s="22">
        <v>21.058244999999999</v>
      </c>
      <c r="J1983" s="22">
        <f t="shared" si="90"/>
        <v>84.232979999999998</v>
      </c>
      <c r="K1983" s="23">
        <f t="shared" si="92"/>
        <v>18.635615044247789</v>
      </c>
      <c r="L1983" s="23">
        <f t="shared" si="91"/>
        <v>74.542460176991156</v>
      </c>
    </row>
    <row r="1984" spans="1:12" x14ac:dyDescent="0.35">
      <c r="A1984" s="21" t="s">
        <v>3039</v>
      </c>
      <c r="B1984" s="21" t="s">
        <v>6857</v>
      </c>
      <c r="C1984" s="21" t="s">
        <v>3152</v>
      </c>
      <c r="D1984" s="21" t="s">
        <v>3154</v>
      </c>
      <c r="E1984" s="21" t="s">
        <v>6889</v>
      </c>
      <c r="F1984" s="13">
        <v>10</v>
      </c>
      <c r="G1984" s="22">
        <v>107.99</v>
      </c>
      <c r="H1984" s="22">
        <v>1079.8999999999999</v>
      </c>
      <c r="I1984" s="22">
        <v>18.952245000000001</v>
      </c>
      <c r="J1984" s="22">
        <f t="shared" si="90"/>
        <v>189.52245000000002</v>
      </c>
      <c r="K1984" s="23">
        <f t="shared" si="92"/>
        <v>16.7718982300885</v>
      </c>
      <c r="L1984" s="23">
        <f t="shared" si="91"/>
        <v>167.71898230088499</v>
      </c>
    </row>
    <row r="1985" spans="1:12" x14ac:dyDescent="0.35">
      <c r="A1985" s="21" t="s">
        <v>3039</v>
      </c>
      <c r="B1985" s="21" t="s">
        <v>6857</v>
      </c>
      <c r="C1985" s="21" t="s">
        <v>3152</v>
      </c>
      <c r="D1985" s="21" t="s">
        <v>3154</v>
      </c>
      <c r="E1985" s="21" t="s">
        <v>6902</v>
      </c>
      <c r="F1985" s="13">
        <v>9</v>
      </c>
      <c r="G1985" s="22">
        <v>107.99</v>
      </c>
      <c r="H1985" s="22">
        <v>971.91</v>
      </c>
      <c r="I1985" s="22">
        <v>18.952245000000001</v>
      </c>
      <c r="J1985" s="22">
        <f t="shared" si="90"/>
        <v>170.57020500000002</v>
      </c>
      <c r="K1985" s="23">
        <f t="shared" si="92"/>
        <v>16.7718982300885</v>
      </c>
      <c r="L1985" s="23">
        <f t="shared" si="91"/>
        <v>150.94708407079651</v>
      </c>
    </row>
    <row r="1986" spans="1:12" x14ac:dyDescent="0.35">
      <c r="A1986" s="21" t="s">
        <v>3039</v>
      </c>
      <c r="B1986" s="21" t="s">
        <v>6857</v>
      </c>
      <c r="C1986" s="21" t="s">
        <v>3152</v>
      </c>
      <c r="D1986" s="21" t="s">
        <v>3154</v>
      </c>
      <c r="E1986" s="21" t="s">
        <v>6903</v>
      </c>
      <c r="F1986" s="13">
        <v>11</v>
      </c>
      <c r="G1986" s="22">
        <v>107.99</v>
      </c>
      <c r="H1986" s="22">
        <v>1187.8899999999999</v>
      </c>
      <c r="I1986" s="22">
        <v>18.952245000000001</v>
      </c>
      <c r="J1986" s="22">
        <f t="shared" ref="J1986:J2049" si="93">SUM(I1986*F1986)</f>
        <v>208.47469500000003</v>
      </c>
      <c r="K1986" s="23">
        <f t="shared" si="92"/>
        <v>16.7718982300885</v>
      </c>
      <c r="L1986" s="23">
        <f t="shared" ref="L1986:L2049" si="94">SUM(K1986*F1986)</f>
        <v>184.4908805309735</v>
      </c>
    </row>
    <row r="1987" spans="1:12" x14ac:dyDescent="0.35">
      <c r="A1987" s="21" t="s">
        <v>3039</v>
      </c>
      <c r="B1987" s="21" t="s">
        <v>6857</v>
      </c>
      <c r="C1987" s="21" t="s">
        <v>3152</v>
      </c>
      <c r="D1987" s="21" t="s">
        <v>3154</v>
      </c>
      <c r="E1987" s="21" t="s">
        <v>6904</v>
      </c>
      <c r="F1987" s="13">
        <v>5</v>
      </c>
      <c r="G1987" s="22">
        <v>107.99</v>
      </c>
      <c r="H1987" s="22">
        <v>539.94999999999993</v>
      </c>
      <c r="I1987" s="22">
        <v>18.952245000000001</v>
      </c>
      <c r="J1987" s="22">
        <f t="shared" si="93"/>
        <v>94.76122500000001</v>
      </c>
      <c r="K1987" s="23">
        <f t="shared" ref="K1987:K2050" si="95">SUM(I1987/1.13)</f>
        <v>16.7718982300885</v>
      </c>
      <c r="L1987" s="23">
        <f t="shared" si="94"/>
        <v>83.859491150442494</v>
      </c>
    </row>
    <row r="1988" spans="1:12" x14ac:dyDescent="0.35">
      <c r="A1988" s="21" t="s">
        <v>3039</v>
      </c>
      <c r="B1988" s="21" t="s">
        <v>6857</v>
      </c>
      <c r="C1988" s="21" t="s">
        <v>3152</v>
      </c>
      <c r="D1988" s="21" t="s">
        <v>3154</v>
      </c>
      <c r="E1988" s="21" t="s">
        <v>6896</v>
      </c>
      <c r="F1988" s="13">
        <v>14</v>
      </c>
      <c r="G1988" s="22">
        <v>107.99</v>
      </c>
      <c r="H1988" s="22">
        <v>1511.86</v>
      </c>
      <c r="I1988" s="22">
        <v>18.952245000000001</v>
      </c>
      <c r="J1988" s="22">
        <f t="shared" si="93"/>
        <v>265.33143000000001</v>
      </c>
      <c r="K1988" s="23">
        <f t="shared" si="95"/>
        <v>16.7718982300885</v>
      </c>
      <c r="L1988" s="23">
        <f t="shared" si="94"/>
        <v>234.806575221239</v>
      </c>
    </row>
    <row r="1989" spans="1:12" x14ac:dyDescent="0.35">
      <c r="A1989" s="21" t="s">
        <v>3039</v>
      </c>
      <c r="B1989" s="21" t="s">
        <v>6857</v>
      </c>
      <c r="C1989" s="21" t="s">
        <v>3152</v>
      </c>
      <c r="D1989" s="21" t="s">
        <v>3154</v>
      </c>
      <c r="E1989" s="21" t="s">
        <v>6897</v>
      </c>
      <c r="F1989" s="13">
        <v>7</v>
      </c>
      <c r="G1989" s="22">
        <v>107.99</v>
      </c>
      <c r="H1989" s="22">
        <v>755.93</v>
      </c>
      <c r="I1989" s="22">
        <v>18.952245000000001</v>
      </c>
      <c r="J1989" s="22">
        <f t="shared" si="93"/>
        <v>132.66571500000001</v>
      </c>
      <c r="K1989" s="23">
        <f t="shared" si="95"/>
        <v>16.7718982300885</v>
      </c>
      <c r="L1989" s="23">
        <f t="shared" si="94"/>
        <v>117.4032876106195</v>
      </c>
    </row>
    <row r="1990" spans="1:12" x14ac:dyDescent="0.35">
      <c r="A1990" s="21" t="s">
        <v>3039</v>
      </c>
      <c r="B1990" s="21" t="s">
        <v>6857</v>
      </c>
      <c r="C1990" s="21" t="s">
        <v>3152</v>
      </c>
      <c r="D1990" s="21" t="s">
        <v>3154</v>
      </c>
      <c r="E1990" s="21" t="s">
        <v>6888</v>
      </c>
      <c r="F1990" s="13">
        <v>8</v>
      </c>
      <c r="G1990" s="22">
        <v>107.99</v>
      </c>
      <c r="H1990" s="22">
        <v>863.92</v>
      </c>
      <c r="I1990" s="22">
        <v>18.952245000000001</v>
      </c>
      <c r="J1990" s="22">
        <f t="shared" si="93"/>
        <v>151.61796000000001</v>
      </c>
      <c r="K1990" s="23">
        <f t="shared" si="95"/>
        <v>16.7718982300885</v>
      </c>
      <c r="L1990" s="23">
        <f t="shared" si="94"/>
        <v>134.175185840708</v>
      </c>
    </row>
    <row r="1991" spans="1:12" x14ac:dyDescent="0.35">
      <c r="A1991" s="21" t="s">
        <v>3039</v>
      </c>
      <c r="B1991" s="21" t="s">
        <v>6857</v>
      </c>
      <c r="C1991" s="21" t="s">
        <v>3152</v>
      </c>
      <c r="D1991" s="21" t="s">
        <v>3154</v>
      </c>
      <c r="E1991" s="21" t="s">
        <v>6898</v>
      </c>
      <c r="F1991" s="13">
        <v>10</v>
      </c>
      <c r="G1991" s="22">
        <v>107.99</v>
      </c>
      <c r="H1991" s="22">
        <v>1079.8999999999999</v>
      </c>
      <c r="I1991" s="22">
        <v>18.952245000000001</v>
      </c>
      <c r="J1991" s="22">
        <f t="shared" si="93"/>
        <v>189.52245000000002</v>
      </c>
      <c r="K1991" s="23">
        <f t="shared" si="95"/>
        <v>16.7718982300885</v>
      </c>
      <c r="L1991" s="23">
        <f t="shared" si="94"/>
        <v>167.71898230088499</v>
      </c>
    </row>
    <row r="1992" spans="1:12" x14ac:dyDescent="0.35">
      <c r="A1992" s="21" t="s">
        <v>3039</v>
      </c>
      <c r="B1992" s="21" t="s">
        <v>6857</v>
      </c>
      <c r="C1992" s="21" t="s">
        <v>3161</v>
      </c>
      <c r="D1992" s="21" t="s">
        <v>3163</v>
      </c>
      <c r="E1992" s="21" t="s">
        <v>6889</v>
      </c>
      <c r="F1992" s="13">
        <v>6</v>
      </c>
      <c r="G1992" s="22">
        <v>107.99</v>
      </c>
      <c r="H1992" s="22">
        <v>647.93999999999994</v>
      </c>
      <c r="I1992" s="22">
        <v>18.952245000000001</v>
      </c>
      <c r="J1992" s="22">
        <f t="shared" si="93"/>
        <v>113.71347</v>
      </c>
      <c r="K1992" s="23">
        <f t="shared" si="95"/>
        <v>16.7718982300885</v>
      </c>
      <c r="L1992" s="23">
        <f t="shared" si="94"/>
        <v>100.631389380531</v>
      </c>
    </row>
    <row r="1993" spans="1:12" x14ac:dyDescent="0.35">
      <c r="A1993" s="21" t="s">
        <v>3039</v>
      </c>
      <c r="B1993" s="21" t="s">
        <v>6857</v>
      </c>
      <c r="C1993" s="21" t="s">
        <v>3161</v>
      </c>
      <c r="D1993" s="21" t="s">
        <v>3163</v>
      </c>
      <c r="E1993" s="21" t="s">
        <v>6902</v>
      </c>
      <c r="F1993" s="13">
        <v>2</v>
      </c>
      <c r="G1993" s="22">
        <v>107.99</v>
      </c>
      <c r="H1993" s="22">
        <v>215.98</v>
      </c>
      <c r="I1993" s="22">
        <v>18.952245000000001</v>
      </c>
      <c r="J1993" s="22">
        <f t="shared" si="93"/>
        <v>37.904490000000003</v>
      </c>
      <c r="K1993" s="23">
        <f t="shared" si="95"/>
        <v>16.7718982300885</v>
      </c>
      <c r="L1993" s="23">
        <f t="shared" si="94"/>
        <v>33.543796460176999</v>
      </c>
    </row>
    <row r="1994" spans="1:12" x14ac:dyDescent="0.35">
      <c r="A1994" s="21" t="s">
        <v>3039</v>
      </c>
      <c r="B1994" s="21" t="s">
        <v>6857</v>
      </c>
      <c r="C1994" s="21" t="s">
        <v>3161</v>
      </c>
      <c r="D1994" s="21" t="s">
        <v>3163</v>
      </c>
      <c r="E1994" s="21" t="s">
        <v>6903</v>
      </c>
      <c r="F1994" s="13">
        <v>5</v>
      </c>
      <c r="G1994" s="22">
        <v>107.99</v>
      </c>
      <c r="H1994" s="22">
        <v>539.94999999999993</v>
      </c>
      <c r="I1994" s="22">
        <v>18.952245000000001</v>
      </c>
      <c r="J1994" s="22">
        <f t="shared" si="93"/>
        <v>94.76122500000001</v>
      </c>
      <c r="K1994" s="23">
        <f t="shared" si="95"/>
        <v>16.7718982300885</v>
      </c>
      <c r="L1994" s="23">
        <f t="shared" si="94"/>
        <v>83.859491150442494</v>
      </c>
    </row>
    <row r="1995" spans="1:12" x14ac:dyDescent="0.35">
      <c r="A1995" s="21" t="s">
        <v>3039</v>
      </c>
      <c r="B1995" s="21" t="s">
        <v>6857</v>
      </c>
      <c r="C1995" s="21" t="s">
        <v>3161</v>
      </c>
      <c r="D1995" s="21" t="s">
        <v>3163</v>
      </c>
      <c r="E1995" s="21" t="s">
        <v>6904</v>
      </c>
      <c r="F1995" s="13">
        <v>7</v>
      </c>
      <c r="G1995" s="22">
        <v>107.99</v>
      </c>
      <c r="H1995" s="22">
        <v>755.93</v>
      </c>
      <c r="I1995" s="22">
        <v>18.952245000000001</v>
      </c>
      <c r="J1995" s="22">
        <f t="shared" si="93"/>
        <v>132.66571500000001</v>
      </c>
      <c r="K1995" s="23">
        <f t="shared" si="95"/>
        <v>16.7718982300885</v>
      </c>
      <c r="L1995" s="23">
        <f t="shared" si="94"/>
        <v>117.4032876106195</v>
      </c>
    </row>
    <row r="1996" spans="1:12" x14ac:dyDescent="0.35">
      <c r="A1996" s="21" t="s">
        <v>3039</v>
      </c>
      <c r="B1996" s="21" t="s">
        <v>6857</v>
      </c>
      <c r="C1996" s="21" t="s">
        <v>3161</v>
      </c>
      <c r="D1996" s="21" t="s">
        <v>3163</v>
      </c>
      <c r="E1996" s="21" t="s">
        <v>6896</v>
      </c>
      <c r="F1996" s="13">
        <v>4</v>
      </c>
      <c r="G1996" s="22">
        <v>107.99</v>
      </c>
      <c r="H1996" s="22">
        <v>431.96</v>
      </c>
      <c r="I1996" s="22">
        <v>18.952245000000001</v>
      </c>
      <c r="J1996" s="22">
        <f t="shared" si="93"/>
        <v>75.808980000000005</v>
      </c>
      <c r="K1996" s="23">
        <f t="shared" si="95"/>
        <v>16.7718982300885</v>
      </c>
      <c r="L1996" s="23">
        <f t="shared" si="94"/>
        <v>67.087592920353998</v>
      </c>
    </row>
    <row r="1997" spans="1:12" x14ac:dyDescent="0.35">
      <c r="A1997" s="21" t="s">
        <v>3039</v>
      </c>
      <c r="B1997" s="21" t="s">
        <v>6857</v>
      </c>
      <c r="C1997" s="21" t="s">
        <v>3161</v>
      </c>
      <c r="D1997" s="21" t="s">
        <v>3163</v>
      </c>
      <c r="E1997" s="21" t="s">
        <v>6897</v>
      </c>
      <c r="F1997" s="13">
        <v>5</v>
      </c>
      <c r="G1997" s="22">
        <v>107.99</v>
      </c>
      <c r="H1997" s="22">
        <v>539.94999999999993</v>
      </c>
      <c r="I1997" s="22">
        <v>18.952245000000001</v>
      </c>
      <c r="J1997" s="22">
        <f t="shared" si="93"/>
        <v>94.76122500000001</v>
      </c>
      <c r="K1997" s="23">
        <f t="shared" si="95"/>
        <v>16.7718982300885</v>
      </c>
      <c r="L1997" s="23">
        <f t="shared" si="94"/>
        <v>83.859491150442494</v>
      </c>
    </row>
    <row r="1998" spans="1:12" x14ac:dyDescent="0.35">
      <c r="A1998" s="21" t="s">
        <v>3039</v>
      </c>
      <c r="B1998" s="21" t="s">
        <v>6857</v>
      </c>
      <c r="C1998" s="21" t="s">
        <v>3161</v>
      </c>
      <c r="D1998" s="21" t="s">
        <v>3163</v>
      </c>
      <c r="E1998" s="21" t="s">
        <v>6888</v>
      </c>
      <c r="F1998" s="13">
        <v>3</v>
      </c>
      <c r="G1998" s="22">
        <v>107.99</v>
      </c>
      <c r="H1998" s="22">
        <v>323.96999999999997</v>
      </c>
      <c r="I1998" s="22">
        <v>18.952245000000001</v>
      </c>
      <c r="J1998" s="22">
        <f t="shared" si="93"/>
        <v>56.856735</v>
      </c>
      <c r="K1998" s="23">
        <f t="shared" si="95"/>
        <v>16.7718982300885</v>
      </c>
      <c r="L1998" s="23">
        <f t="shared" si="94"/>
        <v>50.315694690265502</v>
      </c>
    </row>
    <row r="1999" spans="1:12" x14ac:dyDescent="0.35">
      <c r="A1999" s="21" t="s">
        <v>3039</v>
      </c>
      <c r="B1999" s="21" t="s">
        <v>6857</v>
      </c>
      <c r="C1999" s="21" t="s">
        <v>3161</v>
      </c>
      <c r="D1999" s="21" t="s">
        <v>3163</v>
      </c>
      <c r="E1999" s="21" t="s">
        <v>6898</v>
      </c>
      <c r="F1999" s="13">
        <v>4</v>
      </c>
      <c r="G1999" s="22">
        <v>107.99</v>
      </c>
      <c r="H1999" s="22">
        <v>431.96</v>
      </c>
      <c r="I1999" s="22">
        <v>18.952245000000001</v>
      </c>
      <c r="J1999" s="22">
        <f t="shared" si="93"/>
        <v>75.808980000000005</v>
      </c>
      <c r="K1999" s="23">
        <f t="shared" si="95"/>
        <v>16.7718982300885</v>
      </c>
      <c r="L1999" s="23">
        <f t="shared" si="94"/>
        <v>67.087592920353998</v>
      </c>
    </row>
    <row r="2000" spans="1:12" x14ac:dyDescent="0.35">
      <c r="A2000" s="21" t="s">
        <v>3039</v>
      </c>
      <c r="B2000" s="21" t="s">
        <v>6857</v>
      </c>
      <c r="C2000" s="21" t="s">
        <v>3167</v>
      </c>
      <c r="D2000" s="21" t="s">
        <v>3169</v>
      </c>
      <c r="E2000" s="21" t="s">
        <v>6843</v>
      </c>
      <c r="F2000" s="13">
        <v>1</v>
      </c>
      <c r="G2000" s="22">
        <v>107.99</v>
      </c>
      <c r="H2000" s="22">
        <v>107.99</v>
      </c>
      <c r="I2000" s="22">
        <v>18.952245000000001</v>
      </c>
      <c r="J2000" s="22">
        <f t="shared" si="93"/>
        <v>18.952245000000001</v>
      </c>
      <c r="K2000" s="23">
        <f t="shared" si="95"/>
        <v>16.7718982300885</v>
      </c>
      <c r="L2000" s="23">
        <f t="shared" si="94"/>
        <v>16.7718982300885</v>
      </c>
    </row>
    <row r="2001" spans="1:12" x14ac:dyDescent="0.35">
      <c r="A2001" s="21" t="s">
        <v>3039</v>
      </c>
      <c r="B2001" s="21" t="s">
        <v>6857</v>
      </c>
      <c r="C2001" s="21" t="s">
        <v>3164</v>
      </c>
      <c r="D2001" s="21" t="s">
        <v>3166</v>
      </c>
      <c r="E2001" s="21" t="s">
        <v>6890</v>
      </c>
      <c r="F2001" s="13">
        <v>1</v>
      </c>
      <c r="G2001" s="22">
        <v>107.99</v>
      </c>
      <c r="H2001" s="22">
        <v>107.99</v>
      </c>
      <c r="I2001" s="22">
        <v>18.952245000000001</v>
      </c>
      <c r="J2001" s="22">
        <f t="shared" si="93"/>
        <v>18.952245000000001</v>
      </c>
      <c r="K2001" s="23">
        <f t="shared" si="95"/>
        <v>16.7718982300885</v>
      </c>
      <c r="L2001" s="23">
        <f t="shared" si="94"/>
        <v>16.7718982300885</v>
      </c>
    </row>
    <row r="2002" spans="1:12" x14ac:dyDescent="0.35">
      <c r="A2002" s="21" t="s">
        <v>3039</v>
      </c>
      <c r="B2002" s="21" t="s">
        <v>6857</v>
      </c>
      <c r="C2002" s="21" t="s">
        <v>3164</v>
      </c>
      <c r="D2002" s="21" t="s">
        <v>3166</v>
      </c>
      <c r="E2002" s="21" t="s">
        <v>6843</v>
      </c>
      <c r="F2002" s="13">
        <v>2</v>
      </c>
      <c r="G2002" s="22">
        <v>107.99</v>
      </c>
      <c r="H2002" s="22">
        <v>215.98</v>
      </c>
      <c r="I2002" s="22">
        <v>18.952245000000001</v>
      </c>
      <c r="J2002" s="22">
        <f t="shared" si="93"/>
        <v>37.904490000000003</v>
      </c>
      <c r="K2002" s="23">
        <f t="shared" si="95"/>
        <v>16.7718982300885</v>
      </c>
      <c r="L2002" s="23">
        <f t="shared" si="94"/>
        <v>33.543796460176999</v>
      </c>
    </row>
    <row r="2003" spans="1:12" x14ac:dyDescent="0.35">
      <c r="A2003" s="21" t="s">
        <v>3039</v>
      </c>
      <c r="B2003" s="21" t="s">
        <v>6857</v>
      </c>
      <c r="C2003" s="21" t="s">
        <v>3164</v>
      </c>
      <c r="D2003" s="21" t="s">
        <v>3166</v>
      </c>
      <c r="E2003" s="21" t="s">
        <v>6839</v>
      </c>
      <c r="F2003" s="13">
        <v>2</v>
      </c>
      <c r="G2003" s="22">
        <v>107.99</v>
      </c>
      <c r="H2003" s="22">
        <v>215.98</v>
      </c>
      <c r="I2003" s="22">
        <v>18.952245000000001</v>
      </c>
      <c r="J2003" s="22">
        <f t="shared" si="93"/>
        <v>37.904490000000003</v>
      </c>
      <c r="K2003" s="23">
        <f t="shared" si="95"/>
        <v>16.7718982300885</v>
      </c>
      <c r="L2003" s="23">
        <f t="shared" si="94"/>
        <v>33.543796460176999</v>
      </c>
    </row>
    <row r="2004" spans="1:12" x14ac:dyDescent="0.35">
      <c r="A2004" s="21" t="s">
        <v>3039</v>
      </c>
      <c r="B2004" s="21" t="s">
        <v>6857</v>
      </c>
      <c r="C2004" s="21" t="s">
        <v>3164</v>
      </c>
      <c r="D2004" s="21" t="s">
        <v>3166</v>
      </c>
      <c r="E2004" s="21" t="s">
        <v>6892</v>
      </c>
      <c r="F2004" s="13">
        <v>1</v>
      </c>
      <c r="G2004" s="22">
        <v>107.99</v>
      </c>
      <c r="H2004" s="22">
        <v>107.99</v>
      </c>
      <c r="I2004" s="22">
        <v>18.952245000000001</v>
      </c>
      <c r="J2004" s="22">
        <f t="shared" si="93"/>
        <v>18.952245000000001</v>
      </c>
      <c r="K2004" s="23">
        <f t="shared" si="95"/>
        <v>16.7718982300885</v>
      </c>
      <c r="L2004" s="23">
        <f t="shared" si="94"/>
        <v>16.7718982300885</v>
      </c>
    </row>
    <row r="2005" spans="1:12" x14ac:dyDescent="0.35">
      <c r="A2005" s="21" t="s">
        <v>3039</v>
      </c>
      <c r="B2005" s="21" t="s">
        <v>6857</v>
      </c>
      <c r="C2005" s="21" t="s">
        <v>3164</v>
      </c>
      <c r="D2005" s="21" t="s">
        <v>3166</v>
      </c>
      <c r="E2005" s="21" t="s">
        <v>6837</v>
      </c>
      <c r="F2005" s="13">
        <v>1</v>
      </c>
      <c r="G2005" s="22">
        <v>107.99</v>
      </c>
      <c r="H2005" s="22">
        <v>107.99</v>
      </c>
      <c r="I2005" s="22">
        <v>18.952245000000001</v>
      </c>
      <c r="J2005" s="22">
        <f t="shared" si="93"/>
        <v>18.952245000000001</v>
      </c>
      <c r="K2005" s="23">
        <f t="shared" si="95"/>
        <v>16.7718982300885</v>
      </c>
      <c r="L2005" s="23">
        <f t="shared" si="94"/>
        <v>16.7718982300885</v>
      </c>
    </row>
    <row r="2006" spans="1:12" x14ac:dyDescent="0.35">
      <c r="A2006" s="21" t="s">
        <v>3039</v>
      </c>
      <c r="B2006" s="21" t="s">
        <v>6857</v>
      </c>
      <c r="C2006" s="21" t="s">
        <v>3236</v>
      </c>
      <c r="D2006" s="21" t="s">
        <v>3238</v>
      </c>
      <c r="E2006" s="21" t="s">
        <v>6896</v>
      </c>
      <c r="F2006" s="13">
        <v>1</v>
      </c>
      <c r="G2006" s="22">
        <v>95.99</v>
      </c>
      <c r="H2006" s="22">
        <v>95.99</v>
      </c>
      <c r="I2006" s="22">
        <v>16.846245</v>
      </c>
      <c r="J2006" s="22">
        <f t="shared" si="93"/>
        <v>16.846245</v>
      </c>
      <c r="K2006" s="23">
        <f t="shared" si="95"/>
        <v>14.908181415929205</v>
      </c>
      <c r="L2006" s="23">
        <f t="shared" si="94"/>
        <v>14.908181415929205</v>
      </c>
    </row>
    <row r="2007" spans="1:12" x14ac:dyDescent="0.35">
      <c r="A2007" s="21" t="s">
        <v>3039</v>
      </c>
      <c r="B2007" s="21" t="s">
        <v>6857</v>
      </c>
      <c r="C2007" s="21" t="s">
        <v>3236</v>
      </c>
      <c r="D2007" s="21" t="s">
        <v>3238</v>
      </c>
      <c r="E2007" s="21" t="s">
        <v>6888</v>
      </c>
      <c r="F2007" s="13">
        <v>1</v>
      </c>
      <c r="G2007" s="22">
        <v>95.99</v>
      </c>
      <c r="H2007" s="22">
        <v>95.99</v>
      </c>
      <c r="I2007" s="22">
        <v>16.846245</v>
      </c>
      <c r="J2007" s="22">
        <f t="shared" si="93"/>
        <v>16.846245</v>
      </c>
      <c r="K2007" s="23">
        <f t="shared" si="95"/>
        <v>14.908181415929205</v>
      </c>
      <c r="L2007" s="23">
        <f t="shared" si="94"/>
        <v>14.908181415929205</v>
      </c>
    </row>
    <row r="2008" spans="1:12" x14ac:dyDescent="0.35">
      <c r="A2008" s="21" t="s">
        <v>3039</v>
      </c>
      <c r="B2008" s="21" t="s">
        <v>6857</v>
      </c>
      <c r="C2008" s="21" t="s">
        <v>3230</v>
      </c>
      <c r="D2008" s="21" t="s">
        <v>3232</v>
      </c>
      <c r="E2008" s="21" t="s">
        <v>6897</v>
      </c>
      <c r="F2008" s="13">
        <v>2</v>
      </c>
      <c r="G2008" s="22">
        <v>95.99</v>
      </c>
      <c r="H2008" s="22">
        <v>191.98</v>
      </c>
      <c r="I2008" s="22">
        <v>16.846245</v>
      </c>
      <c r="J2008" s="22">
        <f t="shared" si="93"/>
        <v>33.692489999999999</v>
      </c>
      <c r="K2008" s="23">
        <f t="shared" si="95"/>
        <v>14.908181415929205</v>
      </c>
      <c r="L2008" s="23">
        <f t="shared" si="94"/>
        <v>29.81636283185841</v>
      </c>
    </row>
    <row r="2009" spans="1:12" x14ac:dyDescent="0.35">
      <c r="A2009" s="21" t="s">
        <v>3039</v>
      </c>
      <c r="B2009" s="21" t="s">
        <v>6857</v>
      </c>
      <c r="C2009" s="21" t="s">
        <v>3230</v>
      </c>
      <c r="D2009" s="21" t="s">
        <v>3232</v>
      </c>
      <c r="E2009" s="21" t="s">
        <v>6899</v>
      </c>
      <c r="F2009" s="13">
        <v>4</v>
      </c>
      <c r="G2009" s="22">
        <v>95.99</v>
      </c>
      <c r="H2009" s="22">
        <v>383.96</v>
      </c>
      <c r="I2009" s="22">
        <v>16.846245</v>
      </c>
      <c r="J2009" s="22">
        <f t="shared" si="93"/>
        <v>67.384979999999999</v>
      </c>
      <c r="K2009" s="23">
        <f t="shared" si="95"/>
        <v>14.908181415929205</v>
      </c>
      <c r="L2009" s="23">
        <f t="shared" si="94"/>
        <v>59.632725663716819</v>
      </c>
    </row>
    <row r="2010" spans="1:12" x14ac:dyDescent="0.35">
      <c r="A2010" s="21" t="s">
        <v>3039</v>
      </c>
      <c r="B2010" s="21" t="s">
        <v>6857</v>
      </c>
      <c r="C2010" s="21" t="s">
        <v>3230</v>
      </c>
      <c r="D2010" s="21" t="s">
        <v>3232</v>
      </c>
      <c r="E2010" s="21" t="s">
        <v>6900</v>
      </c>
      <c r="F2010" s="13">
        <v>1</v>
      </c>
      <c r="G2010" s="22">
        <v>95.99</v>
      </c>
      <c r="H2010" s="22">
        <v>95.99</v>
      </c>
      <c r="I2010" s="22">
        <v>16.846245</v>
      </c>
      <c r="J2010" s="22">
        <f t="shared" si="93"/>
        <v>16.846245</v>
      </c>
      <c r="K2010" s="23">
        <f t="shared" si="95"/>
        <v>14.908181415929205</v>
      </c>
      <c r="L2010" s="23">
        <f t="shared" si="94"/>
        <v>14.908181415929205</v>
      </c>
    </row>
    <row r="2011" spans="1:12" x14ac:dyDescent="0.35">
      <c r="A2011" s="21" t="s">
        <v>3039</v>
      </c>
      <c r="B2011" s="21" t="s">
        <v>6857</v>
      </c>
      <c r="C2011" s="21" t="s">
        <v>3230</v>
      </c>
      <c r="D2011" s="21" t="s">
        <v>3232</v>
      </c>
      <c r="E2011" s="21" t="s">
        <v>6901</v>
      </c>
      <c r="F2011" s="13">
        <v>1</v>
      </c>
      <c r="G2011" s="22">
        <v>95.99</v>
      </c>
      <c r="H2011" s="22">
        <v>95.99</v>
      </c>
      <c r="I2011" s="22">
        <v>16.846245</v>
      </c>
      <c r="J2011" s="22">
        <f t="shared" si="93"/>
        <v>16.846245</v>
      </c>
      <c r="K2011" s="23">
        <f t="shared" si="95"/>
        <v>14.908181415929205</v>
      </c>
      <c r="L2011" s="23">
        <f t="shared" si="94"/>
        <v>14.908181415929205</v>
      </c>
    </row>
    <row r="2012" spans="1:12" x14ac:dyDescent="0.35">
      <c r="A2012" s="21" t="s">
        <v>3039</v>
      </c>
      <c r="B2012" s="21" t="s">
        <v>6857</v>
      </c>
      <c r="C2012" s="21" t="s">
        <v>3230</v>
      </c>
      <c r="D2012" s="21" t="s">
        <v>3232</v>
      </c>
      <c r="E2012" s="21" t="s">
        <v>6875</v>
      </c>
      <c r="F2012" s="13">
        <v>2</v>
      </c>
      <c r="G2012" s="22">
        <v>95.99</v>
      </c>
      <c r="H2012" s="22">
        <v>191.98</v>
      </c>
      <c r="I2012" s="22">
        <v>16.846245</v>
      </c>
      <c r="J2012" s="22">
        <f t="shared" si="93"/>
        <v>33.692489999999999</v>
      </c>
      <c r="K2012" s="23">
        <f t="shared" si="95"/>
        <v>14.908181415929205</v>
      </c>
      <c r="L2012" s="23">
        <f t="shared" si="94"/>
        <v>29.81636283185841</v>
      </c>
    </row>
    <row r="2013" spans="1:12" x14ac:dyDescent="0.35">
      <c r="A2013" s="21" t="s">
        <v>3039</v>
      </c>
      <c r="B2013" s="21" t="s">
        <v>6857</v>
      </c>
      <c r="C2013" s="21" t="s">
        <v>3239</v>
      </c>
      <c r="D2013" s="21" t="s">
        <v>3241</v>
      </c>
      <c r="E2013" s="21" t="s">
        <v>6896</v>
      </c>
      <c r="F2013" s="13">
        <v>1</v>
      </c>
      <c r="G2013" s="22">
        <v>107.99</v>
      </c>
      <c r="H2013" s="22">
        <v>107.99</v>
      </c>
      <c r="I2013" s="22">
        <v>18.952245000000001</v>
      </c>
      <c r="J2013" s="22">
        <f t="shared" si="93"/>
        <v>18.952245000000001</v>
      </c>
      <c r="K2013" s="23">
        <f t="shared" si="95"/>
        <v>16.7718982300885</v>
      </c>
      <c r="L2013" s="23">
        <f t="shared" si="94"/>
        <v>16.7718982300885</v>
      </c>
    </row>
    <row r="2014" spans="1:12" x14ac:dyDescent="0.35">
      <c r="A2014" s="21" t="s">
        <v>3039</v>
      </c>
      <c r="B2014" s="21" t="s">
        <v>6857</v>
      </c>
      <c r="C2014" s="21" t="s">
        <v>3239</v>
      </c>
      <c r="D2014" s="21" t="s">
        <v>3241</v>
      </c>
      <c r="E2014" s="21" t="s">
        <v>6897</v>
      </c>
      <c r="F2014" s="13">
        <v>1</v>
      </c>
      <c r="G2014" s="22">
        <v>107.99</v>
      </c>
      <c r="H2014" s="22">
        <v>107.99</v>
      </c>
      <c r="I2014" s="22">
        <v>18.952245000000001</v>
      </c>
      <c r="J2014" s="22">
        <f t="shared" si="93"/>
        <v>18.952245000000001</v>
      </c>
      <c r="K2014" s="23">
        <f t="shared" si="95"/>
        <v>16.7718982300885</v>
      </c>
      <c r="L2014" s="23">
        <f t="shared" si="94"/>
        <v>16.7718982300885</v>
      </c>
    </row>
    <row r="2015" spans="1:12" x14ac:dyDescent="0.35">
      <c r="A2015" s="21" t="s">
        <v>3039</v>
      </c>
      <c r="B2015" s="21" t="s">
        <v>6857</v>
      </c>
      <c r="C2015" s="21" t="s">
        <v>3239</v>
      </c>
      <c r="D2015" s="21" t="s">
        <v>3241</v>
      </c>
      <c r="E2015" s="21" t="s">
        <v>6901</v>
      </c>
      <c r="F2015" s="13">
        <v>1</v>
      </c>
      <c r="G2015" s="22">
        <v>107.99</v>
      </c>
      <c r="H2015" s="22">
        <v>107.99</v>
      </c>
      <c r="I2015" s="22">
        <v>18.952245000000001</v>
      </c>
      <c r="J2015" s="22">
        <f t="shared" si="93"/>
        <v>18.952245000000001</v>
      </c>
      <c r="K2015" s="23">
        <f t="shared" si="95"/>
        <v>16.7718982300885</v>
      </c>
      <c r="L2015" s="23">
        <f t="shared" si="94"/>
        <v>16.7718982300885</v>
      </c>
    </row>
    <row r="2016" spans="1:12" x14ac:dyDescent="0.35">
      <c r="A2016" s="21" t="s">
        <v>3039</v>
      </c>
      <c r="B2016" s="21" t="s">
        <v>6857</v>
      </c>
      <c r="C2016" s="21" t="s">
        <v>3158</v>
      </c>
      <c r="D2016" s="21" t="s">
        <v>3160</v>
      </c>
      <c r="E2016" s="21" t="s">
        <v>6897</v>
      </c>
      <c r="F2016" s="13">
        <v>1</v>
      </c>
      <c r="G2016" s="22">
        <v>119.99</v>
      </c>
      <c r="H2016" s="22">
        <v>119.99</v>
      </c>
      <c r="I2016" s="22">
        <v>21.058244999999999</v>
      </c>
      <c r="J2016" s="22">
        <f t="shared" si="93"/>
        <v>21.058244999999999</v>
      </c>
      <c r="K2016" s="23">
        <f t="shared" si="95"/>
        <v>18.635615044247789</v>
      </c>
      <c r="L2016" s="23">
        <f t="shared" si="94"/>
        <v>18.635615044247789</v>
      </c>
    </row>
    <row r="2017" spans="1:12" x14ac:dyDescent="0.35">
      <c r="A2017" s="21" t="s">
        <v>3039</v>
      </c>
      <c r="B2017" s="21" t="s">
        <v>6851</v>
      </c>
      <c r="C2017" s="21" t="s">
        <v>3218</v>
      </c>
      <c r="D2017" s="21" t="s">
        <v>3220</v>
      </c>
      <c r="E2017" s="21" t="s">
        <v>6890</v>
      </c>
      <c r="F2017" s="13">
        <v>2</v>
      </c>
      <c r="G2017" s="22">
        <v>107.99</v>
      </c>
      <c r="H2017" s="22">
        <v>215.98</v>
      </c>
      <c r="I2017" s="22">
        <v>18.952245000000001</v>
      </c>
      <c r="J2017" s="22">
        <f t="shared" si="93"/>
        <v>37.904490000000003</v>
      </c>
      <c r="K2017" s="23">
        <f t="shared" si="95"/>
        <v>16.7718982300885</v>
      </c>
      <c r="L2017" s="23">
        <f t="shared" si="94"/>
        <v>33.543796460176999</v>
      </c>
    </row>
    <row r="2018" spans="1:12" x14ac:dyDescent="0.35">
      <c r="A2018" s="21" t="s">
        <v>3039</v>
      </c>
      <c r="B2018" s="21" t="s">
        <v>6851</v>
      </c>
      <c r="C2018" s="21" t="s">
        <v>3218</v>
      </c>
      <c r="D2018" s="21" t="s">
        <v>3220</v>
      </c>
      <c r="E2018" s="21" t="s">
        <v>6843</v>
      </c>
      <c r="F2018" s="13">
        <v>1</v>
      </c>
      <c r="G2018" s="22">
        <v>107.99</v>
      </c>
      <c r="H2018" s="22">
        <v>107.99</v>
      </c>
      <c r="I2018" s="22">
        <v>18.952245000000001</v>
      </c>
      <c r="J2018" s="22">
        <f t="shared" si="93"/>
        <v>18.952245000000001</v>
      </c>
      <c r="K2018" s="23">
        <f t="shared" si="95"/>
        <v>16.7718982300885</v>
      </c>
      <c r="L2018" s="23">
        <f t="shared" si="94"/>
        <v>16.7718982300885</v>
      </c>
    </row>
    <row r="2019" spans="1:12" x14ac:dyDescent="0.35">
      <c r="A2019" s="21" t="s">
        <v>3039</v>
      </c>
      <c r="B2019" s="21" t="s">
        <v>6851</v>
      </c>
      <c r="C2019" s="21" t="s">
        <v>3218</v>
      </c>
      <c r="D2019" s="21" t="s">
        <v>3220</v>
      </c>
      <c r="E2019" s="21" t="s">
        <v>6839</v>
      </c>
      <c r="F2019" s="13">
        <v>2</v>
      </c>
      <c r="G2019" s="22">
        <v>107.99</v>
      </c>
      <c r="H2019" s="22">
        <v>215.98</v>
      </c>
      <c r="I2019" s="22">
        <v>18.952245000000001</v>
      </c>
      <c r="J2019" s="22">
        <f t="shared" si="93"/>
        <v>37.904490000000003</v>
      </c>
      <c r="K2019" s="23">
        <f t="shared" si="95"/>
        <v>16.7718982300885</v>
      </c>
      <c r="L2019" s="23">
        <f t="shared" si="94"/>
        <v>33.543796460176999</v>
      </c>
    </row>
    <row r="2020" spans="1:12" x14ac:dyDescent="0.35">
      <c r="A2020" s="21" t="s">
        <v>3039</v>
      </c>
      <c r="B2020" s="21" t="s">
        <v>6851</v>
      </c>
      <c r="C2020" s="21" t="s">
        <v>3218</v>
      </c>
      <c r="D2020" s="21" t="s">
        <v>3220</v>
      </c>
      <c r="E2020" s="21" t="s">
        <v>6892</v>
      </c>
      <c r="F2020" s="13">
        <v>6</v>
      </c>
      <c r="G2020" s="22">
        <v>107.99</v>
      </c>
      <c r="H2020" s="22">
        <v>647.93999999999994</v>
      </c>
      <c r="I2020" s="22">
        <v>18.952245000000001</v>
      </c>
      <c r="J2020" s="22">
        <f t="shared" si="93"/>
        <v>113.71347</v>
      </c>
      <c r="K2020" s="23">
        <f t="shared" si="95"/>
        <v>16.7718982300885</v>
      </c>
      <c r="L2020" s="23">
        <f t="shared" si="94"/>
        <v>100.631389380531</v>
      </c>
    </row>
    <row r="2021" spans="1:12" x14ac:dyDescent="0.35">
      <c r="A2021" s="21" t="s">
        <v>3039</v>
      </c>
      <c r="B2021" s="21" t="s">
        <v>6851</v>
      </c>
      <c r="C2021" s="21" t="s">
        <v>3218</v>
      </c>
      <c r="D2021" s="21" t="s">
        <v>3220</v>
      </c>
      <c r="E2021" s="21" t="s">
        <v>6837</v>
      </c>
      <c r="F2021" s="13">
        <v>4</v>
      </c>
      <c r="G2021" s="22">
        <v>107.99</v>
      </c>
      <c r="H2021" s="22">
        <v>431.96</v>
      </c>
      <c r="I2021" s="22">
        <v>18.952245000000001</v>
      </c>
      <c r="J2021" s="22">
        <f t="shared" si="93"/>
        <v>75.808980000000005</v>
      </c>
      <c r="K2021" s="23">
        <f t="shared" si="95"/>
        <v>16.7718982300885</v>
      </c>
      <c r="L2021" s="23">
        <f t="shared" si="94"/>
        <v>67.087592920353998</v>
      </c>
    </row>
    <row r="2022" spans="1:12" x14ac:dyDescent="0.35">
      <c r="A2022" s="21" t="s">
        <v>3039</v>
      </c>
      <c r="B2022" s="21" t="s">
        <v>6851</v>
      </c>
      <c r="C2022" s="21" t="s">
        <v>3218</v>
      </c>
      <c r="D2022" s="21" t="s">
        <v>3220</v>
      </c>
      <c r="E2022" s="21" t="s">
        <v>6891</v>
      </c>
      <c r="F2022" s="13">
        <v>6</v>
      </c>
      <c r="G2022" s="22">
        <v>107.99</v>
      </c>
      <c r="H2022" s="22">
        <v>647.93999999999994</v>
      </c>
      <c r="I2022" s="22">
        <v>18.952245000000001</v>
      </c>
      <c r="J2022" s="22">
        <f t="shared" si="93"/>
        <v>113.71347</v>
      </c>
      <c r="K2022" s="23">
        <f t="shared" si="95"/>
        <v>16.7718982300885</v>
      </c>
      <c r="L2022" s="23">
        <f t="shared" si="94"/>
        <v>100.631389380531</v>
      </c>
    </row>
    <row r="2023" spans="1:12" x14ac:dyDescent="0.35">
      <c r="A2023" s="21" t="s">
        <v>3039</v>
      </c>
      <c r="B2023" s="21" t="s">
        <v>6851</v>
      </c>
      <c r="C2023" s="21" t="s">
        <v>3089</v>
      </c>
      <c r="D2023" s="21" t="s">
        <v>3091</v>
      </c>
      <c r="E2023" s="21" t="s">
        <v>6843</v>
      </c>
      <c r="F2023" s="13">
        <v>1</v>
      </c>
      <c r="G2023" s="22">
        <v>107.99</v>
      </c>
      <c r="H2023" s="22">
        <v>107.99</v>
      </c>
      <c r="I2023" s="22">
        <v>18.952245000000001</v>
      </c>
      <c r="J2023" s="22">
        <f t="shared" si="93"/>
        <v>18.952245000000001</v>
      </c>
      <c r="K2023" s="23">
        <f t="shared" si="95"/>
        <v>16.7718982300885</v>
      </c>
      <c r="L2023" s="23">
        <f t="shared" si="94"/>
        <v>16.7718982300885</v>
      </c>
    </row>
    <row r="2024" spans="1:12" x14ac:dyDescent="0.35">
      <c r="A2024" s="21" t="s">
        <v>3039</v>
      </c>
      <c r="B2024" s="21" t="s">
        <v>6851</v>
      </c>
      <c r="C2024" s="21" t="s">
        <v>3242</v>
      </c>
      <c r="D2024" s="21" t="s">
        <v>3244</v>
      </c>
      <c r="E2024" s="21" t="s">
        <v>6896</v>
      </c>
      <c r="F2024" s="13">
        <v>10</v>
      </c>
      <c r="G2024" s="22">
        <v>95.99</v>
      </c>
      <c r="H2024" s="22">
        <v>959.9</v>
      </c>
      <c r="I2024" s="22">
        <v>16.846245</v>
      </c>
      <c r="J2024" s="22">
        <f t="shared" si="93"/>
        <v>168.46244999999999</v>
      </c>
      <c r="K2024" s="23">
        <f t="shared" si="95"/>
        <v>14.908181415929205</v>
      </c>
      <c r="L2024" s="23">
        <f t="shared" si="94"/>
        <v>149.08181415929204</v>
      </c>
    </row>
    <row r="2025" spans="1:12" x14ac:dyDescent="0.35">
      <c r="A2025" s="21" t="s">
        <v>3039</v>
      </c>
      <c r="B2025" s="21" t="s">
        <v>6851</v>
      </c>
      <c r="C2025" s="21" t="s">
        <v>3242</v>
      </c>
      <c r="D2025" s="21" t="s">
        <v>3244</v>
      </c>
      <c r="E2025" s="21" t="s">
        <v>6897</v>
      </c>
      <c r="F2025" s="13">
        <v>8</v>
      </c>
      <c r="G2025" s="22">
        <v>95.99</v>
      </c>
      <c r="H2025" s="22">
        <v>767.92</v>
      </c>
      <c r="I2025" s="22">
        <v>16.846245</v>
      </c>
      <c r="J2025" s="22">
        <f t="shared" si="93"/>
        <v>134.76996</v>
      </c>
      <c r="K2025" s="23">
        <f t="shared" si="95"/>
        <v>14.908181415929205</v>
      </c>
      <c r="L2025" s="23">
        <f t="shared" si="94"/>
        <v>119.26545132743364</v>
      </c>
    </row>
    <row r="2026" spans="1:12" x14ac:dyDescent="0.35">
      <c r="A2026" s="21" t="s">
        <v>3039</v>
      </c>
      <c r="B2026" s="21" t="s">
        <v>6851</v>
      </c>
      <c r="C2026" s="21" t="s">
        <v>3242</v>
      </c>
      <c r="D2026" s="21" t="s">
        <v>3244</v>
      </c>
      <c r="E2026" s="21" t="s">
        <v>6888</v>
      </c>
      <c r="F2026" s="13">
        <v>2</v>
      </c>
      <c r="G2026" s="22">
        <v>95.99</v>
      </c>
      <c r="H2026" s="22">
        <v>191.98</v>
      </c>
      <c r="I2026" s="22">
        <v>16.846245</v>
      </c>
      <c r="J2026" s="22">
        <f t="shared" si="93"/>
        <v>33.692489999999999</v>
      </c>
      <c r="K2026" s="23">
        <f t="shared" si="95"/>
        <v>14.908181415929205</v>
      </c>
      <c r="L2026" s="23">
        <f t="shared" si="94"/>
        <v>29.81636283185841</v>
      </c>
    </row>
    <row r="2027" spans="1:12" x14ac:dyDescent="0.35">
      <c r="A2027" s="21" t="s">
        <v>3039</v>
      </c>
      <c r="B2027" s="21" t="s">
        <v>6851</v>
      </c>
      <c r="C2027" s="21" t="s">
        <v>3242</v>
      </c>
      <c r="D2027" s="21" t="s">
        <v>3244</v>
      </c>
      <c r="E2027" s="21" t="s">
        <v>6898</v>
      </c>
      <c r="F2027" s="13">
        <v>1</v>
      </c>
      <c r="G2027" s="22">
        <v>95.99</v>
      </c>
      <c r="H2027" s="22">
        <v>95.99</v>
      </c>
      <c r="I2027" s="22">
        <v>16.846245</v>
      </c>
      <c r="J2027" s="22">
        <f t="shared" si="93"/>
        <v>16.846245</v>
      </c>
      <c r="K2027" s="23">
        <f t="shared" si="95"/>
        <v>14.908181415929205</v>
      </c>
      <c r="L2027" s="23">
        <f t="shared" si="94"/>
        <v>14.908181415929205</v>
      </c>
    </row>
    <row r="2028" spans="1:12" x14ac:dyDescent="0.35">
      <c r="A2028" s="21" t="s">
        <v>3039</v>
      </c>
      <c r="B2028" s="21" t="s">
        <v>6851</v>
      </c>
      <c r="C2028" s="21" t="s">
        <v>3242</v>
      </c>
      <c r="D2028" s="21" t="s">
        <v>3244</v>
      </c>
      <c r="E2028" s="21" t="s">
        <v>6899</v>
      </c>
      <c r="F2028" s="13">
        <v>1</v>
      </c>
      <c r="G2028" s="22">
        <v>95.99</v>
      </c>
      <c r="H2028" s="22">
        <v>95.99</v>
      </c>
      <c r="I2028" s="22">
        <v>16.846245</v>
      </c>
      <c r="J2028" s="22">
        <f t="shared" si="93"/>
        <v>16.846245</v>
      </c>
      <c r="K2028" s="23">
        <f t="shared" si="95"/>
        <v>14.908181415929205</v>
      </c>
      <c r="L2028" s="23">
        <f t="shared" si="94"/>
        <v>14.908181415929205</v>
      </c>
    </row>
    <row r="2029" spans="1:12" x14ac:dyDescent="0.35">
      <c r="A2029" s="21" t="s">
        <v>3039</v>
      </c>
      <c r="B2029" s="21" t="s">
        <v>6851</v>
      </c>
      <c r="C2029" s="21" t="s">
        <v>3242</v>
      </c>
      <c r="D2029" s="21" t="s">
        <v>3244</v>
      </c>
      <c r="E2029" s="21" t="s">
        <v>6900</v>
      </c>
      <c r="F2029" s="13">
        <v>4</v>
      </c>
      <c r="G2029" s="22">
        <v>95.99</v>
      </c>
      <c r="H2029" s="22">
        <v>383.96</v>
      </c>
      <c r="I2029" s="22">
        <v>16.846245</v>
      </c>
      <c r="J2029" s="22">
        <f t="shared" si="93"/>
        <v>67.384979999999999</v>
      </c>
      <c r="K2029" s="23">
        <f t="shared" si="95"/>
        <v>14.908181415929205</v>
      </c>
      <c r="L2029" s="23">
        <f t="shared" si="94"/>
        <v>59.632725663716819</v>
      </c>
    </row>
    <row r="2030" spans="1:12" x14ac:dyDescent="0.35">
      <c r="A2030" s="21" t="s">
        <v>3039</v>
      </c>
      <c r="B2030" s="21" t="s">
        <v>6851</v>
      </c>
      <c r="C2030" s="21" t="s">
        <v>3242</v>
      </c>
      <c r="D2030" s="21" t="s">
        <v>3244</v>
      </c>
      <c r="E2030" s="21" t="s">
        <v>6901</v>
      </c>
      <c r="F2030" s="13">
        <v>2</v>
      </c>
      <c r="G2030" s="22">
        <v>95.99</v>
      </c>
      <c r="H2030" s="22">
        <v>191.98</v>
      </c>
      <c r="I2030" s="22">
        <v>16.846245</v>
      </c>
      <c r="J2030" s="22">
        <f t="shared" si="93"/>
        <v>33.692489999999999</v>
      </c>
      <c r="K2030" s="23">
        <f t="shared" si="95"/>
        <v>14.908181415929205</v>
      </c>
      <c r="L2030" s="23">
        <f t="shared" si="94"/>
        <v>29.81636283185841</v>
      </c>
    </row>
    <row r="2031" spans="1:12" x14ac:dyDescent="0.35">
      <c r="A2031" s="21" t="s">
        <v>3039</v>
      </c>
      <c r="B2031" s="21" t="s">
        <v>6851</v>
      </c>
      <c r="C2031" s="21" t="s">
        <v>3242</v>
      </c>
      <c r="D2031" s="21" t="s">
        <v>3244</v>
      </c>
      <c r="E2031" s="21" t="s">
        <v>6875</v>
      </c>
      <c r="F2031" s="13">
        <v>4</v>
      </c>
      <c r="G2031" s="22">
        <v>95.99</v>
      </c>
      <c r="H2031" s="22">
        <v>383.96</v>
      </c>
      <c r="I2031" s="22">
        <v>16.846245</v>
      </c>
      <c r="J2031" s="22">
        <f t="shared" si="93"/>
        <v>67.384979999999999</v>
      </c>
      <c r="K2031" s="23">
        <f t="shared" si="95"/>
        <v>14.908181415929205</v>
      </c>
      <c r="L2031" s="23">
        <f t="shared" si="94"/>
        <v>59.632725663716819</v>
      </c>
    </row>
    <row r="2032" spans="1:12" x14ac:dyDescent="0.35">
      <c r="A2032" s="21" t="s">
        <v>3039</v>
      </c>
      <c r="B2032" s="21" t="s">
        <v>6851</v>
      </c>
      <c r="C2032" s="21" t="s">
        <v>3173</v>
      </c>
      <c r="D2032" s="21" t="s">
        <v>3175</v>
      </c>
      <c r="E2032" s="21" t="s">
        <v>6890</v>
      </c>
      <c r="F2032" s="13">
        <v>1</v>
      </c>
      <c r="G2032" s="22">
        <v>83.99</v>
      </c>
      <c r="H2032" s="22">
        <v>83.99</v>
      </c>
      <c r="I2032" s="22">
        <v>14.740245</v>
      </c>
      <c r="J2032" s="22">
        <f t="shared" si="93"/>
        <v>14.740245</v>
      </c>
      <c r="K2032" s="23">
        <f t="shared" si="95"/>
        <v>13.044464601769912</v>
      </c>
      <c r="L2032" s="23">
        <f t="shared" si="94"/>
        <v>13.044464601769912</v>
      </c>
    </row>
    <row r="2033" spans="1:12" x14ac:dyDescent="0.35">
      <c r="A2033" s="21" t="s">
        <v>3039</v>
      </c>
      <c r="B2033" s="21" t="s">
        <v>6851</v>
      </c>
      <c r="C2033" s="21" t="s">
        <v>3173</v>
      </c>
      <c r="D2033" s="21" t="s">
        <v>3175</v>
      </c>
      <c r="E2033" s="21" t="s">
        <v>6843</v>
      </c>
      <c r="F2033" s="13">
        <v>5</v>
      </c>
      <c r="G2033" s="22">
        <v>83.99</v>
      </c>
      <c r="H2033" s="22">
        <v>419.95</v>
      </c>
      <c r="I2033" s="22">
        <v>14.740245</v>
      </c>
      <c r="J2033" s="22">
        <f t="shared" si="93"/>
        <v>73.701224999999994</v>
      </c>
      <c r="K2033" s="23">
        <f t="shared" si="95"/>
        <v>13.044464601769912</v>
      </c>
      <c r="L2033" s="23">
        <f t="shared" si="94"/>
        <v>65.222323008849557</v>
      </c>
    </row>
    <row r="2034" spans="1:12" x14ac:dyDescent="0.35">
      <c r="A2034" s="21" t="s">
        <v>3039</v>
      </c>
      <c r="B2034" s="21" t="s">
        <v>6851</v>
      </c>
      <c r="C2034" s="21" t="s">
        <v>3173</v>
      </c>
      <c r="D2034" s="21" t="s">
        <v>3175</v>
      </c>
      <c r="E2034" s="21" t="s">
        <v>6839</v>
      </c>
      <c r="F2034" s="13">
        <v>5</v>
      </c>
      <c r="G2034" s="22">
        <v>83.99</v>
      </c>
      <c r="H2034" s="22">
        <v>419.95</v>
      </c>
      <c r="I2034" s="22">
        <v>14.740245</v>
      </c>
      <c r="J2034" s="22">
        <f t="shared" si="93"/>
        <v>73.701224999999994</v>
      </c>
      <c r="K2034" s="23">
        <f t="shared" si="95"/>
        <v>13.044464601769912</v>
      </c>
      <c r="L2034" s="23">
        <f t="shared" si="94"/>
        <v>65.222323008849557</v>
      </c>
    </row>
    <row r="2035" spans="1:12" x14ac:dyDescent="0.35">
      <c r="A2035" s="21" t="s">
        <v>3039</v>
      </c>
      <c r="B2035" s="21" t="s">
        <v>6851</v>
      </c>
      <c r="C2035" s="21" t="s">
        <v>3173</v>
      </c>
      <c r="D2035" s="21" t="s">
        <v>3175</v>
      </c>
      <c r="E2035" s="21" t="s">
        <v>6892</v>
      </c>
      <c r="F2035" s="13">
        <v>1</v>
      </c>
      <c r="G2035" s="22">
        <v>83.99</v>
      </c>
      <c r="H2035" s="22">
        <v>83.99</v>
      </c>
      <c r="I2035" s="22">
        <v>14.740245</v>
      </c>
      <c r="J2035" s="22">
        <f t="shared" si="93"/>
        <v>14.740245</v>
      </c>
      <c r="K2035" s="23">
        <f t="shared" si="95"/>
        <v>13.044464601769912</v>
      </c>
      <c r="L2035" s="23">
        <f t="shared" si="94"/>
        <v>13.044464601769912</v>
      </c>
    </row>
    <row r="2036" spans="1:12" x14ac:dyDescent="0.35">
      <c r="A2036" s="21" t="s">
        <v>3039</v>
      </c>
      <c r="B2036" s="21" t="s">
        <v>6851</v>
      </c>
      <c r="C2036" s="21" t="s">
        <v>3173</v>
      </c>
      <c r="D2036" s="21" t="s">
        <v>3175</v>
      </c>
      <c r="E2036" s="21" t="s">
        <v>6837</v>
      </c>
      <c r="F2036" s="13">
        <v>3</v>
      </c>
      <c r="G2036" s="22">
        <v>83.99</v>
      </c>
      <c r="H2036" s="22">
        <v>251.96999999999997</v>
      </c>
      <c r="I2036" s="22">
        <v>14.740245</v>
      </c>
      <c r="J2036" s="22">
        <f t="shared" si="93"/>
        <v>44.220734999999998</v>
      </c>
      <c r="K2036" s="23">
        <f t="shared" si="95"/>
        <v>13.044464601769912</v>
      </c>
      <c r="L2036" s="23">
        <f t="shared" si="94"/>
        <v>39.133393805309737</v>
      </c>
    </row>
    <row r="2037" spans="1:12" x14ac:dyDescent="0.35">
      <c r="A2037" s="21" t="s">
        <v>3039</v>
      </c>
      <c r="B2037" s="21" t="s">
        <v>6845</v>
      </c>
      <c r="C2037" s="21" t="s">
        <v>3122</v>
      </c>
      <c r="D2037" s="21" t="s">
        <v>3124</v>
      </c>
      <c r="E2037" s="21" t="s">
        <v>6890</v>
      </c>
      <c r="F2037" s="13">
        <v>4</v>
      </c>
      <c r="G2037" s="22">
        <v>107.99</v>
      </c>
      <c r="H2037" s="22">
        <v>431.96</v>
      </c>
      <c r="I2037" s="22">
        <v>18.952245000000001</v>
      </c>
      <c r="J2037" s="22">
        <f t="shared" si="93"/>
        <v>75.808980000000005</v>
      </c>
      <c r="K2037" s="23">
        <f t="shared" si="95"/>
        <v>16.7718982300885</v>
      </c>
      <c r="L2037" s="23">
        <f t="shared" si="94"/>
        <v>67.087592920353998</v>
      </c>
    </row>
    <row r="2038" spans="1:12" x14ac:dyDescent="0.35">
      <c r="A2038" s="21" t="s">
        <v>3039</v>
      </c>
      <c r="B2038" s="21" t="s">
        <v>6845</v>
      </c>
      <c r="C2038" s="21" t="s">
        <v>3122</v>
      </c>
      <c r="D2038" s="21" t="s">
        <v>3124</v>
      </c>
      <c r="E2038" s="21" t="s">
        <v>6843</v>
      </c>
      <c r="F2038" s="13">
        <v>4</v>
      </c>
      <c r="G2038" s="22">
        <v>107.99</v>
      </c>
      <c r="H2038" s="22">
        <v>431.96</v>
      </c>
      <c r="I2038" s="22">
        <v>18.952245000000001</v>
      </c>
      <c r="J2038" s="22">
        <f t="shared" si="93"/>
        <v>75.808980000000005</v>
      </c>
      <c r="K2038" s="23">
        <f t="shared" si="95"/>
        <v>16.7718982300885</v>
      </c>
      <c r="L2038" s="23">
        <f t="shared" si="94"/>
        <v>67.087592920353998</v>
      </c>
    </row>
    <row r="2039" spans="1:12" x14ac:dyDescent="0.35">
      <c r="A2039" s="21" t="s">
        <v>3039</v>
      </c>
      <c r="B2039" s="21" t="s">
        <v>6845</v>
      </c>
      <c r="C2039" s="21" t="s">
        <v>3122</v>
      </c>
      <c r="D2039" s="21" t="s">
        <v>3124</v>
      </c>
      <c r="E2039" s="21" t="s">
        <v>6839</v>
      </c>
      <c r="F2039" s="13">
        <v>1</v>
      </c>
      <c r="G2039" s="22">
        <v>107.99</v>
      </c>
      <c r="H2039" s="22">
        <v>107.99</v>
      </c>
      <c r="I2039" s="22">
        <v>18.952245000000001</v>
      </c>
      <c r="J2039" s="22">
        <f t="shared" si="93"/>
        <v>18.952245000000001</v>
      </c>
      <c r="K2039" s="23">
        <f t="shared" si="95"/>
        <v>16.7718982300885</v>
      </c>
      <c r="L2039" s="23">
        <f t="shared" si="94"/>
        <v>16.7718982300885</v>
      </c>
    </row>
    <row r="2040" spans="1:12" x14ac:dyDescent="0.35">
      <c r="A2040" s="21" t="s">
        <v>3039</v>
      </c>
      <c r="B2040" s="21" t="s">
        <v>6845</v>
      </c>
      <c r="C2040" s="21" t="s">
        <v>3122</v>
      </c>
      <c r="D2040" s="21" t="s">
        <v>3124</v>
      </c>
      <c r="E2040" s="21" t="s">
        <v>6892</v>
      </c>
      <c r="F2040" s="13">
        <v>2</v>
      </c>
      <c r="G2040" s="22">
        <v>107.99</v>
      </c>
      <c r="H2040" s="22">
        <v>215.98</v>
      </c>
      <c r="I2040" s="22">
        <v>18.952245000000001</v>
      </c>
      <c r="J2040" s="22">
        <f t="shared" si="93"/>
        <v>37.904490000000003</v>
      </c>
      <c r="K2040" s="23">
        <f t="shared" si="95"/>
        <v>16.7718982300885</v>
      </c>
      <c r="L2040" s="23">
        <f t="shared" si="94"/>
        <v>33.543796460176999</v>
      </c>
    </row>
    <row r="2041" spans="1:12" x14ac:dyDescent="0.35">
      <c r="A2041" s="21" t="s">
        <v>3039</v>
      </c>
      <c r="B2041" s="21" t="s">
        <v>6845</v>
      </c>
      <c r="C2041" s="21" t="s">
        <v>3122</v>
      </c>
      <c r="D2041" s="21" t="s">
        <v>3124</v>
      </c>
      <c r="E2041" s="21" t="s">
        <v>6837</v>
      </c>
      <c r="F2041" s="13">
        <v>3</v>
      </c>
      <c r="G2041" s="22">
        <v>107.99</v>
      </c>
      <c r="H2041" s="22">
        <v>323.96999999999997</v>
      </c>
      <c r="I2041" s="22">
        <v>18.952245000000001</v>
      </c>
      <c r="J2041" s="22">
        <f t="shared" si="93"/>
        <v>56.856735</v>
      </c>
      <c r="K2041" s="23">
        <f t="shared" si="95"/>
        <v>16.7718982300885</v>
      </c>
      <c r="L2041" s="23">
        <f t="shared" si="94"/>
        <v>50.315694690265502</v>
      </c>
    </row>
    <row r="2042" spans="1:12" x14ac:dyDescent="0.35">
      <c r="A2042" s="21" t="s">
        <v>3039</v>
      </c>
      <c r="B2042" s="21" t="s">
        <v>6845</v>
      </c>
      <c r="C2042" s="21" t="s">
        <v>3170</v>
      </c>
      <c r="D2042" s="21" t="s">
        <v>3172</v>
      </c>
      <c r="E2042" s="21" t="s">
        <v>6839</v>
      </c>
      <c r="F2042" s="13">
        <v>1</v>
      </c>
      <c r="G2042" s="22">
        <v>119.99</v>
      </c>
      <c r="H2042" s="22">
        <v>119.99</v>
      </c>
      <c r="I2042" s="22">
        <v>21.058244999999999</v>
      </c>
      <c r="J2042" s="22">
        <f t="shared" si="93"/>
        <v>21.058244999999999</v>
      </c>
      <c r="K2042" s="23">
        <f t="shared" si="95"/>
        <v>18.635615044247789</v>
      </c>
      <c r="L2042" s="23">
        <f t="shared" si="94"/>
        <v>18.635615044247789</v>
      </c>
    </row>
    <row r="2043" spans="1:12" x14ac:dyDescent="0.35">
      <c r="A2043" s="21" t="s">
        <v>3039</v>
      </c>
      <c r="B2043" s="21" t="s">
        <v>6845</v>
      </c>
      <c r="C2043" s="21" t="s">
        <v>3170</v>
      </c>
      <c r="D2043" s="21" t="s">
        <v>3172</v>
      </c>
      <c r="E2043" s="21" t="s">
        <v>6892</v>
      </c>
      <c r="F2043" s="13">
        <v>1</v>
      </c>
      <c r="G2043" s="22">
        <v>119.99</v>
      </c>
      <c r="H2043" s="22">
        <v>119.99</v>
      </c>
      <c r="I2043" s="22">
        <v>21.058244999999999</v>
      </c>
      <c r="J2043" s="22">
        <f t="shared" si="93"/>
        <v>21.058244999999999</v>
      </c>
      <c r="K2043" s="23">
        <f t="shared" si="95"/>
        <v>18.635615044247789</v>
      </c>
      <c r="L2043" s="23">
        <f t="shared" si="94"/>
        <v>18.635615044247789</v>
      </c>
    </row>
    <row r="2044" spans="1:12" x14ac:dyDescent="0.35">
      <c r="A2044" s="21" t="s">
        <v>3039</v>
      </c>
      <c r="B2044" s="21" t="s">
        <v>6858</v>
      </c>
      <c r="C2044" s="21" t="s">
        <v>3200</v>
      </c>
      <c r="D2044" s="21" t="s">
        <v>3202</v>
      </c>
      <c r="E2044" s="21" t="s">
        <v>6896</v>
      </c>
      <c r="F2044" s="13">
        <v>7</v>
      </c>
      <c r="G2044" s="22">
        <v>95.99</v>
      </c>
      <c r="H2044" s="22">
        <v>671.93</v>
      </c>
      <c r="I2044" s="22">
        <v>16.846245</v>
      </c>
      <c r="J2044" s="22">
        <f t="shared" si="93"/>
        <v>117.923715</v>
      </c>
      <c r="K2044" s="23">
        <f t="shared" si="95"/>
        <v>14.908181415929205</v>
      </c>
      <c r="L2044" s="23">
        <f t="shared" si="94"/>
        <v>104.35726991150443</v>
      </c>
    </row>
    <row r="2045" spans="1:12" x14ac:dyDescent="0.35">
      <c r="A2045" s="21" t="s">
        <v>3039</v>
      </c>
      <c r="B2045" s="21" t="s">
        <v>6858</v>
      </c>
      <c r="C2045" s="21" t="s">
        <v>3200</v>
      </c>
      <c r="D2045" s="21" t="s">
        <v>3202</v>
      </c>
      <c r="E2045" s="21" t="s">
        <v>6897</v>
      </c>
      <c r="F2045" s="13">
        <v>4</v>
      </c>
      <c r="G2045" s="22">
        <v>95.99</v>
      </c>
      <c r="H2045" s="22">
        <v>383.96</v>
      </c>
      <c r="I2045" s="22">
        <v>16.846245</v>
      </c>
      <c r="J2045" s="22">
        <f t="shared" si="93"/>
        <v>67.384979999999999</v>
      </c>
      <c r="K2045" s="23">
        <f t="shared" si="95"/>
        <v>14.908181415929205</v>
      </c>
      <c r="L2045" s="23">
        <f t="shared" si="94"/>
        <v>59.632725663716819</v>
      </c>
    </row>
    <row r="2046" spans="1:12" x14ac:dyDescent="0.35">
      <c r="A2046" s="21" t="s">
        <v>3039</v>
      </c>
      <c r="B2046" s="21" t="s">
        <v>6858</v>
      </c>
      <c r="C2046" s="21" t="s">
        <v>3200</v>
      </c>
      <c r="D2046" s="21" t="s">
        <v>3202</v>
      </c>
      <c r="E2046" s="21" t="s">
        <v>6888</v>
      </c>
      <c r="F2046" s="13">
        <v>3</v>
      </c>
      <c r="G2046" s="22">
        <v>95.99</v>
      </c>
      <c r="H2046" s="22">
        <v>287.96999999999997</v>
      </c>
      <c r="I2046" s="22">
        <v>16.846245</v>
      </c>
      <c r="J2046" s="22">
        <f t="shared" si="93"/>
        <v>50.538735000000003</v>
      </c>
      <c r="K2046" s="23">
        <f t="shared" si="95"/>
        <v>14.908181415929205</v>
      </c>
      <c r="L2046" s="23">
        <f t="shared" si="94"/>
        <v>44.724544247787613</v>
      </c>
    </row>
    <row r="2047" spans="1:12" x14ac:dyDescent="0.35">
      <c r="A2047" s="21" t="s">
        <v>3039</v>
      </c>
      <c r="B2047" s="21" t="s">
        <v>6858</v>
      </c>
      <c r="C2047" s="21" t="s">
        <v>3200</v>
      </c>
      <c r="D2047" s="21" t="s">
        <v>3202</v>
      </c>
      <c r="E2047" s="21" t="s">
        <v>6898</v>
      </c>
      <c r="F2047" s="13">
        <v>3</v>
      </c>
      <c r="G2047" s="22">
        <v>95.99</v>
      </c>
      <c r="H2047" s="22">
        <v>287.96999999999997</v>
      </c>
      <c r="I2047" s="22">
        <v>16.846245</v>
      </c>
      <c r="J2047" s="22">
        <f t="shared" si="93"/>
        <v>50.538735000000003</v>
      </c>
      <c r="K2047" s="23">
        <f t="shared" si="95"/>
        <v>14.908181415929205</v>
      </c>
      <c r="L2047" s="23">
        <f t="shared" si="94"/>
        <v>44.724544247787613</v>
      </c>
    </row>
    <row r="2048" spans="1:12" x14ac:dyDescent="0.35">
      <c r="A2048" s="21" t="s">
        <v>3039</v>
      </c>
      <c r="B2048" s="21" t="s">
        <v>6858</v>
      </c>
      <c r="C2048" s="21" t="s">
        <v>3200</v>
      </c>
      <c r="D2048" s="21" t="s">
        <v>3202</v>
      </c>
      <c r="E2048" s="21" t="s">
        <v>6899</v>
      </c>
      <c r="F2048" s="13">
        <v>8</v>
      </c>
      <c r="G2048" s="22">
        <v>95.99</v>
      </c>
      <c r="H2048" s="22">
        <v>767.92</v>
      </c>
      <c r="I2048" s="22">
        <v>16.846245</v>
      </c>
      <c r="J2048" s="22">
        <f t="shared" si="93"/>
        <v>134.76996</v>
      </c>
      <c r="K2048" s="23">
        <f t="shared" si="95"/>
        <v>14.908181415929205</v>
      </c>
      <c r="L2048" s="23">
        <f t="shared" si="94"/>
        <v>119.26545132743364</v>
      </c>
    </row>
    <row r="2049" spans="1:12" x14ac:dyDescent="0.35">
      <c r="A2049" s="21" t="s">
        <v>3039</v>
      </c>
      <c r="B2049" s="21" t="s">
        <v>6858</v>
      </c>
      <c r="C2049" s="21" t="s">
        <v>3200</v>
      </c>
      <c r="D2049" s="21" t="s">
        <v>3202</v>
      </c>
      <c r="E2049" s="21" t="s">
        <v>6900</v>
      </c>
      <c r="F2049" s="13">
        <v>8</v>
      </c>
      <c r="G2049" s="22">
        <v>95.99</v>
      </c>
      <c r="H2049" s="22">
        <v>767.92</v>
      </c>
      <c r="I2049" s="22">
        <v>16.846245</v>
      </c>
      <c r="J2049" s="22">
        <f t="shared" si="93"/>
        <v>134.76996</v>
      </c>
      <c r="K2049" s="23">
        <f t="shared" si="95"/>
        <v>14.908181415929205</v>
      </c>
      <c r="L2049" s="23">
        <f t="shared" si="94"/>
        <v>119.26545132743364</v>
      </c>
    </row>
    <row r="2050" spans="1:12" x14ac:dyDescent="0.35">
      <c r="A2050" s="21" t="s">
        <v>3039</v>
      </c>
      <c r="B2050" s="21" t="s">
        <v>6858</v>
      </c>
      <c r="C2050" s="21" t="s">
        <v>3200</v>
      </c>
      <c r="D2050" s="21" t="s">
        <v>3202</v>
      </c>
      <c r="E2050" s="21" t="s">
        <v>6901</v>
      </c>
      <c r="F2050" s="13">
        <v>1</v>
      </c>
      <c r="G2050" s="22">
        <v>95.99</v>
      </c>
      <c r="H2050" s="22">
        <v>95.99</v>
      </c>
      <c r="I2050" s="22">
        <v>16.846245</v>
      </c>
      <c r="J2050" s="22">
        <f t="shared" ref="J2050:J2113" si="96">SUM(I2050*F2050)</f>
        <v>16.846245</v>
      </c>
      <c r="K2050" s="23">
        <f t="shared" si="95"/>
        <v>14.908181415929205</v>
      </c>
      <c r="L2050" s="23">
        <f t="shared" ref="L2050:L2113" si="97">SUM(K2050*F2050)</f>
        <v>14.908181415929205</v>
      </c>
    </row>
    <row r="2051" spans="1:12" x14ac:dyDescent="0.35">
      <c r="A2051" s="21" t="s">
        <v>3039</v>
      </c>
      <c r="B2051" s="21" t="s">
        <v>6858</v>
      </c>
      <c r="C2051" s="21" t="s">
        <v>3200</v>
      </c>
      <c r="D2051" s="21" t="s">
        <v>3202</v>
      </c>
      <c r="E2051" s="21" t="s">
        <v>6875</v>
      </c>
      <c r="F2051" s="13">
        <v>2</v>
      </c>
      <c r="G2051" s="22">
        <v>95.99</v>
      </c>
      <c r="H2051" s="22">
        <v>191.98</v>
      </c>
      <c r="I2051" s="22">
        <v>16.846245</v>
      </c>
      <c r="J2051" s="22">
        <f t="shared" si="96"/>
        <v>33.692489999999999</v>
      </c>
      <c r="K2051" s="23">
        <f t="shared" ref="K2051:K2114" si="98">SUM(I2051/1.13)</f>
        <v>14.908181415929205</v>
      </c>
      <c r="L2051" s="23">
        <f t="shared" si="97"/>
        <v>29.81636283185841</v>
      </c>
    </row>
    <row r="2052" spans="1:12" x14ac:dyDescent="0.35">
      <c r="A2052" s="21" t="s">
        <v>3039</v>
      </c>
      <c r="B2052" s="21" t="s">
        <v>6858</v>
      </c>
      <c r="C2052" s="21" t="s">
        <v>3054</v>
      </c>
      <c r="D2052" s="21" t="s">
        <v>3056</v>
      </c>
      <c r="E2052" s="21" t="s">
        <v>6843</v>
      </c>
      <c r="F2052" s="13">
        <v>3</v>
      </c>
      <c r="G2052" s="22">
        <v>95.99</v>
      </c>
      <c r="H2052" s="22">
        <v>287.96999999999997</v>
      </c>
      <c r="I2052" s="22">
        <v>16.846245</v>
      </c>
      <c r="J2052" s="22">
        <f t="shared" si="96"/>
        <v>50.538735000000003</v>
      </c>
      <c r="K2052" s="23">
        <f t="shared" si="98"/>
        <v>14.908181415929205</v>
      </c>
      <c r="L2052" s="23">
        <f t="shared" si="97"/>
        <v>44.724544247787613</v>
      </c>
    </row>
    <row r="2053" spans="1:12" x14ac:dyDescent="0.35">
      <c r="A2053" s="21" t="s">
        <v>3039</v>
      </c>
      <c r="B2053" s="21" t="s">
        <v>6858</v>
      </c>
      <c r="C2053" s="21" t="s">
        <v>3054</v>
      </c>
      <c r="D2053" s="21" t="s">
        <v>3056</v>
      </c>
      <c r="E2053" s="21" t="s">
        <v>6837</v>
      </c>
      <c r="F2053" s="13">
        <v>1</v>
      </c>
      <c r="G2053" s="22">
        <v>95.99</v>
      </c>
      <c r="H2053" s="22">
        <v>95.99</v>
      </c>
      <c r="I2053" s="22">
        <v>16.846245</v>
      </c>
      <c r="J2053" s="22">
        <f t="shared" si="96"/>
        <v>16.846245</v>
      </c>
      <c r="K2053" s="23">
        <f t="shared" si="98"/>
        <v>14.908181415929205</v>
      </c>
      <c r="L2053" s="23">
        <f t="shared" si="97"/>
        <v>14.908181415929205</v>
      </c>
    </row>
    <row r="2054" spans="1:12" x14ac:dyDescent="0.35">
      <c r="A2054" s="21" t="s">
        <v>3039</v>
      </c>
      <c r="B2054" s="21" t="s">
        <v>6858</v>
      </c>
      <c r="C2054" s="21" t="s">
        <v>3098</v>
      </c>
      <c r="D2054" s="21" t="s">
        <v>3100</v>
      </c>
      <c r="E2054" s="21" t="s">
        <v>6890</v>
      </c>
      <c r="F2054" s="13">
        <v>5</v>
      </c>
      <c r="G2054" s="22">
        <v>83.99</v>
      </c>
      <c r="H2054" s="22">
        <v>419.95</v>
      </c>
      <c r="I2054" s="22">
        <v>14.740245</v>
      </c>
      <c r="J2054" s="22">
        <f t="shared" si="96"/>
        <v>73.701224999999994</v>
      </c>
      <c r="K2054" s="23">
        <f t="shared" si="98"/>
        <v>13.044464601769912</v>
      </c>
      <c r="L2054" s="23">
        <f t="shared" si="97"/>
        <v>65.222323008849557</v>
      </c>
    </row>
    <row r="2055" spans="1:12" x14ac:dyDescent="0.35">
      <c r="A2055" s="21" t="s">
        <v>3039</v>
      </c>
      <c r="B2055" s="21" t="s">
        <v>6858</v>
      </c>
      <c r="C2055" s="21" t="s">
        <v>3098</v>
      </c>
      <c r="D2055" s="21" t="s">
        <v>3100</v>
      </c>
      <c r="E2055" s="21" t="s">
        <v>6843</v>
      </c>
      <c r="F2055" s="13">
        <v>8</v>
      </c>
      <c r="G2055" s="22">
        <v>83.99</v>
      </c>
      <c r="H2055" s="22">
        <v>671.92</v>
      </c>
      <c r="I2055" s="22">
        <v>14.740245</v>
      </c>
      <c r="J2055" s="22">
        <f t="shared" si="96"/>
        <v>117.92196</v>
      </c>
      <c r="K2055" s="23">
        <f t="shared" si="98"/>
        <v>13.044464601769912</v>
      </c>
      <c r="L2055" s="23">
        <f t="shared" si="97"/>
        <v>104.35571681415929</v>
      </c>
    </row>
    <row r="2056" spans="1:12" x14ac:dyDescent="0.35">
      <c r="A2056" s="21" t="s">
        <v>3039</v>
      </c>
      <c r="B2056" s="21" t="s">
        <v>6858</v>
      </c>
      <c r="C2056" s="21" t="s">
        <v>3098</v>
      </c>
      <c r="D2056" s="21" t="s">
        <v>3100</v>
      </c>
      <c r="E2056" s="21" t="s">
        <v>6839</v>
      </c>
      <c r="F2056" s="13">
        <v>5</v>
      </c>
      <c r="G2056" s="22">
        <v>83.99</v>
      </c>
      <c r="H2056" s="22">
        <v>419.95</v>
      </c>
      <c r="I2056" s="22">
        <v>14.740245</v>
      </c>
      <c r="J2056" s="22">
        <f t="shared" si="96"/>
        <v>73.701224999999994</v>
      </c>
      <c r="K2056" s="23">
        <f t="shared" si="98"/>
        <v>13.044464601769912</v>
      </c>
      <c r="L2056" s="23">
        <f t="shared" si="97"/>
        <v>65.222323008849557</v>
      </c>
    </row>
    <row r="2057" spans="1:12" x14ac:dyDescent="0.35">
      <c r="A2057" s="21" t="s">
        <v>3039</v>
      </c>
      <c r="B2057" s="21" t="s">
        <v>6858</v>
      </c>
      <c r="C2057" s="21" t="s">
        <v>3098</v>
      </c>
      <c r="D2057" s="21" t="s">
        <v>3100</v>
      </c>
      <c r="E2057" s="21" t="s">
        <v>6837</v>
      </c>
      <c r="F2057" s="13">
        <v>8</v>
      </c>
      <c r="G2057" s="22">
        <v>83.99</v>
      </c>
      <c r="H2057" s="22">
        <v>671.92</v>
      </c>
      <c r="I2057" s="22">
        <v>14.740245</v>
      </c>
      <c r="J2057" s="22">
        <f t="shared" si="96"/>
        <v>117.92196</v>
      </c>
      <c r="K2057" s="23">
        <f t="shared" si="98"/>
        <v>13.044464601769912</v>
      </c>
      <c r="L2057" s="23">
        <f t="shared" si="97"/>
        <v>104.35571681415929</v>
      </c>
    </row>
    <row r="2058" spans="1:12" x14ac:dyDescent="0.35">
      <c r="A2058" s="21" t="s">
        <v>3039</v>
      </c>
      <c r="B2058" s="21" t="s">
        <v>6858</v>
      </c>
      <c r="C2058" s="21" t="s">
        <v>3086</v>
      </c>
      <c r="D2058" s="21" t="s">
        <v>3088</v>
      </c>
      <c r="E2058" s="21" t="s">
        <v>6889</v>
      </c>
      <c r="F2058" s="13">
        <v>1</v>
      </c>
      <c r="G2058" s="22">
        <v>107.99</v>
      </c>
      <c r="H2058" s="22">
        <v>107.99</v>
      </c>
      <c r="I2058" s="22">
        <v>18.952245000000001</v>
      </c>
      <c r="J2058" s="22">
        <f t="shared" si="96"/>
        <v>18.952245000000001</v>
      </c>
      <c r="K2058" s="23">
        <f t="shared" si="98"/>
        <v>16.7718982300885</v>
      </c>
      <c r="L2058" s="23">
        <f t="shared" si="97"/>
        <v>16.7718982300885</v>
      </c>
    </row>
    <row r="2059" spans="1:12" x14ac:dyDescent="0.35">
      <c r="A2059" s="21" t="s">
        <v>3039</v>
      </c>
      <c r="B2059" s="21" t="s">
        <v>6858</v>
      </c>
      <c r="C2059" s="21" t="s">
        <v>3086</v>
      </c>
      <c r="D2059" s="21" t="s">
        <v>3088</v>
      </c>
      <c r="E2059" s="21" t="s">
        <v>6898</v>
      </c>
      <c r="F2059" s="13">
        <v>1</v>
      </c>
      <c r="G2059" s="22">
        <v>107.99</v>
      </c>
      <c r="H2059" s="22">
        <v>107.99</v>
      </c>
      <c r="I2059" s="22">
        <v>18.952245000000001</v>
      </c>
      <c r="J2059" s="22">
        <f t="shared" si="96"/>
        <v>18.952245000000001</v>
      </c>
      <c r="K2059" s="23">
        <f t="shared" si="98"/>
        <v>16.7718982300885</v>
      </c>
      <c r="L2059" s="23">
        <f t="shared" si="97"/>
        <v>16.7718982300885</v>
      </c>
    </row>
    <row r="2060" spans="1:12" x14ac:dyDescent="0.35">
      <c r="A2060" s="21" t="s">
        <v>3039</v>
      </c>
      <c r="B2060" s="21" t="s">
        <v>6858</v>
      </c>
      <c r="C2060" s="21" t="s">
        <v>3203</v>
      </c>
      <c r="D2060" s="21" t="s">
        <v>3205</v>
      </c>
      <c r="E2060" s="21" t="s">
        <v>6896</v>
      </c>
      <c r="F2060" s="13">
        <v>3</v>
      </c>
      <c r="G2060" s="22">
        <v>95.99</v>
      </c>
      <c r="H2060" s="22">
        <v>287.96999999999997</v>
      </c>
      <c r="I2060" s="22">
        <v>16.846245</v>
      </c>
      <c r="J2060" s="22">
        <f t="shared" si="96"/>
        <v>50.538735000000003</v>
      </c>
      <c r="K2060" s="23">
        <f t="shared" si="98"/>
        <v>14.908181415929205</v>
      </c>
      <c r="L2060" s="23">
        <f t="shared" si="97"/>
        <v>44.724544247787613</v>
      </c>
    </row>
    <row r="2061" spans="1:12" x14ac:dyDescent="0.35">
      <c r="A2061" s="21" t="s">
        <v>3039</v>
      </c>
      <c r="B2061" s="21" t="s">
        <v>6858</v>
      </c>
      <c r="C2061" s="21" t="s">
        <v>3203</v>
      </c>
      <c r="D2061" s="21" t="s">
        <v>3205</v>
      </c>
      <c r="E2061" s="21" t="s">
        <v>6897</v>
      </c>
      <c r="F2061" s="13">
        <v>7</v>
      </c>
      <c r="G2061" s="22">
        <v>95.99</v>
      </c>
      <c r="H2061" s="22">
        <v>671.93</v>
      </c>
      <c r="I2061" s="22">
        <v>16.846245</v>
      </c>
      <c r="J2061" s="22">
        <f t="shared" si="96"/>
        <v>117.923715</v>
      </c>
      <c r="K2061" s="23">
        <f t="shared" si="98"/>
        <v>14.908181415929205</v>
      </c>
      <c r="L2061" s="23">
        <f t="shared" si="97"/>
        <v>104.35726991150443</v>
      </c>
    </row>
    <row r="2062" spans="1:12" x14ac:dyDescent="0.35">
      <c r="A2062" s="21" t="s">
        <v>3039</v>
      </c>
      <c r="B2062" s="21" t="s">
        <v>6858</v>
      </c>
      <c r="C2062" s="21" t="s">
        <v>3203</v>
      </c>
      <c r="D2062" s="21" t="s">
        <v>3205</v>
      </c>
      <c r="E2062" s="21" t="s">
        <v>6888</v>
      </c>
      <c r="F2062" s="13">
        <v>5</v>
      </c>
      <c r="G2062" s="22">
        <v>95.99</v>
      </c>
      <c r="H2062" s="22">
        <v>479.95</v>
      </c>
      <c r="I2062" s="22">
        <v>16.846245</v>
      </c>
      <c r="J2062" s="22">
        <f t="shared" si="96"/>
        <v>84.231224999999995</v>
      </c>
      <c r="K2062" s="23">
        <f t="shared" si="98"/>
        <v>14.908181415929205</v>
      </c>
      <c r="L2062" s="23">
        <f t="shared" si="97"/>
        <v>74.540907079646018</v>
      </c>
    </row>
    <row r="2063" spans="1:12" x14ac:dyDescent="0.35">
      <c r="A2063" s="21" t="s">
        <v>3039</v>
      </c>
      <c r="B2063" s="21" t="s">
        <v>6858</v>
      </c>
      <c r="C2063" s="21" t="s">
        <v>3203</v>
      </c>
      <c r="D2063" s="21" t="s">
        <v>3205</v>
      </c>
      <c r="E2063" s="21" t="s">
        <v>6898</v>
      </c>
      <c r="F2063" s="13">
        <v>1</v>
      </c>
      <c r="G2063" s="22">
        <v>95.99</v>
      </c>
      <c r="H2063" s="22">
        <v>95.99</v>
      </c>
      <c r="I2063" s="22">
        <v>16.846245</v>
      </c>
      <c r="J2063" s="22">
        <f t="shared" si="96"/>
        <v>16.846245</v>
      </c>
      <c r="K2063" s="23">
        <f t="shared" si="98"/>
        <v>14.908181415929205</v>
      </c>
      <c r="L2063" s="23">
        <f t="shared" si="97"/>
        <v>14.908181415929205</v>
      </c>
    </row>
    <row r="2064" spans="1:12" x14ac:dyDescent="0.35">
      <c r="A2064" s="21" t="s">
        <v>3039</v>
      </c>
      <c r="B2064" s="21" t="s">
        <v>6858</v>
      </c>
      <c r="C2064" s="21" t="s">
        <v>3203</v>
      </c>
      <c r="D2064" s="21" t="s">
        <v>3205</v>
      </c>
      <c r="E2064" s="21" t="s">
        <v>6899</v>
      </c>
      <c r="F2064" s="13">
        <v>2</v>
      </c>
      <c r="G2064" s="22">
        <v>95.99</v>
      </c>
      <c r="H2064" s="22">
        <v>191.98</v>
      </c>
      <c r="I2064" s="22">
        <v>16.846245</v>
      </c>
      <c r="J2064" s="22">
        <f t="shared" si="96"/>
        <v>33.692489999999999</v>
      </c>
      <c r="K2064" s="23">
        <f t="shared" si="98"/>
        <v>14.908181415929205</v>
      </c>
      <c r="L2064" s="23">
        <f t="shared" si="97"/>
        <v>29.81636283185841</v>
      </c>
    </row>
    <row r="2065" spans="1:12" x14ac:dyDescent="0.35">
      <c r="A2065" s="21" t="s">
        <v>3039</v>
      </c>
      <c r="B2065" s="21" t="s">
        <v>6858</v>
      </c>
      <c r="C2065" s="21" t="s">
        <v>3203</v>
      </c>
      <c r="D2065" s="21" t="s">
        <v>3205</v>
      </c>
      <c r="E2065" s="21" t="s">
        <v>6900</v>
      </c>
      <c r="F2065" s="13">
        <v>2</v>
      </c>
      <c r="G2065" s="22">
        <v>95.99</v>
      </c>
      <c r="H2065" s="22">
        <v>191.98</v>
      </c>
      <c r="I2065" s="22">
        <v>16.846245</v>
      </c>
      <c r="J2065" s="22">
        <f t="shared" si="96"/>
        <v>33.692489999999999</v>
      </c>
      <c r="K2065" s="23">
        <f t="shared" si="98"/>
        <v>14.908181415929205</v>
      </c>
      <c r="L2065" s="23">
        <f t="shared" si="97"/>
        <v>29.81636283185841</v>
      </c>
    </row>
    <row r="2066" spans="1:12" x14ac:dyDescent="0.35">
      <c r="A2066" s="21" t="s">
        <v>3039</v>
      </c>
      <c r="B2066" s="21" t="s">
        <v>6858</v>
      </c>
      <c r="C2066" s="21" t="s">
        <v>3203</v>
      </c>
      <c r="D2066" s="21" t="s">
        <v>3205</v>
      </c>
      <c r="E2066" s="21" t="s">
        <v>6901</v>
      </c>
      <c r="F2066" s="13">
        <v>1</v>
      </c>
      <c r="G2066" s="22">
        <v>95.99</v>
      </c>
      <c r="H2066" s="22">
        <v>95.99</v>
      </c>
      <c r="I2066" s="22">
        <v>16.846245</v>
      </c>
      <c r="J2066" s="22">
        <f t="shared" si="96"/>
        <v>16.846245</v>
      </c>
      <c r="K2066" s="23">
        <f t="shared" si="98"/>
        <v>14.908181415929205</v>
      </c>
      <c r="L2066" s="23">
        <f t="shared" si="97"/>
        <v>14.908181415929205</v>
      </c>
    </row>
    <row r="2067" spans="1:12" x14ac:dyDescent="0.35">
      <c r="A2067" s="21" t="s">
        <v>3039</v>
      </c>
      <c r="B2067" s="21" t="s">
        <v>6858</v>
      </c>
      <c r="C2067" s="21" t="s">
        <v>3203</v>
      </c>
      <c r="D2067" s="21" t="s">
        <v>3205</v>
      </c>
      <c r="E2067" s="21" t="s">
        <v>6875</v>
      </c>
      <c r="F2067" s="13">
        <v>2</v>
      </c>
      <c r="G2067" s="22">
        <v>95.99</v>
      </c>
      <c r="H2067" s="22">
        <v>191.98</v>
      </c>
      <c r="I2067" s="22">
        <v>16.846245</v>
      </c>
      <c r="J2067" s="22">
        <f t="shared" si="96"/>
        <v>33.692489999999999</v>
      </c>
      <c r="K2067" s="23">
        <f t="shared" si="98"/>
        <v>14.908181415929205</v>
      </c>
      <c r="L2067" s="23">
        <f t="shared" si="97"/>
        <v>29.81636283185841</v>
      </c>
    </row>
    <row r="2068" spans="1:12" x14ac:dyDescent="0.35">
      <c r="A2068" s="21" t="s">
        <v>3039</v>
      </c>
      <c r="B2068" s="21" t="s">
        <v>6858</v>
      </c>
      <c r="C2068" s="21" t="s">
        <v>3095</v>
      </c>
      <c r="D2068" s="21" t="s">
        <v>3097</v>
      </c>
      <c r="E2068" s="21" t="s">
        <v>6890</v>
      </c>
      <c r="F2068" s="13">
        <v>3</v>
      </c>
      <c r="G2068" s="22">
        <v>107.99</v>
      </c>
      <c r="H2068" s="22">
        <v>323.96999999999997</v>
      </c>
      <c r="I2068" s="22">
        <v>18.952245000000001</v>
      </c>
      <c r="J2068" s="22">
        <f t="shared" si="96"/>
        <v>56.856735</v>
      </c>
      <c r="K2068" s="23">
        <f t="shared" si="98"/>
        <v>16.7718982300885</v>
      </c>
      <c r="L2068" s="23">
        <f t="shared" si="97"/>
        <v>50.315694690265502</v>
      </c>
    </row>
    <row r="2069" spans="1:12" x14ac:dyDescent="0.35">
      <c r="A2069" s="21" t="s">
        <v>3039</v>
      </c>
      <c r="B2069" s="21" t="s">
        <v>6858</v>
      </c>
      <c r="C2069" s="21" t="s">
        <v>3095</v>
      </c>
      <c r="D2069" s="21" t="s">
        <v>3097</v>
      </c>
      <c r="E2069" s="21" t="s">
        <v>6843</v>
      </c>
      <c r="F2069" s="13">
        <v>3</v>
      </c>
      <c r="G2069" s="22">
        <v>107.99</v>
      </c>
      <c r="H2069" s="22">
        <v>323.96999999999997</v>
      </c>
      <c r="I2069" s="22">
        <v>18.952245000000001</v>
      </c>
      <c r="J2069" s="22">
        <f t="shared" si="96"/>
        <v>56.856735</v>
      </c>
      <c r="K2069" s="23">
        <f t="shared" si="98"/>
        <v>16.7718982300885</v>
      </c>
      <c r="L2069" s="23">
        <f t="shared" si="97"/>
        <v>50.315694690265502</v>
      </c>
    </row>
    <row r="2070" spans="1:12" x14ac:dyDescent="0.35">
      <c r="A2070" s="21" t="s">
        <v>3039</v>
      </c>
      <c r="B2070" s="21" t="s">
        <v>6858</v>
      </c>
      <c r="C2070" s="21" t="s">
        <v>3095</v>
      </c>
      <c r="D2070" s="21" t="s">
        <v>3097</v>
      </c>
      <c r="E2070" s="21" t="s">
        <v>6839</v>
      </c>
      <c r="F2070" s="13">
        <v>1</v>
      </c>
      <c r="G2070" s="22">
        <v>107.99</v>
      </c>
      <c r="H2070" s="22">
        <v>107.99</v>
      </c>
      <c r="I2070" s="22">
        <v>18.952245000000001</v>
      </c>
      <c r="J2070" s="22">
        <f t="shared" si="96"/>
        <v>18.952245000000001</v>
      </c>
      <c r="K2070" s="23">
        <f t="shared" si="98"/>
        <v>16.7718982300885</v>
      </c>
      <c r="L2070" s="23">
        <f t="shared" si="97"/>
        <v>16.7718982300885</v>
      </c>
    </row>
    <row r="2071" spans="1:12" x14ac:dyDescent="0.35">
      <c r="A2071" s="21" t="s">
        <v>3039</v>
      </c>
      <c r="B2071" s="21" t="s">
        <v>6858</v>
      </c>
      <c r="C2071" s="21" t="s">
        <v>3095</v>
      </c>
      <c r="D2071" s="21" t="s">
        <v>3097</v>
      </c>
      <c r="E2071" s="21" t="s">
        <v>6892</v>
      </c>
      <c r="F2071" s="13">
        <v>2</v>
      </c>
      <c r="G2071" s="22">
        <v>107.99</v>
      </c>
      <c r="H2071" s="22">
        <v>215.98</v>
      </c>
      <c r="I2071" s="22">
        <v>18.952245000000001</v>
      </c>
      <c r="J2071" s="22">
        <f t="shared" si="96"/>
        <v>37.904490000000003</v>
      </c>
      <c r="K2071" s="23">
        <f t="shared" si="98"/>
        <v>16.7718982300885</v>
      </c>
      <c r="L2071" s="23">
        <f t="shared" si="97"/>
        <v>33.543796460176999</v>
      </c>
    </row>
    <row r="2072" spans="1:12" x14ac:dyDescent="0.35">
      <c r="A2072" s="21" t="s">
        <v>3039</v>
      </c>
      <c r="B2072" s="21" t="s">
        <v>6858</v>
      </c>
      <c r="C2072" s="21" t="s">
        <v>3206</v>
      </c>
      <c r="D2072" s="21" t="s">
        <v>3208</v>
      </c>
      <c r="E2072" s="21" t="s">
        <v>6896</v>
      </c>
      <c r="F2072" s="13">
        <v>3</v>
      </c>
      <c r="G2072" s="22">
        <v>107.99</v>
      </c>
      <c r="H2072" s="22">
        <v>323.96999999999997</v>
      </c>
      <c r="I2072" s="22">
        <v>18.952245000000001</v>
      </c>
      <c r="J2072" s="22">
        <f t="shared" si="96"/>
        <v>56.856735</v>
      </c>
      <c r="K2072" s="23">
        <f t="shared" si="98"/>
        <v>16.7718982300885</v>
      </c>
      <c r="L2072" s="23">
        <f t="shared" si="97"/>
        <v>50.315694690265502</v>
      </c>
    </row>
    <row r="2073" spans="1:12" x14ac:dyDescent="0.35">
      <c r="A2073" s="21" t="s">
        <v>3039</v>
      </c>
      <c r="B2073" s="21" t="s">
        <v>6858</v>
      </c>
      <c r="C2073" s="21" t="s">
        <v>3206</v>
      </c>
      <c r="D2073" s="21" t="s">
        <v>3208</v>
      </c>
      <c r="E2073" s="21" t="s">
        <v>6897</v>
      </c>
      <c r="F2073" s="13">
        <v>3</v>
      </c>
      <c r="G2073" s="22">
        <v>107.99</v>
      </c>
      <c r="H2073" s="22">
        <v>323.96999999999997</v>
      </c>
      <c r="I2073" s="22">
        <v>18.952245000000001</v>
      </c>
      <c r="J2073" s="22">
        <f t="shared" si="96"/>
        <v>56.856735</v>
      </c>
      <c r="K2073" s="23">
        <f t="shared" si="98"/>
        <v>16.7718982300885</v>
      </c>
      <c r="L2073" s="23">
        <f t="shared" si="97"/>
        <v>50.315694690265502</v>
      </c>
    </row>
    <row r="2074" spans="1:12" x14ac:dyDescent="0.35">
      <c r="A2074" s="21" t="s">
        <v>3039</v>
      </c>
      <c r="B2074" s="21" t="s">
        <v>6858</v>
      </c>
      <c r="C2074" s="21" t="s">
        <v>3206</v>
      </c>
      <c r="D2074" s="21" t="s">
        <v>3208</v>
      </c>
      <c r="E2074" s="21" t="s">
        <v>6900</v>
      </c>
      <c r="F2074" s="13">
        <v>1</v>
      </c>
      <c r="G2074" s="22">
        <v>107.99</v>
      </c>
      <c r="H2074" s="22">
        <v>107.99</v>
      </c>
      <c r="I2074" s="22">
        <v>18.952245000000001</v>
      </c>
      <c r="J2074" s="22">
        <f t="shared" si="96"/>
        <v>18.952245000000001</v>
      </c>
      <c r="K2074" s="23">
        <f t="shared" si="98"/>
        <v>16.7718982300885</v>
      </c>
      <c r="L2074" s="23">
        <f t="shared" si="97"/>
        <v>16.7718982300885</v>
      </c>
    </row>
    <row r="2075" spans="1:12" x14ac:dyDescent="0.35">
      <c r="A2075" s="21" t="s">
        <v>3039</v>
      </c>
      <c r="B2075" s="21" t="s">
        <v>6858</v>
      </c>
      <c r="C2075" s="21" t="s">
        <v>3206</v>
      </c>
      <c r="D2075" s="21" t="s">
        <v>3208</v>
      </c>
      <c r="E2075" s="21" t="s">
        <v>6875</v>
      </c>
      <c r="F2075" s="13">
        <v>1</v>
      </c>
      <c r="G2075" s="22">
        <v>107.99</v>
      </c>
      <c r="H2075" s="22">
        <v>107.99</v>
      </c>
      <c r="I2075" s="22">
        <v>18.952245000000001</v>
      </c>
      <c r="J2075" s="22">
        <f t="shared" si="96"/>
        <v>18.952245000000001</v>
      </c>
      <c r="K2075" s="23">
        <f t="shared" si="98"/>
        <v>16.7718982300885</v>
      </c>
      <c r="L2075" s="23">
        <f t="shared" si="97"/>
        <v>16.7718982300885</v>
      </c>
    </row>
    <row r="2076" spans="1:12" x14ac:dyDescent="0.35">
      <c r="A2076" s="21" t="s">
        <v>3039</v>
      </c>
      <c r="B2076" s="21" t="s">
        <v>6858</v>
      </c>
      <c r="C2076" s="21" t="s">
        <v>3092</v>
      </c>
      <c r="D2076" s="21" t="s">
        <v>3094</v>
      </c>
      <c r="E2076" s="21" t="s">
        <v>6839</v>
      </c>
      <c r="F2076" s="13">
        <v>1</v>
      </c>
      <c r="G2076" s="22">
        <v>107.99</v>
      </c>
      <c r="H2076" s="22">
        <v>107.99</v>
      </c>
      <c r="I2076" s="22">
        <v>18.952245000000001</v>
      </c>
      <c r="J2076" s="22">
        <f t="shared" si="96"/>
        <v>18.952245000000001</v>
      </c>
      <c r="K2076" s="23">
        <f t="shared" si="98"/>
        <v>16.7718982300885</v>
      </c>
      <c r="L2076" s="23">
        <f t="shared" si="97"/>
        <v>16.7718982300885</v>
      </c>
    </row>
    <row r="2077" spans="1:12" x14ac:dyDescent="0.35">
      <c r="A2077" s="21" t="s">
        <v>3039</v>
      </c>
      <c r="B2077" s="21" t="s">
        <v>6858</v>
      </c>
      <c r="C2077" s="21" t="s">
        <v>3083</v>
      </c>
      <c r="D2077" s="21" t="s">
        <v>3085</v>
      </c>
      <c r="E2077" s="21" t="s">
        <v>6898</v>
      </c>
      <c r="F2077" s="13">
        <v>1</v>
      </c>
      <c r="G2077" s="22">
        <v>107.99</v>
      </c>
      <c r="H2077" s="22">
        <v>107.99</v>
      </c>
      <c r="I2077" s="22">
        <v>18.952245000000001</v>
      </c>
      <c r="J2077" s="22">
        <f t="shared" si="96"/>
        <v>18.952245000000001</v>
      </c>
      <c r="K2077" s="23">
        <f t="shared" si="98"/>
        <v>16.7718982300885</v>
      </c>
      <c r="L2077" s="23">
        <f t="shared" si="97"/>
        <v>16.7718982300885</v>
      </c>
    </row>
    <row r="2078" spans="1:12" x14ac:dyDescent="0.35">
      <c r="A2078" s="21" t="s">
        <v>3039</v>
      </c>
      <c r="B2078" s="21" t="s">
        <v>6858</v>
      </c>
      <c r="C2078" s="21" t="s">
        <v>3043</v>
      </c>
      <c r="D2078" s="21" t="s">
        <v>3045</v>
      </c>
      <c r="E2078" s="21" t="s">
        <v>6890</v>
      </c>
      <c r="F2078" s="13">
        <v>1</v>
      </c>
      <c r="G2078" s="22">
        <v>83.99</v>
      </c>
      <c r="H2078" s="22">
        <v>83.99</v>
      </c>
      <c r="I2078" s="22">
        <v>14.740245</v>
      </c>
      <c r="J2078" s="22">
        <f t="shared" si="96"/>
        <v>14.740245</v>
      </c>
      <c r="K2078" s="23">
        <f t="shared" si="98"/>
        <v>13.044464601769912</v>
      </c>
      <c r="L2078" s="23">
        <f t="shared" si="97"/>
        <v>13.044464601769912</v>
      </c>
    </row>
    <row r="2079" spans="1:12" x14ac:dyDescent="0.35">
      <c r="A2079" s="21" t="s">
        <v>3039</v>
      </c>
      <c r="B2079" s="21" t="s">
        <v>6846</v>
      </c>
      <c r="C2079" s="21" t="s">
        <v>3125</v>
      </c>
      <c r="D2079" s="21" t="s">
        <v>3127</v>
      </c>
      <c r="E2079" s="21" t="s">
        <v>6889</v>
      </c>
      <c r="F2079" s="13">
        <v>1</v>
      </c>
      <c r="G2079" s="22">
        <v>95.99</v>
      </c>
      <c r="H2079" s="22">
        <v>95.99</v>
      </c>
      <c r="I2079" s="22">
        <v>16.846245</v>
      </c>
      <c r="J2079" s="22">
        <f t="shared" si="96"/>
        <v>16.846245</v>
      </c>
      <c r="K2079" s="23">
        <f t="shared" si="98"/>
        <v>14.908181415929205</v>
      </c>
      <c r="L2079" s="23">
        <f t="shared" si="97"/>
        <v>14.908181415929205</v>
      </c>
    </row>
    <row r="2080" spans="1:12" x14ac:dyDescent="0.35">
      <c r="A2080" s="21" t="s">
        <v>3039</v>
      </c>
      <c r="B2080" s="21" t="s">
        <v>6846</v>
      </c>
      <c r="C2080" s="21" t="s">
        <v>3125</v>
      </c>
      <c r="D2080" s="21" t="s">
        <v>3127</v>
      </c>
      <c r="E2080" s="21" t="s">
        <v>6896</v>
      </c>
      <c r="F2080" s="13">
        <v>1</v>
      </c>
      <c r="G2080" s="22">
        <v>95.99</v>
      </c>
      <c r="H2080" s="22">
        <v>95.99</v>
      </c>
      <c r="I2080" s="22">
        <v>16.846245</v>
      </c>
      <c r="J2080" s="22">
        <f t="shared" si="96"/>
        <v>16.846245</v>
      </c>
      <c r="K2080" s="23">
        <f t="shared" si="98"/>
        <v>14.908181415929205</v>
      </c>
      <c r="L2080" s="23">
        <f t="shared" si="97"/>
        <v>14.908181415929205</v>
      </c>
    </row>
    <row r="2081" spans="1:12" x14ac:dyDescent="0.35">
      <c r="A2081" s="21" t="s">
        <v>3039</v>
      </c>
      <c r="B2081" s="21" t="s">
        <v>6846</v>
      </c>
      <c r="C2081" s="21" t="s">
        <v>3227</v>
      </c>
      <c r="D2081" s="21" t="s">
        <v>3229</v>
      </c>
      <c r="E2081" s="21" t="s">
        <v>6898</v>
      </c>
      <c r="F2081" s="13">
        <v>2</v>
      </c>
      <c r="G2081" s="22">
        <v>107.99</v>
      </c>
      <c r="H2081" s="22">
        <v>215.98</v>
      </c>
      <c r="I2081" s="22">
        <v>18.952245000000001</v>
      </c>
      <c r="J2081" s="22">
        <f t="shared" si="96"/>
        <v>37.904490000000003</v>
      </c>
      <c r="K2081" s="23">
        <f t="shared" si="98"/>
        <v>16.7718982300885</v>
      </c>
      <c r="L2081" s="23">
        <f t="shared" si="97"/>
        <v>33.543796460176999</v>
      </c>
    </row>
    <row r="2082" spans="1:12" x14ac:dyDescent="0.35">
      <c r="A2082" s="21" t="s">
        <v>3039</v>
      </c>
      <c r="B2082" s="21" t="s">
        <v>6846</v>
      </c>
      <c r="C2082" s="21" t="s">
        <v>3224</v>
      </c>
      <c r="D2082" s="21" t="s">
        <v>3226</v>
      </c>
      <c r="E2082" s="21" t="s">
        <v>6896</v>
      </c>
      <c r="F2082" s="13">
        <v>1</v>
      </c>
      <c r="G2082" s="22">
        <v>95.99</v>
      </c>
      <c r="H2082" s="22">
        <v>95.99</v>
      </c>
      <c r="I2082" s="22">
        <v>16.846245</v>
      </c>
      <c r="J2082" s="22">
        <f t="shared" si="96"/>
        <v>16.846245</v>
      </c>
      <c r="K2082" s="23">
        <f t="shared" si="98"/>
        <v>14.908181415929205</v>
      </c>
      <c r="L2082" s="23">
        <f t="shared" si="97"/>
        <v>14.908181415929205</v>
      </c>
    </row>
    <row r="2083" spans="1:12" x14ac:dyDescent="0.35">
      <c r="A2083" s="21" t="s">
        <v>3039</v>
      </c>
      <c r="B2083" s="21" t="s">
        <v>6846</v>
      </c>
      <c r="C2083" s="21" t="s">
        <v>3128</v>
      </c>
      <c r="D2083" s="21" t="s">
        <v>3130</v>
      </c>
      <c r="E2083" s="21" t="s">
        <v>6890</v>
      </c>
      <c r="F2083" s="13">
        <v>3</v>
      </c>
      <c r="G2083" s="22">
        <v>95.99</v>
      </c>
      <c r="H2083" s="22">
        <v>287.96999999999997</v>
      </c>
      <c r="I2083" s="22">
        <v>16.846245</v>
      </c>
      <c r="J2083" s="22">
        <f t="shared" si="96"/>
        <v>50.538735000000003</v>
      </c>
      <c r="K2083" s="23">
        <f t="shared" si="98"/>
        <v>14.908181415929205</v>
      </c>
      <c r="L2083" s="23">
        <f t="shared" si="97"/>
        <v>44.724544247787613</v>
      </c>
    </row>
    <row r="2084" spans="1:12" x14ac:dyDescent="0.35">
      <c r="A2084" s="21" t="s">
        <v>3039</v>
      </c>
      <c r="B2084" s="21" t="s">
        <v>6846</v>
      </c>
      <c r="C2084" s="21" t="s">
        <v>3128</v>
      </c>
      <c r="D2084" s="21" t="s">
        <v>3130</v>
      </c>
      <c r="E2084" s="21" t="s">
        <v>6843</v>
      </c>
      <c r="F2084" s="13">
        <v>2</v>
      </c>
      <c r="G2084" s="22">
        <v>95.99</v>
      </c>
      <c r="H2084" s="22">
        <v>191.98</v>
      </c>
      <c r="I2084" s="22">
        <v>16.846245</v>
      </c>
      <c r="J2084" s="22">
        <f t="shared" si="96"/>
        <v>33.692489999999999</v>
      </c>
      <c r="K2084" s="23">
        <f t="shared" si="98"/>
        <v>14.908181415929205</v>
      </c>
      <c r="L2084" s="23">
        <f t="shared" si="97"/>
        <v>29.81636283185841</v>
      </c>
    </row>
    <row r="2085" spans="1:12" x14ac:dyDescent="0.35">
      <c r="A2085" s="21" t="s">
        <v>3039</v>
      </c>
      <c r="B2085" s="21" t="s">
        <v>6846</v>
      </c>
      <c r="C2085" s="21" t="s">
        <v>3128</v>
      </c>
      <c r="D2085" s="21" t="s">
        <v>3130</v>
      </c>
      <c r="E2085" s="21" t="s">
        <v>6892</v>
      </c>
      <c r="F2085" s="13">
        <v>1</v>
      </c>
      <c r="G2085" s="22">
        <v>95.99</v>
      </c>
      <c r="H2085" s="22">
        <v>95.99</v>
      </c>
      <c r="I2085" s="22">
        <v>16.846245</v>
      </c>
      <c r="J2085" s="22">
        <f t="shared" si="96"/>
        <v>16.846245</v>
      </c>
      <c r="K2085" s="23">
        <f t="shared" si="98"/>
        <v>14.908181415929205</v>
      </c>
      <c r="L2085" s="23">
        <f t="shared" si="97"/>
        <v>14.908181415929205</v>
      </c>
    </row>
    <row r="2086" spans="1:12" x14ac:dyDescent="0.35">
      <c r="A2086" s="21" t="s">
        <v>3039</v>
      </c>
      <c r="B2086" s="21" t="s">
        <v>6846</v>
      </c>
      <c r="C2086" s="21" t="s">
        <v>3128</v>
      </c>
      <c r="D2086" s="21" t="s">
        <v>3130</v>
      </c>
      <c r="E2086" s="21" t="s">
        <v>6837</v>
      </c>
      <c r="F2086" s="13">
        <v>1</v>
      </c>
      <c r="G2086" s="22">
        <v>95.99</v>
      </c>
      <c r="H2086" s="22">
        <v>95.99</v>
      </c>
      <c r="I2086" s="22">
        <v>16.846245</v>
      </c>
      <c r="J2086" s="22">
        <f t="shared" si="96"/>
        <v>16.846245</v>
      </c>
      <c r="K2086" s="23">
        <f t="shared" si="98"/>
        <v>14.908181415929205</v>
      </c>
      <c r="L2086" s="23">
        <f t="shared" si="97"/>
        <v>14.908181415929205</v>
      </c>
    </row>
    <row r="2087" spans="1:12" x14ac:dyDescent="0.35">
      <c r="A2087" s="21" t="s">
        <v>3039</v>
      </c>
      <c r="B2087" s="21" t="s">
        <v>6846</v>
      </c>
      <c r="C2087" s="21" t="s">
        <v>3221</v>
      </c>
      <c r="D2087" s="21" t="s">
        <v>3223</v>
      </c>
      <c r="E2087" s="21" t="s">
        <v>6896</v>
      </c>
      <c r="F2087" s="13">
        <v>1</v>
      </c>
      <c r="G2087" s="22">
        <v>107.99</v>
      </c>
      <c r="H2087" s="22">
        <v>107.99</v>
      </c>
      <c r="I2087" s="22">
        <v>18.952245000000001</v>
      </c>
      <c r="J2087" s="22">
        <f t="shared" si="96"/>
        <v>18.952245000000001</v>
      </c>
      <c r="K2087" s="23">
        <f t="shared" si="98"/>
        <v>16.7718982300885</v>
      </c>
      <c r="L2087" s="23">
        <f t="shared" si="97"/>
        <v>16.7718982300885</v>
      </c>
    </row>
    <row r="2088" spans="1:12" x14ac:dyDescent="0.35">
      <c r="A2088" s="21" t="s">
        <v>3039</v>
      </c>
      <c r="B2088" s="21" t="s">
        <v>6846</v>
      </c>
      <c r="C2088" s="21" t="s">
        <v>3221</v>
      </c>
      <c r="D2088" s="21" t="s">
        <v>3223</v>
      </c>
      <c r="E2088" s="21" t="s">
        <v>6899</v>
      </c>
      <c r="F2088" s="13">
        <v>1</v>
      </c>
      <c r="G2088" s="22">
        <v>107.99</v>
      </c>
      <c r="H2088" s="22">
        <v>107.99</v>
      </c>
      <c r="I2088" s="22">
        <v>18.952245000000001</v>
      </c>
      <c r="J2088" s="22">
        <f t="shared" si="96"/>
        <v>18.952245000000001</v>
      </c>
      <c r="K2088" s="23">
        <f t="shared" si="98"/>
        <v>16.7718982300885</v>
      </c>
      <c r="L2088" s="23">
        <f t="shared" si="97"/>
        <v>16.7718982300885</v>
      </c>
    </row>
    <row r="2089" spans="1:12" x14ac:dyDescent="0.35">
      <c r="A2089" s="21" t="s">
        <v>3039</v>
      </c>
      <c r="B2089" s="21" t="s">
        <v>6846</v>
      </c>
      <c r="C2089" s="21" t="s">
        <v>3221</v>
      </c>
      <c r="D2089" s="21" t="s">
        <v>3223</v>
      </c>
      <c r="E2089" s="21" t="s">
        <v>6901</v>
      </c>
      <c r="F2089" s="13">
        <v>1</v>
      </c>
      <c r="G2089" s="22">
        <v>107.99</v>
      </c>
      <c r="H2089" s="22">
        <v>107.99</v>
      </c>
      <c r="I2089" s="22">
        <v>18.952245000000001</v>
      </c>
      <c r="J2089" s="22">
        <f t="shared" si="96"/>
        <v>18.952245000000001</v>
      </c>
      <c r="K2089" s="23">
        <f t="shared" si="98"/>
        <v>16.7718982300885</v>
      </c>
      <c r="L2089" s="23">
        <f t="shared" si="97"/>
        <v>16.7718982300885</v>
      </c>
    </row>
    <row r="2090" spans="1:12" x14ac:dyDescent="0.35">
      <c r="A2090" s="21" t="s">
        <v>3039</v>
      </c>
      <c r="B2090" s="21" t="s">
        <v>6846</v>
      </c>
      <c r="C2090" s="21" t="s">
        <v>3221</v>
      </c>
      <c r="D2090" s="21" t="s">
        <v>3223</v>
      </c>
      <c r="E2090" s="21" t="s">
        <v>6875</v>
      </c>
      <c r="F2090" s="13">
        <v>3</v>
      </c>
      <c r="G2090" s="22">
        <v>107.99</v>
      </c>
      <c r="H2090" s="22">
        <v>323.96999999999997</v>
      </c>
      <c r="I2090" s="22">
        <v>18.952245000000001</v>
      </c>
      <c r="J2090" s="22">
        <f t="shared" si="96"/>
        <v>56.856735</v>
      </c>
      <c r="K2090" s="23">
        <f t="shared" si="98"/>
        <v>16.7718982300885</v>
      </c>
      <c r="L2090" s="23">
        <f t="shared" si="97"/>
        <v>50.315694690265502</v>
      </c>
    </row>
    <row r="2091" spans="1:12" x14ac:dyDescent="0.35">
      <c r="A2091" s="21" t="s">
        <v>3039</v>
      </c>
      <c r="B2091" s="21" t="s">
        <v>6848</v>
      </c>
      <c r="C2091" s="21" t="s">
        <v>3143</v>
      </c>
      <c r="D2091" s="21" t="s">
        <v>3145</v>
      </c>
      <c r="E2091" s="21" t="s">
        <v>6839</v>
      </c>
      <c r="F2091" s="13">
        <v>4</v>
      </c>
      <c r="G2091" s="22">
        <v>107.99</v>
      </c>
      <c r="H2091" s="22">
        <v>431.96</v>
      </c>
      <c r="I2091" s="22">
        <v>18.952245000000001</v>
      </c>
      <c r="J2091" s="22">
        <f t="shared" si="96"/>
        <v>75.808980000000005</v>
      </c>
      <c r="K2091" s="23">
        <f t="shared" si="98"/>
        <v>16.7718982300885</v>
      </c>
      <c r="L2091" s="23">
        <f t="shared" si="97"/>
        <v>67.087592920353998</v>
      </c>
    </row>
    <row r="2092" spans="1:12" x14ac:dyDescent="0.35">
      <c r="A2092" s="21" t="s">
        <v>3039</v>
      </c>
      <c r="B2092" s="21" t="s">
        <v>6848</v>
      </c>
      <c r="C2092" s="21" t="s">
        <v>3143</v>
      </c>
      <c r="D2092" s="21" t="s">
        <v>3145</v>
      </c>
      <c r="E2092" s="21" t="s">
        <v>6892</v>
      </c>
      <c r="F2092" s="13">
        <v>2</v>
      </c>
      <c r="G2092" s="22">
        <v>107.99</v>
      </c>
      <c r="H2092" s="22">
        <v>215.98</v>
      </c>
      <c r="I2092" s="22">
        <v>18.952245000000001</v>
      </c>
      <c r="J2092" s="22">
        <f t="shared" si="96"/>
        <v>37.904490000000003</v>
      </c>
      <c r="K2092" s="23">
        <f t="shared" si="98"/>
        <v>16.7718982300885</v>
      </c>
      <c r="L2092" s="23">
        <f t="shared" si="97"/>
        <v>33.543796460176999</v>
      </c>
    </row>
    <row r="2093" spans="1:12" x14ac:dyDescent="0.35">
      <c r="A2093" s="21" t="s">
        <v>3039</v>
      </c>
      <c r="B2093" s="21" t="s">
        <v>6848</v>
      </c>
      <c r="C2093" s="21" t="s">
        <v>3143</v>
      </c>
      <c r="D2093" s="21" t="s">
        <v>3145</v>
      </c>
      <c r="E2093" s="21" t="s">
        <v>6837</v>
      </c>
      <c r="F2093" s="13">
        <v>2</v>
      </c>
      <c r="G2093" s="22">
        <v>107.99</v>
      </c>
      <c r="H2093" s="22">
        <v>215.98</v>
      </c>
      <c r="I2093" s="22">
        <v>18.952245000000001</v>
      </c>
      <c r="J2093" s="22">
        <f t="shared" si="96"/>
        <v>37.904490000000003</v>
      </c>
      <c r="K2093" s="23">
        <f t="shared" si="98"/>
        <v>16.7718982300885</v>
      </c>
      <c r="L2093" s="23">
        <f t="shared" si="97"/>
        <v>33.543796460176999</v>
      </c>
    </row>
    <row r="2094" spans="1:12" x14ac:dyDescent="0.35">
      <c r="A2094" s="21" t="s">
        <v>3039</v>
      </c>
      <c r="B2094" s="21" t="s">
        <v>6848</v>
      </c>
      <c r="C2094" s="21" t="s">
        <v>3137</v>
      </c>
      <c r="D2094" s="21" t="s">
        <v>3139</v>
      </c>
      <c r="E2094" s="21" t="s">
        <v>6889</v>
      </c>
      <c r="F2094" s="13">
        <v>2</v>
      </c>
      <c r="G2094" s="22">
        <v>107.99</v>
      </c>
      <c r="H2094" s="22">
        <v>215.98</v>
      </c>
      <c r="I2094" s="22">
        <v>18.952245000000001</v>
      </c>
      <c r="J2094" s="22">
        <f t="shared" si="96"/>
        <v>37.904490000000003</v>
      </c>
      <c r="K2094" s="23">
        <f t="shared" si="98"/>
        <v>16.7718982300885</v>
      </c>
      <c r="L2094" s="23">
        <f t="shared" si="97"/>
        <v>33.543796460176999</v>
      </c>
    </row>
    <row r="2095" spans="1:12" x14ac:dyDescent="0.35">
      <c r="A2095" s="21" t="s">
        <v>3039</v>
      </c>
      <c r="B2095" s="21" t="s">
        <v>6848</v>
      </c>
      <c r="C2095" s="21" t="s">
        <v>3137</v>
      </c>
      <c r="D2095" s="21" t="s">
        <v>3139</v>
      </c>
      <c r="E2095" s="21" t="s">
        <v>6902</v>
      </c>
      <c r="F2095" s="13">
        <v>2</v>
      </c>
      <c r="G2095" s="22">
        <v>107.99</v>
      </c>
      <c r="H2095" s="22">
        <v>215.98</v>
      </c>
      <c r="I2095" s="22">
        <v>18.952245000000001</v>
      </c>
      <c r="J2095" s="22">
        <f t="shared" si="96"/>
        <v>37.904490000000003</v>
      </c>
      <c r="K2095" s="23">
        <f t="shared" si="98"/>
        <v>16.7718982300885</v>
      </c>
      <c r="L2095" s="23">
        <f t="shared" si="97"/>
        <v>33.543796460176999</v>
      </c>
    </row>
    <row r="2096" spans="1:12" x14ac:dyDescent="0.35">
      <c r="A2096" s="21" t="s">
        <v>3039</v>
      </c>
      <c r="B2096" s="21" t="s">
        <v>6848</v>
      </c>
      <c r="C2096" s="21" t="s">
        <v>3137</v>
      </c>
      <c r="D2096" s="21" t="s">
        <v>3139</v>
      </c>
      <c r="E2096" s="21" t="s">
        <v>6898</v>
      </c>
      <c r="F2096" s="13">
        <v>1</v>
      </c>
      <c r="G2096" s="22">
        <v>107.99</v>
      </c>
      <c r="H2096" s="22">
        <v>107.99</v>
      </c>
      <c r="I2096" s="22">
        <v>18.952245000000001</v>
      </c>
      <c r="J2096" s="22">
        <f t="shared" si="96"/>
        <v>18.952245000000001</v>
      </c>
      <c r="K2096" s="23">
        <f t="shared" si="98"/>
        <v>16.7718982300885</v>
      </c>
      <c r="L2096" s="23">
        <f t="shared" si="97"/>
        <v>16.7718982300885</v>
      </c>
    </row>
    <row r="2097" spans="1:12" x14ac:dyDescent="0.35">
      <c r="A2097" s="21" t="s">
        <v>3039</v>
      </c>
      <c r="B2097" s="21" t="s">
        <v>6848</v>
      </c>
      <c r="C2097" s="21" t="s">
        <v>3149</v>
      </c>
      <c r="D2097" s="21" t="s">
        <v>3151</v>
      </c>
      <c r="E2097" s="21" t="s">
        <v>6889</v>
      </c>
      <c r="F2097" s="13">
        <v>4</v>
      </c>
      <c r="G2097" s="22">
        <v>71.989999999999995</v>
      </c>
      <c r="H2097" s="22">
        <v>287.95999999999998</v>
      </c>
      <c r="I2097" s="22">
        <v>12.634245</v>
      </c>
      <c r="J2097" s="22">
        <f t="shared" si="96"/>
        <v>50.53698</v>
      </c>
      <c r="K2097" s="23">
        <f t="shared" si="98"/>
        <v>11.18074778761062</v>
      </c>
      <c r="L2097" s="23">
        <f t="shared" si="97"/>
        <v>44.722991150442482</v>
      </c>
    </row>
    <row r="2098" spans="1:12" x14ac:dyDescent="0.35">
      <c r="A2098" s="21" t="s">
        <v>3039</v>
      </c>
      <c r="B2098" s="21" t="s">
        <v>6848</v>
      </c>
      <c r="C2098" s="21" t="s">
        <v>3146</v>
      </c>
      <c r="D2098" s="21" t="s">
        <v>3148</v>
      </c>
      <c r="E2098" s="21" t="s">
        <v>6889</v>
      </c>
      <c r="F2098" s="13">
        <v>2</v>
      </c>
      <c r="G2098" s="22">
        <v>71.989999999999995</v>
      </c>
      <c r="H2098" s="22">
        <v>143.97999999999999</v>
      </c>
      <c r="I2098" s="22">
        <v>12.634245</v>
      </c>
      <c r="J2098" s="22">
        <f t="shared" si="96"/>
        <v>25.26849</v>
      </c>
      <c r="K2098" s="23">
        <f t="shared" si="98"/>
        <v>11.18074778761062</v>
      </c>
      <c r="L2098" s="23">
        <f t="shared" si="97"/>
        <v>22.361495575221241</v>
      </c>
    </row>
    <row r="2099" spans="1:12" x14ac:dyDescent="0.35">
      <c r="A2099" s="21" t="s">
        <v>3039</v>
      </c>
      <c r="B2099" s="21" t="s">
        <v>6848</v>
      </c>
      <c r="C2099" s="21" t="s">
        <v>3134</v>
      </c>
      <c r="D2099" s="21" t="s">
        <v>3136</v>
      </c>
      <c r="E2099" s="21" t="s">
        <v>6889</v>
      </c>
      <c r="F2099" s="13">
        <v>5</v>
      </c>
      <c r="G2099" s="22">
        <v>107.99</v>
      </c>
      <c r="H2099" s="22">
        <v>539.94999999999993</v>
      </c>
      <c r="I2099" s="22">
        <v>18.952245000000001</v>
      </c>
      <c r="J2099" s="22">
        <f t="shared" si="96"/>
        <v>94.76122500000001</v>
      </c>
      <c r="K2099" s="23">
        <f t="shared" si="98"/>
        <v>16.7718982300885</v>
      </c>
      <c r="L2099" s="23">
        <f t="shared" si="97"/>
        <v>83.859491150442494</v>
      </c>
    </row>
    <row r="2100" spans="1:12" x14ac:dyDescent="0.35">
      <c r="A2100" s="21" t="s">
        <v>3039</v>
      </c>
      <c r="B2100" s="21" t="s">
        <v>6848</v>
      </c>
      <c r="C2100" s="21" t="s">
        <v>3134</v>
      </c>
      <c r="D2100" s="21" t="s">
        <v>3136</v>
      </c>
      <c r="E2100" s="21" t="s">
        <v>6902</v>
      </c>
      <c r="F2100" s="13">
        <v>5</v>
      </c>
      <c r="G2100" s="22">
        <v>107.99</v>
      </c>
      <c r="H2100" s="22">
        <v>539.94999999999993</v>
      </c>
      <c r="I2100" s="22">
        <v>18.952245000000001</v>
      </c>
      <c r="J2100" s="22">
        <f t="shared" si="96"/>
        <v>94.76122500000001</v>
      </c>
      <c r="K2100" s="23">
        <f t="shared" si="98"/>
        <v>16.7718982300885</v>
      </c>
      <c r="L2100" s="23">
        <f t="shared" si="97"/>
        <v>83.859491150442494</v>
      </c>
    </row>
    <row r="2101" spans="1:12" x14ac:dyDescent="0.35">
      <c r="A2101" s="21" t="s">
        <v>3039</v>
      </c>
      <c r="B2101" s="21" t="s">
        <v>6848</v>
      </c>
      <c r="C2101" s="21" t="s">
        <v>3134</v>
      </c>
      <c r="D2101" s="21" t="s">
        <v>3136</v>
      </c>
      <c r="E2101" s="21" t="s">
        <v>6903</v>
      </c>
      <c r="F2101" s="13">
        <v>4</v>
      </c>
      <c r="G2101" s="22">
        <v>107.99</v>
      </c>
      <c r="H2101" s="22">
        <v>431.96</v>
      </c>
      <c r="I2101" s="22">
        <v>18.952245000000001</v>
      </c>
      <c r="J2101" s="22">
        <f t="shared" si="96"/>
        <v>75.808980000000005</v>
      </c>
      <c r="K2101" s="23">
        <f t="shared" si="98"/>
        <v>16.7718982300885</v>
      </c>
      <c r="L2101" s="23">
        <f t="shared" si="97"/>
        <v>67.087592920353998</v>
      </c>
    </row>
    <row r="2102" spans="1:12" x14ac:dyDescent="0.35">
      <c r="A2102" s="21" t="s">
        <v>3039</v>
      </c>
      <c r="B2102" s="21" t="s">
        <v>6848</v>
      </c>
      <c r="C2102" s="21" t="s">
        <v>3134</v>
      </c>
      <c r="D2102" s="21" t="s">
        <v>3136</v>
      </c>
      <c r="E2102" s="21" t="s">
        <v>6904</v>
      </c>
      <c r="F2102" s="13">
        <v>1</v>
      </c>
      <c r="G2102" s="22">
        <v>107.99</v>
      </c>
      <c r="H2102" s="22">
        <v>107.99</v>
      </c>
      <c r="I2102" s="22">
        <v>18.952245000000001</v>
      </c>
      <c r="J2102" s="22">
        <f t="shared" si="96"/>
        <v>18.952245000000001</v>
      </c>
      <c r="K2102" s="23">
        <f t="shared" si="98"/>
        <v>16.7718982300885</v>
      </c>
      <c r="L2102" s="23">
        <f t="shared" si="97"/>
        <v>16.7718982300885</v>
      </c>
    </row>
    <row r="2103" spans="1:12" x14ac:dyDescent="0.35">
      <c r="A2103" s="21" t="s">
        <v>3039</v>
      </c>
      <c r="B2103" s="21" t="s">
        <v>6848</v>
      </c>
      <c r="C2103" s="21" t="s">
        <v>3134</v>
      </c>
      <c r="D2103" s="21" t="s">
        <v>3136</v>
      </c>
      <c r="E2103" s="21" t="s">
        <v>6898</v>
      </c>
      <c r="F2103" s="13">
        <v>1</v>
      </c>
      <c r="G2103" s="22">
        <v>107.99</v>
      </c>
      <c r="H2103" s="22">
        <v>107.99</v>
      </c>
      <c r="I2103" s="22">
        <v>18.952245000000001</v>
      </c>
      <c r="J2103" s="22">
        <f t="shared" si="96"/>
        <v>18.952245000000001</v>
      </c>
      <c r="K2103" s="23">
        <f t="shared" si="98"/>
        <v>16.7718982300885</v>
      </c>
      <c r="L2103" s="23">
        <f t="shared" si="97"/>
        <v>16.7718982300885</v>
      </c>
    </row>
    <row r="2104" spans="1:12" x14ac:dyDescent="0.35">
      <c r="A2104" s="21" t="s">
        <v>3039</v>
      </c>
      <c r="B2104" s="21" t="s">
        <v>6848</v>
      </c>
      <c r="C2104" s="21" t="s">
        <v>3131</v>
      </c>
      <c r="D2104" s="21" t="s">
        <v>3133</v>
      </c>
      <c r="E2104" s="21" t="s">
        <v>6889</v>
      </c>
      <c r="F2104" s="13">
        <v>8</v>
      </c>
      <c r="G2104" s="22">
        <v>107.99</v>
      </c>
      <c r="H2104" s="22">
        <v>863.92</v>
      </c>
      <c r="I2104" s="22">
        <v>18.952245000000001</v>
      </c>
      <c r="J2104" s="22">
        <f t="shared" si="96"/>
        <v>151.61796000000001</v>
      </c>
      <c r="K2104" s="23">
        <f t="shared" si="98"/>
        <v>16.7718982300885</v>
      </c>
      <c r="L2104" s="23">
        <f t="shared" si="97"/>
        <v>134.175185840708</v>
      </c>
    </row>
    <row r="2105" spans="1:12" x14ac:dyDescent="0.35">
      <c r="A2105" s="21" t="s">
        <v>3039</v>
      </c>
      <c r="B2105" s="21" t="s">
        <v>6848</v>
      </c>
      <c r="C2105" s="21" t="s">
        <v>3131</v>
      </c>
      <c r="D2105" s="21" t="s">
        <v>3133</v>
      </c>
      <c r="E2105" s="21" t="s">
        <v>6902</v>
      </c>
      <c r="F2105" s="13">
        <v>6</v>
      </c>
      <c r="G2105" s="22">
        <v>107.99</v>
      </c>
      <c r="H2105" s="22">
        <v>647.93999999999994</v>
      </c>
      <c r="I2105" s="22">
        <v>18.952245000000001</v>
      </c>
      <c r="J2105" s="22">
        <f t="shared" si="96"/>
        <v>113.71347</v>
      </c>
      <c r="K2105" s="23">
        <f t="shared" si="98"/>
        <v>16.7718982300885</v>
      </c>
      <c r="L2105" s="23">
        <f t="shared" si="97"/>
        <v>100.631389380531</v>
      </c>
    </row>
    <row r="2106" spans="1:12" x14ac:dyDescent="0.35">
      <c r="A2106" s="21" t="s">
        <v>3039</v>
      </c>
      <c r="B2106" s="21" t="s">
        <v>6848</v>
      </c>
      <c r="C2106" s="21" t="s">
        <v>3131</v>
      </c>
      <c r="D2106" s="21" t="s">
        <v>3133</v>
      </c>
      <c r="E2106" s="21" t="s">
        <v>6903</v>
      </c>
      <c r="F2106" s="13">
        <v>3</v>
      </c>
      <c r="G2106" s="22">
        <v>107.99</v>
      </c>
      <c r="H2106" s="22">
        <v>323.96999999999997</v>
      </c>
      <c r="I2106" s="22">
        <v>18.952245000000001</v>
      </c>
      <c r="J2106" s="22">
        <f t="shared" si="96"/>
        <v>56.856735</v>
      </c>
      <c r="K2106" s="23">
        <f t="shared" si="98"/>
        <v>16.7718982300885</v>
      </c>
      <c r="L2106" s="23">
        <f t="shared" si="97"/>
        <v>50.315694690265502</v>
      </c>
    </row>
    <row r="2107" spans="1:12" x14ac:dyDescent="0.35">
      <c r="A2107" s="21" t="s">
        <v>3039</v>
      </c>
      <c r="B2107" s="21" t="s">
        <v>6848</v>
      </c>
      <c r="C2107" s="21" t="s">
        <v>3131</v>
      </c>
      <c r="D2107" s="21" t="s">
        <v>3133</v>
      </c>
      <c r="E2107" s="21" t="s">
        <v>6904</v>
      </c>
      <c r="F2107" s="13">
        <v>1</v>
      </c>
      <c r="G2107" s="22">
        <v>107.99</v>
      </c>
      <c r="H2107" s="22">
        <v>107.99</v>
      </c>
      <c r="I2107" s="22">
        <v>18.952245000000001</v>
      </c>
      <c r="J2107" s="22">
        <f t="shared" si="96"/>
        <v>18.952245000000001</v>
      </c>
      <c r="K2107" s="23">
        <f t="shared" si="98"/>
        <v>16.7718982300885</v>
      </c>
      <c r="L2107" s="23">
        <f t="shared" si="97"/>
        <v>16.7718982300885</v>
      </c>
    </row>
    <row r="2108" spans="1:12" x14ac:dyDescent="0.35">
      <c r="A2108" s="21" t="s">
        <v>3039</v>
      </c>
      <c r="B2108" s="21" t="s">
        <v>6848</v>
      </c>
      <c r="C2108" s="21" t="s">
        <v>3131</v>
      </c>
      <c r="D2108" s="21" t="s">
        <v>3133</v>
      </c>
      <c r="E2108" s="21" t="s">
        <v>6896</v>
      </c>
      <c r="F2108" s="13">
        <v>2</v>
      </c>
      <c r="G2108" s="22">
        <v>107.99</v>
      </c>
      <c r="H2108" s="22">
        <v>215.98</v>
      </c>
      <c r="I2108" s="22">
        <v>18.952245000000001</v>
      </c>
      <c r="J2108" s="22">
        <f t="shared" si="96"/>
        <v>37.904490000000003</v>
      </c>
      <c r="K2108" s="23">
        <f t="shared" si="98"/>
        <v>16.7718982300885</v>
      </c>
      <c r="L2108" s="23">
        <f t="shared" si="97"/>
        <v>33.543796460176999</v>
      </c>
    </row>
    <row r="2109" spans="1:12" x14ac:dyDescent="0.35">
      <c r="A2109" s="21" t="s">
        <v>3039</v>
      </c>
      <c r="B2109" s="21" t="s">
        <v>6856</v>
      </c>
      <c r="C2109" s="21" t="s">
        <v>3194</v>
      </c>
      <c r="D2109" s="21" t="s">
        <v>3196</v>
      </c>
      <c r="E2109" s="21" t="s">
        <v>6896</v>
      </c>
      <c r="F2109" s="13">
        <v>1</v>
      </c>
      <c r="G2109" s="22">
        <v>95.99</v>
      </c>
      <c r="H2109" s="22">
        <v>95.99</v>
      </c>
      <c r="I2109" s="22">
        <v>16.846245</v>
      </c>
      <c r="J2109" s="22">
        <f t="shared" si="96"/>
        <v>16.846245</v>
      </c>
      <c r="K2109" s="23">
        <f t="shared" si="98"/>
        <v>14.908181415929205</v>
      </c>
      <c r="L2109" s="23">
        <f t="shared" si="97"/>
        <v>14.908181415929205</v>
      </c>
    </row>
    <row r="2110" spans="1:12" x14ac:dyDescent="0.35">
      <c r="A2110" s="21" t="s">
        <v>3039</v>
      </c>
      <c r="B2110" s="21" t="s">
        <v>6856</v>
      </c>
      <c r="C2110" s="21" t="s">
        <v>3194</v>
      </c>
      <c r="D2110" s="21" t="s">
        <v>3196</v>
      </c>
      <c r="E2110" s="21" t="s">
        <v>6899</v>
      </c>
      <c r="F2110" s="13">
        <v>1</v>
      </c>
      <c r="G2110" s="22">
        <v>95.99</v>
      </c>
      <c r="H2110" s="22">
        <v>95.99</v>
      </c>
      <c r="I2110" s="22">
        <v>16.846245</v>
      </c>
      <c r="J2110" s="22">
        <f t="shared" si="96"/>
        <v>16.846245</v>
      </c>
      <c r="K2110" s="23">
        <f t="shared" si="98"/>
        <v>14.908181415929205</v>
      </c>
      <c r="L2110" s="23">
        <f t="shared" si="97"/>
        <v>14.908181415929205</v>
      </c>
    </row>
    <row r="2111" spans="1:12" x14ac:dyDescent="0.35">
      <c r="A2111" s="21" t="s">
        <v>3039</v>
      </c>
      <c r="B2111" s="21" t="s">
        <v>6856</v>
      </c>
      <c r="C2111" s="21" t="s">
        <v>3101</v>
      </c>
      <c r="D2111" s="21" t="s">
        <v>3103</v>
      </c>
      <c r="E2111" s="21" t="s">
        <v>6889</v>
      </c>
      <c r="F2111" s="13">
        <v>1</v>
      </c>
      <c r="G2111" s="22">
        <v>119.99</v>
      </c>
      <c r="H2111" s="22">
        <v>119.99</v>
      </c>
      <c r="I2111" s="22">
        <v>21.058244999999999</v>
      </c>
      <c r="J2111" s="22">
        <f t="shared" si="96"/>
        <v>21.058244999999999</v>
      </c>
      <c r="K2111" s="23">
        <f t="shared" si="98"/>
        <v>18.635615044247789</v>
      </c>
      <c r="L2111" s="23">
        <f t="shared" si="97"/>
        <v>18.635615044247789</v>
      </c>
    </row>
    <row r="2112" spans="1:12" x14ac:dyDescent="0.35">
      <c r="A2112" s="21" t="s">
        <v>3039</v>
      </c>
      <c r="B2112" s="21" t="s">
        <v>6856</v>
      </c>
      <c r="C2112" s="21" t="s">
        <v>3101</v>
      </c>
      <c r="D2112" s="21" t="s">
        <v>3103</v>
      </c>
      <c r="E2112" s="21" t="s">
        <v>6896</v>
      </c>
      <c r="F2112" s="13">
        <v>1</v>
      </c>
      <c r="G2112" s="22">
        <v>119.99</v>
      </c>
      <c r="H2112" s="22">
        <v>119.99</v>
      </c>
      <c r="I2112" s="22">
        <v>21.058244999999999</v>
      </c>
      <c r="J2112" s="22">
        <f t="shared" si="96"/>
        <v>21.058244999999999</v>
      </c>
      <c r="K2112" s="23">
        <f t="shared" si="98"/>
        <v>18.635615044247789</v>
      </c>
      <c r="L2112" s="23">
        <f t="shared" si="97"/>
        <v>18.635615044247789</v>
      </c>
    </row>
    <row r="2113" spans="1:12" x14ac:dyDescent="0.35">
      <c r="A2113" s="21" t="s">
        <v>3039</v>
      </c>
      <c r="B2113" s="21" t="s">
        <v>6856</v>
      </c>
      <c r="C2113" s="21" t="s">
        <v>3101</v>
      </c>
      <c r="D2113" s="21" t="s">
        <v>3103</v>
      </c>
      <c r="E2113" s="21" t="s">
        <v>6888</v>
      </c>
      <c r="F2113" s="13">
        <v>1</v>
      </c>
      <c r="G2113" s="22">
        <v>119.99</v>
      </c>
      <c r="H2113" s="22">
        <v>119.99</v>
      </c>
      <c r="I2113" s="22">
        <v>21.058244999999999</v>
      </c>
      <c r="J2113" s="22">
        <f t="shared" si="96"/>
        <v>21.058244999999999</v>
      </c>
      <c r="K2113" s="23">
        <f t="shared" si="98"/>
        <v>18.635615044247789</v>
      </c>
      <c r="L2113" s="23">
        <f t="shared" si="97"/>
        <v>18.635615044247789</v>
      </c>
    </row>
    <row r="2114" spans="1:12" x14ac:dyDescent="0.35">
      <c r="A2114" s="21" t="s">
        <v>3039</v>
      </c>
      <c r="B2114" s="21" t="s">
        <v>6856</v>
      </c>
      <c r="C2114" s="21" t="s">
        <v>3107</v>
      </c>
      <c r="D2114" s="21" t="s">
        <v>3109</v>
      </c>
      <c r="E2114" s="21" t="s">
        <v>6889</v>
      </c>
      <c r="F2114" s="13">
        <v>2</v>
      </c>
      <c r="G2114" s="22">
        <v>95.99</v>
      </c>
      <c r="H2114" s="22">
        <v>191.98</v>
      </c>
      <c r="I2114" s="22">
        <v>16.846245</v>
      </c>
      <c r="J2114" s="22">
        <f t="shared" ref="J2114:J2177" si="99">SUM(I2114*F2114)</f>
        <v>33.692489999999999</v>
      </c>
      <c r="K2114" s="23">
        <f t="shared" si="98"/>
        <v>14.908181415929205</v>
      </c>
      <c r="L2114" s="23">
        <f t="shared" ref="L2114:L2177" si="100">SUM(K2114*F2114)</f>
        <v>29.81636283185841</v>
      </c>
    </row>
    <row r="2115" spans="1:12" x14ac:dyDescent="0.35">
      <c r="A2115" s="21" t="s">
        <v>3039</v>
      </c>
      <c r="B2115" s="21" t="s">
        <v>6856</v>
      </c>
      <c r="C2115" s="21" t="s">
        <v>3212</v>
      </c>
      <c r="D2115" s="21" t="s">
        <v>3214</v>
      </c>
      <c r="E2115" s="21" t="s">
        <v>6896</v>
      </c>
      <c r="F2115" s="13">
        <v>1</v>
      </c>
      <c r="G2115" s="22">
        <v>95.99</v>
      </c>
      <c r="H2115" s="22">
        <v>95.99</v>
      </c>
      <c r="I2115" s="22">
        <v>16.846245</v>
      </c>
      <c r="J2115" s="22">
        <f t="shared" si="99"/>
        <v>16.846245</v>
      </c>
      <c r="K2115" s="23">
        <f t="shared" ref="K2115:K2178" si="101">SUM(I2115/1.13)</f>
        <v>14.908181415929205</v>
      </c>
      <c r="L2115" s="23">
        <f t="shared" si="100"/>
        <v>14.908181415929205</v>
      </c>
    </row>
    <row r="2116" spans="1:12" x14ac:dyDescent="0.35">
      <c r="A2116" s="21" t="s">
        <v>3039</v>
      </c>
      <c r="B2116" s="21" t="s">
        <v>6856</v>
      </c>
      <c r="C2116" s="21" t="s">
        <v>3113</v>
      </c>
      <c r="D2116" s="21" t="s">
        <v>3115</v>
      </c>
      <c r="E2116" s="21" t="s">
        <v>6837</v>
      </c>
      <c r="F2116" s="13">
        <v>1</v>
      </c>
      <c r="G2116" s="22">
        <v>83.99</v>
      </c>
      <c r="H2116" s="22">
        <v>83.99</v>
      </c>
      <c r="I2116" s="22">
        <v>14.740245</v>
      </c>
      <c r="J2116" s="22">
        <f t="shared" si="99"/>
        <v>14.740245</v>
      </c>
      <c r="K2116" s="23">
        <f t="shared" si="101"/>
        <v>13.044464601769912</v>
      </c>
      <c r="L2116" s="23">
        <f t="shared" si="100"/>
        <v>13.044464601769912</v>
      </c>
    </row>
    <row r="2117" spans="1:12" x14ac:dyDescent="0.35">
      <c r="A2117" s="21" t="s">
        <v>3039</v>
      </c>
      <c r="B2117" s="21" t="s">
        <v>6856</v>
      </c>
      <c r="C2117" s="21" t="s">
        <v>3104</v>
      </c>
      <c r="D2117" s="21" t="s">
        <v>3106</v>
      </c>
      <c r="E2117" s="21" t="s">
        <v>6889</v>
      </c>
      <c r="F2117" s="13">
        <v>8</v>
      </c>
      <c r="G2117" s="22">
        <v>95.99</v>
      </c>
      <c r="H2117" s="22">
        <v>767.92</v>
      </c>
      <c r="I2117" s="22">
        <v>16.846245</v>
      </c>
      <c r="J2117" s="22">
        <f t="shared" si="99"/>
        <v>134.76996</v>
      </c>
      <c r="K2117" s="23">
        <f t="shared" si="101"/>
        <v>14.908181415929205</v>
      </c>
      <c r="L2117" s="23">
        <f t="shared" si="100"/>
        <v>119.26545132743364</v>
      </c>
    </row>
    <row r="2118" spans="1:12" x14ac:dyDescent="0.35">
      <c r="A2118" s="21" t="s">
        <v>3039</v>
      </c>
      <c r="B2118" s="21" t="s">
        <v>6856</v>
      </c>
      <c r="C2118" s="21" t="s">
        <v>3104</v>
      </c>
      <c r="D2118" s="21" t="s">
        <v>3106</v>
      </c>
      <c r="E2118" s="21" t="s">
        <v>6902</v>
      </c>
      <c r="F2118" s="13">
        <v>2</v>
      </c>
      <c r="G2118" s="22">
        <v>95.99</v>
      </c>
      <c r="H2118" s="22">
        <v>191.98</v>
      </c>
      <c r="I2118" s="22">
        <v>16.846245</v>
      </c>
      <c r="J2118" s="22">
        <f t="shared" si="99"/>
        <v>33.692489999999999</v>
      </c>
      <c r="K2118" s="23">
        <f t="shared" si="101"/>
        <v>14.908181415929205</v>
      </c>
      <c r="L2118" s="23">
        <f t="shared" si="100"/>
        <v>29.81636283185841</v>
      </c>
    </row>
    <row r="2119" spans="1:12" x14ac:dyDescent="0.35">
      <c r="A2119" s="21" t="s">
        <v>3039</v>
      </c>
      <c r="B2119" s="21" t="s">
        <v>6856</v>
      </c>
      <c r="C2119" s="21" t="s">
        <v>3104</v>
      </c>
      <c r="D2119" s="21" t="s">
        <v>3106</v>
      </c>
      <c r="E2119" s="21" t="s">
        <v>6903</v>
      </c>
      <c r="F2119" s="13">
        <v>6</v>
      </c>
      <c r="G2119" s="22">
        <v>95.99</v>
      </c>
      <c r="H2119" s="22">
        <v>575.93999999999994</v>
      </c>
      <c r="I2119" s="22">
        <v>16.846245</v>
      </c>
      <c r="J2119" s="22">
        <f t="shared" si="99"/>
        <v>101.07747000000001</v>
      </c>
      <c r="K2119" s="23">
        <f t="shared" si="101"/>
        <v>14.908181415929205</v>
      </c>
      <c r="L2119" s="23">
        <f t="shared" si="100"/>
        <v>89.449088495575225</v>
      </c>
    </row>
    <row r="2120" spans="1:12" x14ac:dyDescent="0.35">
      <c r="A2120" s="21" t="s">
        <v>3039</v>
      </c>
      <c r="B2120" s="21" t="s">
        <v>6856</v>
      </c>
      <c r="C2120" s="21" t="s">
        <v>3104</v>
      </c>
      <c r="D2120" s="21" t="s">
        <v>3106</v>
      </c>
      <c r="E2120" s="21" t="s">
        <v>6904</v>
      </c>
      <c r="F2120" s="13">
        <v>3</v>
      </c>
      <c r="G2120" s="22">
        <v>95.99</v>
      </c>
      <c r="H2120" s="22">
        <v>287.96999999999997</v>
      </c>
      <c r="I2120" s="22">
        <v>16.846245</v>
      </c>
      <c r="J2120" s="22">
        <f t="shared" si="99"/>
        <v>50.538735000000003</v>
      </c>
      <c r="K2120" s="23">
        <f t="shared" si="101"/>
        <v>14.908181415929205</v>
      </c>
      <c r="L2120" s="23">
        <f t="shared" si="100"/>
        <v>44.724544247787613</v>
      </c>
    </row>
    <row r="2121" spans="1:12" x14ac:dyDescent="0.35">
      <c r="A2121" s="21" t="s">
        <v>3039</v>
      </c>
      <c r="B2121" s="21" t="s">
        <v>6856</v>
      </c>
      <c r="C2121" s="21" t="s">
        <v>3104</v>
      </c>
      <c r="D2121" s="21" t="s">
        <v>3106</v>
      </c>
      <c r="E2121" s="21" t="s">
        <v>6896</v>
      </c>
      <c r="F2121" s="13">
        <v>2</v>
      </c>
      <c r="G2121" s="22">
        <v>95.99</v>
      </c>
      <c r="H2121" s="22">
        <v>191.98</v>
      </c>
      <c r="I2121" s="22">
        <v>16.846245</v>
      </c>
      <c r="J2121" s="22">
        <f t="shared" si="99"/>
        <v>33.692489999999999</v>
      </c>
      <c r="K2121" s="23">
        <f t="shared" si="101"/>
        <v>14.908181415929205</v>
      </c>
      <c r="L2121" s="23">
        <f t="shared" si="100"/>
        <v>29.81636283185841</v>
      </c>
    </row>
    <row r="2122" spans="1:12" x14ac:dyDescent="0.35">
      <c r="A2122" s="21" t="s">
        <v>3039</v>
      </c>
      <c r="B2122" s="21" t="s">
        <v>6856</v>
      </c>
      <c r="C2122" s="21" t="s">
        <v>3104</v>
      </c>
      <c r="D2122" s="21" t="s">
        <v>3106</v>
      </c>
      <c r="E2122" s="21" t="s">
        <v>6897</v>
      </c>
      <c r="F2122" s="13">
        <v>2</v>
      </c>
      <c r="G2122" s="22">
        <v>95.99</v>
      </c>
      <c r="H2122" s="22">
        <v>191.98</v>
      </c>
      <c r="I2122" s="22">
        <v>16.846245</v>
      </c>
      <c r="J2122" s="22">
        <f t="shared" si="99"/>
        <v>33.692489999999999</v>
      </c>
      <c r="K2122" s="23">
        <f t="shared" si="101"/>
        <v>14.908181415929205</v>
      </c>
      <c r="L2122" s="23">
        <f t="shared" si="100"/>
        <v>29.81636283185841</v>
      </c>
    </row>
    <row r="2123" spans="1:12" x14ac:dyDescent="0.35">
      <c r="A2123" s="21" t="s">
        <v>3039</v>
      </c>
      <c r="B2123" s="21" t="s">
        <v>6856</v>
      </c>
      <c r="C2123" s="21" t="s">
        <v>3104</v>
      </c>
      <c r="D2123" s="21" t="s">
        <v>3106</v>
      </c>
      <c r="E2123" s="21" t="s">
        <v>6888</v>
      </c>
      <c r="F2123" s="13">
        <v>2</v>
      </c>
      <c r="G2123" s="22">
        <v>95.99</v>
      </c>
      <c r="H2123" s="22">
        <v>191.98</v>
      </c>
      <c r="I2123" s="22">
        <v>16.846245</v>
      </c>
      <c r="J2123" s="22">
        <f t="shared" si="99"/>
        <v>33.692489999999999</v>
      </c>
      <c r="K2123" s="23">
        <f t="shared" si="101"/>
        <v>14.908181415929205</v>
      </c>
      <c r="L2123" s="23">
        <f t="shared" si="100"/>
        <v>29.81636283185841</v>
      </c>
    </row>
    <row r="2124" spans="1:12" x14ac:dyDescent="0.35">
      <c r="A2124" s="21" t="s">
        <v>3039</v>
      </c>
      <c r="B2124" s="21" t="s">
        <v>6856</v>
      </c>
      <c r="C2124" s="21" t="s">
        <v>3104</v>
      </c>
      <c r="D2124" s="21" t="s">
        <v>3106</v>
      </c>
      <c r="E2124" s="21" t="s">
        <v>6898</v>
      </c>
      <c r="F2124" s="13">
        <v>1</v>
      </c>
      <c r="G2124" s="22">
        <v>95.99</v>
      </c>
      <c r="H2124" s="22">
        <v>95.99</v>
      </c>
      <c r="I2124" s="22">
        <v>16.846245</v>
      </c>
      <c r="J2124" s="22">
        <f t="shared" si="99"/>
        <v>16.846245</v>
      </c>
      <c r="K2124" s="23">
        <f t="shared" si="101"/>
        <v>14.908181415929205</v>
      </c>
      <c r="L2124" s="23">
        <f t="shared" si="100"/>
        <v>14.908181415929205</v>
      </c>
    </row>
    <row r="2125" spans="1:12" x14ac:dyDescent="0.35">
      <c r="A2125" s="21" t="s">
        <v>3039</v>
      </c>
      <c r="B2125" s="21" t="s">
        <v>6856</v>
      </c>
      <c r="C2125" s="21" t="s">
        <v>3209</v>
      </c>
      <c r="D2125" s="21" t="s">
        <v>3211</v>
      </c>
      <c r="E2125" s="21" t="s">
        <v>6896</v>
      </c>
      <c r="F2125" s="13">
        <v>2</v>
      </c>
      <c r="G2125" s="22">
        <v>95.99</v>
      </c>
      <c r="H2125" s="22">
        <v>191.98</v>
      </c>
      <c r="I2125" s="22">
        <v>16.846245</v>
      </c>
      <c r="J2125" s="22">
        <f t="shared" si="99"/>
        <v>33.692489999999999</v>
      </c>
      <c r="K2125" s="23">
        <f t="shared" si="101"/>
        <v>14.908181415929205</v>
      </c>
      <c r="L2125" s="23">
        <f t="shared" si="100"/>
        <v>29.81636283185841</v>
      </c>
    </row>
    <row r="2126" spans="1:12" x14ac:dyDescent="0.35">
      <c r="A2126" s="21" t="s">
        <v>3039</v>
      </c>
      <c r="B2126" s="21" t="s">
        <v>6856</v>
      </c>
      <c r="C2126" s="21" t="s">
        <v>3209</v>
      </c>
      <c r="D2126" s="21" t="s">
        <v>3211</v>
      </c>
      <c r="E2126" s="21" t="s">
        <v>6897</v>
      </c>
      <c r="F2126" s="13">
        <v>1</v>
      </c>
      <c r="G2126" s="22">
        <v>95.99</v>
      </c>
      <c r="H2126" s="22">
        <v>95.99</v>
      </c>
      <c r="I2126" s="22">
        <v>16.846245</v>
      </c>
      <c r="J2126" s="22">
        <f t="shared" si="99"/>
        <v>16.846245</v>
      </c>
      <c r="K2126" s="23">
        <f t="shared" si="101"/>
        <v>14.908181415929205</v>
      </c>
      <c r="L2126" s="23">
        <f t="shared" si="100"/>
        <v>14.908181415929205</v>
      </c>
    </row>
    <row r="2127" spans="1:12" x14ac:dyDescent="0.35">
      <c r="A2127" s="21" t="s">
        <v>3039</v>
      </c>
      <c r="B2127" s="21" t="s">
        <v>6856</v>
      </c>
      <c r="C2127" s="21" t="s">
        <v>3116</v>
      </c>
      <c r="D2127" s="21" t="s">
        <v>3118</v>
      </c>
      <c r="E2127" s="21" t="s">
        <v>6839</v>
      </c>
      <c r="F2127" s="13">
        <v>2</v>
      </c>
      <c r="G2127" s="22">
        <v>83.99</v>
      </c>
      <c r="H2127" s="22">
        <v>167.98</v>
      </c>
      <c r="I2127" s="22">
        <v>14.740245</v>
      </c>
      <c r="J2127" s="22">
        <f t="shared" si="99"/>
        <v>29.48049</v>
      </c>
      <c r="K2127" s="23">
        <f t="shared" si="101"/>
        <v>13.044464601769912</v>
      </c>
      <c r="L2127" s="23">
        <f t="shared" si="100"/>
        <v>26.088929203539823</v>
      </c>
    </row>
    <row r="2128" spans="1:12" x14ac:dyDescent="0.35">
      <c r="A2128" s="21" t="s">
        <v>3039</v>
      </c>
      <c r="B2128" s="21" t="s">
        <v>6856</v>
      </c>
      <c r="C2128" s="21" t="s">
        <v>3116</v>
      </c>
      <c r="D2128" s="21" t="s">
        <v>3118</v>
      </c>
      <c r="E2128" s="21" t="s">
        <v>6837</v>
      </c>
      <c r="F2128" s="13">
        <v>2</v>
      </c>
      <c r="G2128" s="22">
        <v>83.99</v>
      </c>
      <c r="H2128" s="22">
        <v>167.98</v>
      </c>
      <c r="I2128" s="22">
        <v>14.740245</v>
      </c>
      <c r="J2128" s="22">
        <f t="shared" si="99"/>
        <v>29.48049</v>
      </c>
      <c r="K2128" s="23">
        <f t="shared" si="101"/>
        <v>13.044464601769912</v>
      </c>
      <c r="L2128" s="23">
        <f t="shared" si="100"/>
        <v>26.088929203539823</v>
      </c>
    </row>
    <row r="2129" spans="1:12" x14ac:dyDescent="0.35">
      <c r="A2129" s="21" t="s">
        <v>3039</v>
      </c>
      <c r="B2129" s="21" t="s">
        <v>6856</v>
      </c>
      <c r="C2129" s="21" t="s">
        <v>3110</v>
      </c>
      <c r="D2129" s="21" t="s">
        <v>3112</v>
      </c>
      <c r="E2129" s="21" t="s">
        <v>6889</v>
      </c>
      <c r="F2129" s="13">
        <v>3</v>
      </c>
      <c r="G2129" s="22">
        <v>95.99</v>
      </c>
      <c r="H2129" s="22">
        <v>287.96999999999997</v>
      </c>
      <c r="I2129" s="22">
        <v>16.846245</v>
      </c>
      <c r="J2129" s="22">
        <f t="shared" si="99"/>
        <v>50.538735000000003</v>
      </c>
      <c r="K2129" s="23">
        <f t="shared" si="101"/>
        <v>14.908181415929205</v>
      </c>
      <c r="L2129" s="23">
        <f t="shared" si="100"/>
        <v>44.724544247787613</v>
      </c>
    </row>
    <row r="2130" spans="1:12" x14ac:dyDescent="0.35">
      <c r="A2130" s="21" t="s">
        <v>3039</v>
      </c>
      <c r="B2130" s="21" t="s">
        <v>6856</v>
      </c>
      <c r="C2130" s="21" t="s">
        <v>3110</v>
      </c>
      <c r="D2130" s="21" t="s">
        <v>3112</v>
      </c>
      <c r="E2130" s="21" t="s">
        <v>6902</v>
      </c>
      <c r="F2130" s="13">
        <v>1</v>
      </c>
      <c r="G2130" s="22">
        <v>95.99</v>
      </c>
      <c r="H2130" s="22">
        <v>95.99</v>
      </c>
      <c r="I2130" s="22">
        <v>16.846245</v>
      </c>
      <c r="J2130" s="22">
        <f t="shared" si="99"/>
        <v>16.846245</v>
      </c>
      <c r="K2130" s="23">
        <f t="shared" si="101"/>
        <v>14.908181415929205</v>
      </c>
      <c r="L2130" s="23">
        <f t="shared" si="100"/>
        <v>14.908181415929205</v>
      </c>
    </row>
    <row r="2131" spans="1:12" x14ac:dyDescent="0.35">
      <c r="A2131" s="21" t="s">
        <v>3039</v>
      </c>
      <c r="B2131" s="21" t="s">
        <v>6836</v>
      </c>
      <c r="C2131" s="21" t="s">
        <v>3057</v>
      </c>
      <c r="D2131" s="21" t="s">
        <v>3042</v>
      </c>
      <c r="E2131" s="21" t="s">
        <v>6889</v>
      </c>
      <c r="F2131" s="13">
        <v>1</v>
      </c>
      <c r="G2131" s="22">
        <v>95.99</v>
      </c>
      <c r="H2131" s="22">
        <v>95.99</v>
      </c>
      <c r="I2131" s="22">
        <v>16.846245</v>
      </c>
      <c r="J2131" s="22">
        <f t="shared" si="99"/>
        <v>16.846245</v>
      </c>
      <c r="K2131" s="23">
        <f t="shared" si="101"/>
        <v>14.908181415929205</v>
      </c>
      <c r="L2131" s="23">
        <f t="shared" si="100"/>
        <v>14.908181415929205</v>
      </c>
    </row>
    <row r="2132" spans="1:12" x14ac:dyDescent="0.35">
      <c r="A2132" s="21" t="s">
        <v>3039</v>
      </c>
      <c r="B2132" s="21" t="s">
        <v>6836</v>
      </c>
      <c r="C2132" s="21" t="s">
        <v>3057</v>
      </c>
      <c r="D2132" s="21" t="s">
        <v>3042</v>
      </c>
      <c r="E2132" s="21" t="s">
        <v>6902</v>
      </c>
      <c r="F2132" s="13">
        <v>1</v>
      </c>
      <c r="G2132" s="22">
        <v>95.99</v>
      </c>
      <c r="H2132" s="22">
        <v>95.99</v>
      </c>
      <c r="I2132" s="22">
        <v>16.846245</v>
      </c>
      <c r="J2132" s="22">
        <f t="shared" si="99"/>
        <v>16.846245</v>
      </c>
      <c r="K2132" s="23">
        <f t="shared" si="101"/>
        <v>14.908181415929205</v>
      </c>
      <c r="L2132" s="23">
        <f t="shared" si="100"/>
        <v>14.908181415929205</v>
      </c>
    </row>
    <row r="2133" spans="1:12" x14ac:dyDescent="0.35">
      <c r="A2133" s="21" t="s">
        <v>3039</v>
      </c>
      <c r="B2133" s="21" t="s">
        <v>6836</v>
      </c>
      <c r="C2133" s="21" t="s">
        <v>3040</v>
      </c>
      <c r="D2133" s="21" t="s">
        <v>3042</v>
      </c>
      <c r="E2133" s="21" t="s">
        <v>6889</v>
      </c>
      <c r="F2133" s="13">
        <v>1</v>
      </c>
      <c r="G2133" s="22">
        <v>95.99</v>
      </c>
      <c r="H2133" s="22">
        <v>95.99</v>
      </c>
      <c r="I2133" s="22">
        <v>16.846245</v>
      </c>
      <c r="J2133" s="22">
        <f t="shared" si="99"/>
        <v>16.846245</v>
      </c>
      <c r="K2133" s="23">
        <f t="shared" si="101"/>
        <v>14.908181415929205</v>
      </c>
      <c r="L2133" s="23">
        <f t="shared" si="100"/>
        <v>14.908181415929205</v>
      </c>
    </row>
    <row r="2134" spans="1:12" x14ac:dyDescent="0.35">
      <c r="A2134" s="21" t="s">
        <v>3039</v>
      </c>
      <c r="B2134" s="21" t="s">
        <v>6836</v>
      </c>
      <c r="C2134" s="21" t="s">
        <v>3119</v>
      </c>
      <c r="D2134" s="21" t="s">
        <v>3121</v>
      </c>
      <c r="E2134" s="21" t="s">
        <v>6890</v>
      </c>
      <c r="F2134" s="13">
        <v>2</v>
      </c>
      <c r="G2134" s="22">
        <v>78.989999999999995</v>
      </c>
      <c r="H2134" s="22">
        <v>157.97999999999999</v>
      </c>
      <c r="I2134" s="22">
        <v>13.862745</v>
      </c>
      <c r="J2134" s="22">
        <f t="shared" si="99"/>
        <v>27.725490000000001</v>
      </c>
      <c r="K2134" s="23">
        <f t="shared" si="101"/>
        <v>12.267915929203541</v>
      </c>
      <c r="L2134" s="23">
        <f t="shared" si="100"/>
        <v>24.535831858407082</v>
      </c>
    </row>
    <row r="2135" spans="1:12" x14ac:dyDescent="0.35">
      <c r="A2135" s="21" t="s">
        <v>3039</v>
      </c>
      <c r="B2135" s="21" t="s">
        <v>6836</v>
      </c>
      <c r="C2135" s="21" t="s">
        <v>3119</v>
      </c>
      <c r="D2135" s="21" t="s">
        <v>3121</v>
      </c>
      <c r="E2135" s="21" t="s">
        <v>6843</v>
      </c>
      <c r="F2135" s="13">
        <v>6</v>
      </c>
      <c r="G2135" s="22">
        <v>78.989999999999995</v>
      </c>
      <c r="H2135" s="22">
        <v>473.93999999999994</v>
      </c>
      <c r="I2135" s="22">
        <v>13.862745</v>
      </c>
      <c r="J2135" s="22">
        <f t="shared" si="99"/>
        <v>83.176469999999995</v>
      </c>
      <c r="K2135" s="23">
        <f t="shared" si="101"/>
        <v>12.267915929203541</v>
      </c>
      <c r="L2135" s="23">
        <f t="shared" si="100"/>
        <v>73.60749557522125</v>
      </c>
    </row>
    <row r="2136" spans="1:12" x14ac:dyDescent="0.35">
      <c r="A2136" s="21" t="s">
        <v>3039</v>
      </c>
      <c r="B2136" s="21" t="s">
        <v>6836</v>
      </c>
      <c r="C2136" s="21" t="s">
        <v>3119</v>
      </c>
      <c r="D2136" s="21" t="s">
        <v>3121</v>
      </c>
      <c r="E2136" s="21" t="s">
        <v>6839</v>
      </c>
      <c r="F2136" s="13">
        <v>6</v>
      </c>
      <c r="G2136" s="22">
        <v>78.989999999999995</v>
      </c>
      <c r="H2136" s="22">
        <v>473.93999999999994</v>
      </c>
      <c r="I2136" s="22">
        <v>13.862745</v>
      </c>
      <c r="J2136" s="22">
        <f t="shared" si="99"/>
        <v>83.176469999999995</v>
      </c>
      <c r="K2136" s="23">
        <f t="shared" si="101"/>
        <v>12.267915929203541</v>
      </c>
      <c r="L2136" s="23">
        <f t="shared" si="100"/>
        <v>73.60749557522125</v>
      </c>
    </row>
    <row r="2137" spans="1:12" x14ac:dyDescent="0.35">
      <c r="A2137" s="21" t="s">
        <v>3039</v>
      </c>
      <c r="B2137" s="21" t="s">
        <v>6836</v>
      </c>
      <c r="C2137" s="21" t="s">
        <v>3215</v>
      </c>
      <c r="D2137" s="21" t="s">
        <v>3217</v>
      </c>
      <c r="E2137" s="21" t="s">
        <v>6896</v>
      </c>
      <c r="F2137" s="13">
        <v>1</v>
      </c>
      <c r="G2137" s="22">
        <v>95.99</v>
      </c>
      <c r="H2137" s="22">
        <v>95.99</v>
      </c>
      <c r="I2137" s="22">
        <v>16.846245</v>
      </c>
      <c r="J2137" s="22">
        <f t="shared" si="99"/>
        <v>16.846245</v>
      </c>
      <c r="K2137" s="23">
        <f t="shared" si="101"/>
        <v>14.908181415929205</v>
      </c>
      <c r="L2137" s="23">
        <f t="shared" si="100"/>
        <v>14.908181415929205</v>
      </c>
    </row>
    <row r="2138" spans="1:12" x14ac:dyDescent="0.35">
      <c r="A2138" s="21" t="s">
        <v>3039</v>
      </c>
      <c r="B2138" s="21" t="s">
        <v>6836</v>
      </c>
      <c r="C2138" s="21" t="s">
        <v>3215</v>
      </c>
      <c r="D2138" s="21" t="s">
        <v>3217</v>
      </c>
      <c r="E2138" s="21" t="s">
        <v>6897</v>
      </c>
      <c r="F2138" s="13">
        <v>1</v>
      </c>
      <c r="G2138" s="22">
        <v>95.99</v>
      </c>
      <c r="H2138" s="22">
        <v>95.99</v>
      </c>
      <c r="I2138" s="22">
        <v>16.846245</v>
      </c>
      <c r="J2138" s="22">
        <f t="shared" si="99"/>
        <v>16.846245</v>
      </c>
      <c r="K2138" s="23">
        <f t="shared" si="101"/>
        <v>14.908181415929205</v>
      </c>
      <c r="L2138" s="23">
        <f t="shared" si="100"/>
        <v>14.908181415929205</v>
      </c>
    </row>
    <row r="2139" spans="1:12" x14ac:dyDescent="0.35">
      <c r="A2139" s="21" t="s">
        <v>3039</v>
      </c>
      <c r="B2139" s="21" t="s">
        <v>6866</v>
      </c>
      <c r="C2139" s="21" t="s">
        <v>3051</v>
      </c>
      <c r="D2139" s="21" t="s">
        <v>3053</v>
      </c>
      <c r="E2139" s="21" t="s">
        <v>6889</v>
      </c>
      <c r="F2139" s="13">
        <v>1</v>
      </c>
      <c r="G2139" s="22">
        <v>95.99</v>
      </c>
      <c r="H2139" s="22">
        <v>95.99</v>
      </c>
      <c r="I2139" s="22">
        <v>16.846245</v>
      </c>
      <c r="J2139" s="22">
        <f t="shared" si="99"/>
        <v>16.846245</v>
      </c>
      <c r="K2139" s="23">
        <f t="shared" si="101"/>
        <v>14.908181415929205</v>
      </c>
      <c r="L2139" s="23">
        <f t="shared" si="100"/>
        <v>14.908181415929205</v>
      </c>
    </row>
    <row r="2140" spans="1:12" x14ac:dyDescent="0.35">
      <c r="A2140" s="21" t="s">
        <v>3039</v>
      </c>
      <c r="B2140" s="21" t="s">
        <v>6866</v>
      </c>
      <c r="C2140" s="21" t="s">
        <v>3185</v>
      </c>
      <c r="D2140" s="21" t="s">
        <v>3187</v>
      </c>
      <c r="E2140" s="21" t="s">
        <v>6897</v>
      </c>
      <c r="F2140" s="13">
        <v>1</v>
      </c>
      <c r="G2140" s="22">
        <v>95.99</v>
      </c>
      <c r="H2140" s="22">
        <v>95.99</v>
      </c>
      <c r="I2140" s="22">
        <v>16.846245</v>
      </c>
      <c r="J2140" s="22">
        <f t="shared" si="99"/>
        <v>16.846245</v>
      </c>
      <c r="K2140" s="23">
        <f t="shared" si="101"/>
        <v>14.908181415929205</v>
      </c>
      <c r="L2140" s="23">
        <f t="shared" si="100"/>
        <v>14.908181415929205</v>
      </c>
    </row>
    <row r="2141" spans="1:12" x14ac:dyDescent="0.35">
      <c r="A2141" s="21" t="s">
        <v>3039</v>
      </c>
      <c r="B2141" s="21" t="s">
        <v>6866</v>
      </c>
      <c r="C2141" s="21" t="s">
        <v>3048</v>
      </c>
      <c r="D2141" s="21" t="s">
        <v>3050</v>
      </c>
      <c r="E2141" s="21" t="s">
        <v>6889</v>
      </c>
      <c r="F2141" s="13">
        <v>1</v>
      </c>
      <c r="G2141" s="22">
        <v>95.99</v>
      </c>
      <c r="H2141" s="22">
        <v>95.99</v>
      </c>
      <c r="I2141" s="22">
        <v>16.846245</v>
      </c>
      <c r="J2141" s="22">
        <f t="shared" si="99"/>
        <v>16.846245</v>
      </c>
      <c r="K2141" s="23">
        <f t="shared" si="101"/>
        <v>14.908181415929205</v>
      </c>
      <c r="L2141" s="23">
        <f t="shared" si="100"/>
        <v>14.908181415929205</v>
      </c>
    </row>
    <row r="2142" spans="1:12" x14ac:dyDescent="0.35">
      <c r="A2142" s="21" t="s">
        <v>3039</v>
      </c>
      <c r="B2142" s="21" t="s">
        <v>6879</v>
      </c>
      <c r="C2142" s="21" t="s">
        <v>3071</v>
      </c>
      <c r="D2142" s="21" t="s">
        <v>3073</v>
      </c>
      <c r="E2142" s="21" t="s">
        <v>6843</v>
      </c>
      <c r="F2142" s="13">
        <v>1</v>
      </c>
      <c r="G2142" s="22">
        <v>59.99</v>
      </c>
      <c r="H2142" s="22">
        <v>59.99</v>
      </c>
      <c r="I2142" s="22">
        <v>10.528245</v>
      </c>
      <c r="J2142" s="22">
        <f t="shared" si="99"/>
        <v>10.528245</v>
      </c>
      <c r="K2142" s="23">
        <f t="shared" si="101"/>
        <v>9.3170309734513292</v>
      </c>
      <c r="L2142" s="23">
        <f t="shared" si="100"/>
        <v>9.3170309734513292</v>
      </c>
    </row>
    <row r="2143" spans="1:12" x14ac:dyDescent="0.35">
      <c r="A2143" s="21" t="s">
        <v>3039</v>
      </c>
      <c r="B2143" s="21" t="s">
        <v>6879</v>
      </c>
      <c r="C2143" s="21" t="s">
        <v>3071</v>
      </c>
      <c r="D2143" s="21" t="s">
        <v>3073</v>
      </c>
      <c r="E2143" s="21" t="s">
        <v>6839</v>
      </c>
      <c r="F2143" s="13">
        <v>2</v>
      </c>
      <c r="G2143" s="22">
        <v>59.99</v>
      </c>
      <c r="H2143" s="22">
        <v>119.98</v>
      </c>
      <c r="I2143" s="22">
        <v>10.528245</v>
      </c>
      <c r="J2143" s="22">
        <f t="shared" si="99"/>
        <v>21.05649</v>
      </c>
      <c r="K2143" s="23">
        <f t="shared" si="101"/>
        <v>9.3170309734513292</v>
      </c>
      <c r="L2143" s="23">
        <f t="shared" si="100"/>
        <v>18.634061946902658</v>
      </c>
    </row>
    <row r="2144" spans="1:12" x14ac:dyDescent="0.35">
      <c r="A2144" s="21" t="s">
        <v>3039</v>
      </c>
      <c r="B2144" s="21" t="s">
        <v>6879</v>
      </c>
      <c r="C2144" s="21" t="s">
        <v>3071</v>
      </c>
      <c r="D2144" s="21" t="s">
        <v>3073</v>
      </c>
      <c r="E2144" s="21" t="s">
        <v>6837</v>
      </c>
      <c r="F2144" s="13">
        <v>1</v>
      </c>
      <c r="G2144" s="22">
        <v>59.99</v>
      </c>
      <c r="H2144" s="22">
        <v>59.99</v>
      </c>
      <c r="I2144" s="22">
        <v>10.528245</v>
      </c>
      <c r="J2144" s="22">
        <f t="shared" si="99"/>
        <v>10.528245</v>
      </c>
      <c r="K2144" s="23">
        <f t="shared" si="101"/>
        <v>9.3170309734513292</v>
      </c>
      <c r="L2144" s="23">
        <f t="shared" si="100"/>
        <v>9.3170309734513292</v>
      </c>
    </row>
    <row r="2145" spans="1:12" x14ac:dyDescent="0.35">
      <c r="A2145" s="21" t="s">
        <v>3039</v>
      </c>
      <c r="B2145" s="21" t="s">
        <v>6879</v>
      </c>
      <c r="C2145" s="21" t="s">
        <v>3068</v>
      </c>
      <c r="D2145" s="21" t="s">
        <v>3070</v>
      </c>
      <c r="E2145" s="21" t="s">
        <v>6890</v>
      </c>
      <c r="F2145" s="13">
        <v>2</v>
      </c>
      <c r="G2145" s="22">
        <v>54.99</v>
      </c>
      <c r="H2145" s="22">
        <v>109.98</v>
      </c>
      <c r="I2145" s="22">
        <v>9.6507450000000023</v>
      </c>
      <c r="J2145" s="22">
        <f t="shared" si="99"/>
        <v>19.301490000000005</v>
      </c>
      <c r="K2145" s="23">
        <f t="shared" si="101"/>
        <v>8.5404823008849586</v>
      </c>
      <c r="L2145" s="23">
        <f t="shared" si="100"/>
        <v>17.080964601769917</v>
      </c>
    </row>
    <row r="2146" spans="1:12" x14ac:dyDescent="0.35">
      <c r="A2146" s="21" t="s">
        <v>3039</v>
      </c>
      <c r="B2146" s="21" t="s">
        <v>6879</v>
      </c>
      <c r="C2146" s="21" t="s">
        <v>3197</v>
      </c>
      <c r="D2146" s="21" t="s">
        <v>3199</v>
      </c>
      <c r="E2146" s="21" t="s">
        <v>6896</v>
      </c>
      <c r="F2146" s="13">
        <v>1</v>
      </c>
      <c r="G2146" s="22">
        <v>107.99</v>
      </c>
      <c r="H2146" s="22">
        <v>107.99</v>
      </c>
      <c r="I2146" s="22">
        <v>18.952245000000001</v>
      </c>
      <c r="J2146" s="22">
        <f t="shared" si="99"/>
        <v>18.952245000000001</v>
      </c>
      <c r="K2146" s="23">
        <f t="shared" si="101"/>
        <v>16.7718982300885</v>
      </c>
      <c r="L2146" s="23">
        <f t="shared" si="100"/>
        <v>16.7718982300885</v>
      </c>
    </row>
    <row r="2147" spans="1:12" x14ac:dyDescent="0.35">
      <c r="A2147" s="21" t="s">
        <v>3039</v>
      </c>
      <c r="B2147" s="21" t="s">
        <v>6883</v>
      </c>
      <c r="C2147" s="21" t="s">
        <v>3077</v>
      </c>
      <c r="D2147" s="21" t="s">
        <v>3079</v>
      </c>
      <c r="E2147" s="21" t="s">
        <v>6889</v>
      </c>
      <c r="F2147" s="13">
        <v>1</v>
      </c>
      <c r="G2147" s="22">
        <v>95.99</v>
      </c>
      <c r="H2147" s="22">
        <v>95.99</v>
      </c>
      <c r="I2147" s="22">
        <v>16.846245</v>
      </c>
      <c r="J2147" s="22">
        <f t="shared" si="99"/>
        <v>16.846245</v>
      </c>
      <c r="K2147" s="23">
        <f t="shared" si="101"/>
        <v>14.908181415929205</v>
      </c>
      <c r="L2147" s="23">
        <f t="shared" si="100"/>
        <v>14.908181415929205</v>
      </c>
    </row>
    <row r="2148" spans="1:12" x14ac:dyDescent="0.35">
      <c r="A2148" s="21" t="s">
        <v>3039</v>
      </c>
      <c r="B2148" s="21" t="s">
        <v>6883</v>
      </c>
      <c r="C2148" s="21" t="s">
        <v>3074</v>
      </c>
      <c r="D2148" s="21" t="s">
        <v>3076</v>
      </c>
      <c r="E2148" s="21" t="s">
        <v>6902</v>
      </c>
      <c r="F2148" s="13">
        <v>2</v>
      </c>
      <c r="G2148" s="22">
        <v>95.99</v>
      </c>
      <c r="H2148" s="22">
        <v>191.98</v>
      </c>
      <c r="I2148" s="22">
        <v>16.846245</v>
      </c>
      <c r="J2148" s="22">
        <f t="shared" si="99"/>
        <v>33.692489999999999</v>
      </c>
      <c r="K2148" s="23">
        <f t="shared" si="101"/>
        <v>14.908181415929205</v>
      </c>
      <c r="L2148" s="23">
        <f t="shared" si="100"/>
        <v>29.81636283185841</v>
      </c>
    </row>
    <row r="2149" spans="1:12" x14ac:dyDescent="0.35">
      <c r="A2149" s="21" t="s">
        <v>3039</v>
      </c>
      <c r="B2149" s="21" t="s">
        <v>6883</v>
      </c>
      <c r="C2149" s="21" t="s">
        <v>3080</v>
      </c>
      <c r="D2149" s="21" t="s">
        <v>3082</v>
      </c>
      <c r="E2149" s="21" t="s">
        <v>6889</v>
      </c>
      <c r="F2149" s="13">
        <v>3</v>
      </c>
      <c r="G2149" s="22">
        <v>95.99</v>
      </c>
      <c r="H2149" s="22">
        <v>287.96999999999997</v>
      </c>
      <c r="I2149" s="22">
        <v>16.846245</v>
      </c>
      <c r="J2149" s="22">
        <f t="shared" si="99"/>
        <v>50.538735000000003</v>
      </c>
      <c r="K2149" s="23">
        <f t="shared" si="101"/>
        <v>14.908181415929205</v>
      </c>
      <c r="L2149" s="23">
        <f t="shared" si="100"/>
        <v>44.724544247787613</v>
      </c>
    </row>
    <row r="2150" spans="1:12" x14ac:dyDescent="0.35">
      <c r="A2150" s="21" t="s">
        <v>3039</v>
      </c>
      <c r="B2150" s="21" t="s">
        <v>6883</v>
      </c>
      <c r="C2150" s="21" t="s">
        <v>3080</v>
      </c>
      <c r="D2150" s="21" t="s">
        <v>3082</v>
      </c>
      <c r="E2150" s="21" t="s">
        <v>6902</v>
      </c>
      <c r="F2150" s="13">
        <v>1</v>
      </c>
      <c r="G2150" s="22">
        <v>95.99</v>
      </c>
      <c r="H2150" s="22">
        <v>95.99</v>
      </c>
      <c r="I2150" s="22">
        <v>16.846245</v>
      </c>
      <c r="J2150" s="22">
        <f t="shared" si="99"/>
        <v>16.846245</v>
      </c>
      <c r="K2150" s="23">
        <f t="shared" si="101"/>
        <v>14.908181415929205</v>
      </c>
      <c r="L2150" s="23">
        <f t="shared" si="100"/>
        <v>14.908181415929205</v>
      </c>
    </row>
    <row r="2151" spans="1:12" x14ac:dyDescent="0.35">
      <c r="A2151" s="21" t="s">
        <v>3039</v>
      </c>
      <c r="B2151" s="21" t="s">
        <v>6883</v>
      </c>
      <c r="C2151" s="21" t="s">
        <v>3080</v>
      </c>
      <c r="D2151" s="21" t="s">
        <v>3082</v>
      </c>
      <c r="E2151" s="21" t="s">
        <v>6904</v>
      </c>
      <c r="F2151" s="13">
        <v>1</v>
      </c>
      <c r="G2151" s="22">
        <v>95.99</v>
      </c>
      <c r="H2151" s="22">
        <v>95.99</v>
      </c>
      <c r="I2151" s="22">
        <v>16.846245</v>
      </c>
      <c r="J2151" s="22">
        <f t="shared" si="99"/>
        <v>16.846245</v>
      </c>
      <c r="K2151" s="23">
        <f t="shared" si="101"/>
        <v>14.908181415929205</v>
      </c>
      <c r="L2151" s="23">
        <f t="shared" si="100"/>
        <v>14.908181415929205</v>
      </c>
    </row>
    <row r="2152" spans="1:12" x14ac:dyDescent="0.35">
      <c r="A2152" s="21" t="s">
        <v>3039</v>
      </c>
      <c r="B2152" s="21" t="s">
        <v>6880</v>
      </c>
      <c r="C2152" s="21" t="s">
        <v>3062</v>
      </c>
      <c r="D2152" s="21" t="s">
        <v>3064</v>
      </c>
      <c r="E2152" s="21" t="s">
        <v>6890</v>
      </c>
      <c r="F2152" s="13">
        <v>2</v>
      </c>
      <c r="G2152" s="22">
        <v>54.99</v>
      </c>
      <c r="H2152" s="22">
        <v>109.98</v>
      </c>
      <c r="I2152" s="22">
        <v>9.6507450000000023</v>
      </c>
      <c r="J2152" s="22">
        <f t="shared" si="99"/>
        <v>19.301490000000005</v>
      </c>
      <c r="K2152" s="23">
        <f t="shared" si="101"/>
        <v>8.5404823008849586</v>
      </c>
      <c r="L2152" s="23">
        <f t="shared" si="100"/>
        <v>17.080964601769917</v>
      </c>
    </row>
    <row r="2153" spans="1:12" x14ac:dyDescent="0.35">
      <c r="A2153" s="21" t="s">
        <v>3039</v>
      </c>
      <c r="B2153" s="21" t="s">
        <v>6880</v>
      </c>
      <c r="C2153" s="21" t="s">
        <v>3188</v>
      </c>
      <c r="D2153" s="21" t="s">
        <v>3190</v>
      </c>
      <c r="E2153" s="21" t="s">
        <v>6896</v>
      </c>
      <c r="F2153" s="13">
        <v>1</v>
      </c>
      <c r="G2153" s="22">
        <v>95.99</v>
      </c>
      <c r="H2153" s="22">
        <v>95.99</v>
      </c>
      <c r="I2153" s="22">
        <v>16.846245</v>
      </c>
      <c r="J2153" s="22">
        <f t="shared" si="99"/>
        <v>16.846245</v>
      </c>
      <c r="K2153" s="23">
        <f t="shared" si="101"/>
        <v>14.908181415929205</v>
      </c>
      <c r="L2153" s="23">
        <f t="shared" si="100"/>
        <v>14.908181415929205</v>
      </c>
    </row>
    <row r="2154" spans="1:12" x14ac:dyDescent="0.35">
      <c r="A2154" s="21" t="s">
        <v>3039</v>
      </c>
      <c r="B2154" s="21" t="s">
        <v>6880</v>
      </c>
      <c r="C2154" s="21" t="s">
        <v>3059</v>
      </c>
      <c r="D2154" s="21" t="s">
        <v>3061</v>
      </c>
      <c r="E2154" s="21" t="s">
        <v>6890</v>
      </c>
      <c r="F2154" s="13">
        <v>1</v>
      </c>
      <c r="G2154" s="22">
        <v>66.989999999999995</v>
      </c>
      <c r="H2154" s="22">
        <v>66.989999999999995</v>
      </c>
      <c r="I2154" s="22">
        <v>11.756745</v>
      </c>
      <c r="J2154" s="22">
        <f t="shared" si="99"/>
        <v>11.756745</v>
      </c>
      <c r="K2154" s="23">
        <f t="shared" si="101"/>
        <v>10.40419911504425</v>
      </c>
      <c r="L2154" s="23">
        <f t="shared" si="100"/>
        <v>10.40419911504425</v>
      </c>
    </row>
    <row r="2155" spans="1:12" x14ac:dyDescent="0.35">
      <c r="A2155" s="21" t="s">
        <v>3039</v>
      </c>
      <c r="B2155" s="21" t="s">
        <v>6880</v>
      </c>
      <c r="C2155" s="21" t="s">
        <v>3059</v>
      </c>
      <c r="D2155" s="21" t="s">
        <v>3061</v>
      </c>
      <c r="E2155" s="21" t="s">
        <v>6837</v>
      </c>
      <c r="F2155" s="13">
        <v>1</v>
      </c>
      <c r="G2155" s="22">
        <v>66.989999999999995</v>
      </c>
      <c r="H2155" s="22">
        <v>66.989999999999995</v>
      </c>
      <c r="I2155" s="22">
        <v>11.756745</v>
      </c>
      <c r="J2155" s="22">
        <f t="shared" si="99"/>
        <v>11.756745</v>
      </c>
      <c r="K2155" s="23">
        <f t="shared" si="101"/>
        <v>10.40419911504425</v>
      </c>
      <c r="L2155" s="23">
        <f t="shared" si="100"/>
        <v>10.40419911504425</v>
      </c>
    </row>
    <row r="2156" spans="1:12" x14ac:dyDescent="0.35">
      <c r="A2156" s="21" t="s">
        <v>3039</v>
      </c>
      <c r="B2156" s="21" t="s">
        <v>6880</v>
      </c>
      <c r="C2156" s="21" t="s">
        <v>3191</v>
      </c>
      <c r="D2156" s="21" t="s">
        <v>3193</v>
      </c>
      <c r="E2156" s="21" t="s">
        <v>6896</v>
      </c>
      <c r="F2156" s="13">
        <v>2</v>
      </c>
      <c r="G2156" s="22">
        <v>95.99</v>
      </c>
      <c r="H2156" s="22">
        <v>191.98</v>
      </c>
      <c r="I2156" s="22">
        <v>16.846245</v>
      </c>
      <c r="J2156" s="22">
        <f t="shared" si="99"/>
        <v>33.692489999999999</v>
      </c>
      <c r="K2156" s="23">
        <f t="shared" si="101"/>
        <v>14.908181415929205</v>
      </c>
      <c r="L2156" s="23">
        <f t="shared" si="100"/>
        <v>29.81636283185841</v>
      </c>
    </row>
    <row r="2157" spans="1:12" x14ac:dyDescent="0.35">
      <c r="A2157" s="21" t="s">
        <v>3039</v>
      </c>
      <c r="B2157" s="21" t="s">
        <v>6880</v>
      </c>
      <c r="C2157" s="21" t="s">
        <v>3065</v>
      </c>
      <c r="D2157" s="21" t="s">
        <v>3067</v>
      </c>
      <c r="E2157" s="21" t="s">
        <v>6890</v>
      </c>
      <c r="F2157" s="13">
        <v>2</v>
      </c>
      <c r="G2157" s="22">
        <v>54.99</v>
      </c>
      <c r="H2157" s="22">
        <v>109.98</v>
      </c>
      <c r="I2157" s="22">
        <v>9.6507450000000023</v>
      </c>
      <c r="J2157" s="22">
        <f t="shared" si="99"/>
        <v>19.301490000000005</v>
      </c>
      <c r="K2157" s="23">
        <f t="shared" si="101"/>
        <v>8.5404823008849586</v>
      </c>
      <c r="L2157" s="23">
        <f t="shared" si="100"/>
        <v>17.080964601769917</v>
      </c>
    </row>
    <row r="2158" spans="1:12" x14ac:dyDescent="0.35">
      <c r="A2158" s="21" t="s">
        <v>3039</v>
      </c>
      <c r="B2158" s="21" t="s">
        <v>6880</v>
      </c>
      <c r="C2158" s="21" t="s">
        <v>3065</v>
      </c>
      <c r="D2158" s="21" t="s">
        <v>3067</v>
      </c>
      <c r="E2158" s="21" t="s">
        <v>6843</v>
      </c>
      <c r="F2158" s="13">
        <v>3</v>
      </c>
      <c r="G2158" s="22">
        <v>54.99</v>
      </c>
      <c r="H2158" s="22">
        <v>164.97</v>
      </c>
      <c r="I2158" s="22">
        <v>9.6507450000000023</v>
      </c>
      <c r="J2158" s="22">
        <f t="shared" si="99"/>
        <v>28.952235000000009</v>
      </c>
      <c r="K2158" s="23">
        <f t="shared" si="101"/>
        <v>8.5404823008849586</v>
      </c>
      <c r="L2158" s="23">
        <f t="shared" si="100"/>
        <v>25.621446902654874</v>
      </c>
    </row>
    <row r="2159" spans="1:12" x14ac:dyDescent="0.35">
      <c r="A2159" s="21" t="s">
        <v>3039</v>
      </c>
      <c r="B2159" s="21" t="s">
        <v>6880</v>
      </c>
      <c r="C2159" s="21" t="s">
        <v>3065</v>
      </c>
      <c r="D2159" s="21" t="s">
        <v>3067</v>
      </c>
      <c r="E2159" s="21" t="s">
        <v>6837</v>
      </c>
      <c r="F2159" s="13">
        <v>2</v>
      </c>
      <c r="G2159" s="22">
        <v>54.99</v>
      </c>
      <c r="H2159" s="22">
        <v>109.98</v>
      </c>
      <c r="I2159" s="22">
        <v>9.6507450000000023</v>
      </c>
      <c r="J2159" s="22">
        <f t="shared" si="99"/>
        <v>19.301490000000005</v>
      </c>
      <c r="K2159" s="23">
        <f t="shared" si="101"/>
        <v>8.5404823008849586</v>
      </c>
      <c r="L2159" s="23">
        <f t="shared" si="100"/>
        <v>17.080964601769917</v>
      </c>
    </row>
    <row r="2160" spans="1:12" x14ac:dyDescent="0.35">
      <c r="A2160" s="21" t="s">
        <v>3039</v>
      </c>
      <c r="B2160" s="21" t="s">
        <v>6905</v>
      </c>
      <c r="C2160" s="21" t="s">
        <v>3046</v>
      </c>
      <c r="D2160" s="21" t="s">
        <v>3042</v>
      </c>
      <c r="E2160" s="21" t="s">
        <v>6902</v>
      </c>
      <c r="F2160" s="13">
        <v>1</v>
      </c>
      <c r="G2160" s="22">
        <v>83.99</v>
      </c>
      <c r="H2160" s="22">
        <v>83.99</v>
      </c>
      <c r="I2160" s="22">
        <v>14.740245</v>
      </c>
      <c r="J2160" s="22">
        <f t="shared" si="99"/>
        <v>14.740245</v>
      </c>
      <c r="K2160" s="23">
        <f t="shared" si="101"/>
        <v>13.044464601769912</v>
      </c>
      <c r="L2160" s="23">
        <f t="shared" si="100"/>
        <v>13.044464601769912</v>
      </c>
    </row>
    <row r="2161" spans="1:12" x14ac:dyDescent="0.35">
      <c r="A2161" s="21" t="s">
        <v>3254</v>
      </c>
      <c r="B2161" s="21" t="s">
        <v>6873</v>
      </c>
      <c r="C2161" s="21" t="s">
        <v>3321</v>
      </c>
      <c r="D2161" s="21" t="s">
        <v>3323</v>
      </c>
      <c r="E2161" s="21" t="s">
        <v>6889</v>
      </c>
      <c r="F2161" s="13">
        <v>4</v>
      </c>
      <c r="G2161" s="22">
        <v>83.99</v>
      </c>
      <c r="H2161" s="22">
        <v>335.96</v>
      </c>
      <c r="I2161" s="22">
        <v>14.740245</v>
      </c>
      <c r="J2161" s="22">
        <f t="shared" si="99"/>
        <v>58.960979999999999</v>
      </c>
      <c r="K2161" s="23">
        <f t="shared" si="101"/>
        <v>13.044464601769912</v>
      </c>
      <c r="L2161" s="23">
        <f t="shared" si="100"/>
        <v>52.177858407079647</v>
      </c>
    </row>
    <row r="2162" spans="1:12" x14ac:dyDescent="0.35">
      <c r="A2162" s="21" t="s">
        <v>3254</v>
      </c>
      <c r="B2162" s="21" t="s">
        <v>6873</v>
      </c>
      <c r="C2162" s="21" t="s">
        <v>3321</v>
      </c>
      <c r="D2162" s="21" t="s">
        <v>3323</v>
      </c>
      <c r="E2162" s="21" t="s">
        <v>6902</v>
      </c>
      <c r="F2162" s="13">
        <v>6</v>
      </c>
      <c r="G2162" s="22">
        <v>83.99</v>
      </c>
      <c r="H2162" s="22">
        <v>503.93999999999994</v>
      </c>
      <c r="I2162" s="22">
        <v>14.740245</v>
      </c>
      <c r="J2162" s="22">
        <f t="shared" si="99"/>
        <v>88.441469999999995</v>
      </c>
      <c r="K2162" s="23">
        <f t="shared" si="101"/>
        <v>13.044464601769912</v>
      </c>
      <c r="L2162" s="23">
        <f t="shared" si="100"/>
        <v>78.266787610619474</v>
      </c>
    </row>
    <row r="2163" spans="1:12" x14ac:dyDescent="0.35">
      <c r="A2163" s="21" t="s">
        <v>3254</v>
      </c>
      <c r="B2163" s="21" t="s">
        <v>6873</v>
      </c>
      <c r="C2163" s="21" t="s">
        <v>3321</v>
      </c>
      <c r="D2163" s="21" t="s">
        <v>3323</v>
      </c>
      <c r="E2163" s="21" t="s">
        <v>6903</v>
      </c>
      <c r="F2163" s="13">
        <v>2</v>
      </c>
      <c r="G2163" s="22">
        <v>83.99</v>
      </c>
      <c r="H2163" s="22">
        <v>167.98</v>
      </c>
      <c r="I2163" s="22">
        <v>14.740245</v>
      </c>
      <c r="J2163" s="22">
        <f t="shared" si="99"/>
        <v>29.48049</v>
      </c>
      <c r="K2163" s="23">
        <f t="shared" si="101"/>
        <v>13.044464601769912</v>
      </c>
      <c r="L2163" s="23">
        <f t="shared" si="100"/>
        <v>26.088929203539823</v>
      </c>
    </row>
    <row r="2164" spans="1:12" x14ac:dyDescent="0.35">
      <c r="A2164" s="21" t="s">
        <v>3254</v>
      </c>
      <c r="B2164" s="21" t="s">
        <v>6873</v>
      </c>
      <c r="C2164" s="21" t="s">
        <v>3321</v>
      </c>
      <c r="D2164" s="21" t="s">
        <v>3323</v>
      </c>
      <c r="E2164" s="21" t="s">
        <v>6904</v>
      </c>
      <c r="F2164" s="13">
        <v>1</v>
      </c>
      <c r="G2164" s="22">
        <v>83.99</v>
      </c>
      <c r="H2164" s="22">
        <v>83.99</v>
      </c>
      <c r="I2164" s="22">
        <v>14.740245</v>
      </c>
      <c r="J2164" s="22">
        <f t="shared" si="99"/>
        <v>14.740245</v>
      </c>
      <c r="K2164" s="23">
        <f t="shared" si="101"/>
        <v>13.044464601769912</v>
      </c>
      <c r="L2164" s="23">
        <f t="shared" si="100"/>
        <v>13.044464601769912</v>
      </c>
    </row>
    <row r="2165" spans="1:12" x14ac:dyDescent="0.35">
      <c r="A2165" s="21" t="s">
        <v>3254</v>
      </c>
      <c r="B2165" s="21" t="s">
        <v>6873</v>
      </c>
      <c r="C2165" s="21" t="s">
        <v>3321</v>
      </c>
      <c r="D2165" s="21" t="s">
        <v>3323</v>
      </c>
      <c r="E2165" s="21" t="s">
        <v>6896</v>
      </c>
      <c r="F2165" s="13">
        <v>1</v>
      </c>
      <c r="G2165" s="22">
        <v>83.99</v>
      </c>
      <c r="H2165" s="22">
        <v>83.99</v>
      </c>
      <c r="I2165" s="22">
        <v>14.740245</v>
      </c>
      <c r="J2165" s="22">
        <f t="shared" si="99"/>
        <v>14.740245</v>
      </c>
      <c r="K2165" s="23">
        <f t="shared" si="101"/>
        <v>13.044464601769912</v>
      </c>
      <c r="L2165" s="23">
        <f t="shared" si="100"/>
        <v>13.044464601769912</v>
      </c>
    </row>
    <row r="2166" spans="1:12" x14ac:dyDescent="0.35">
      <c r="A2166" s="21" t="s">
        <v>3254</v>
      </c>
      <c r="B2166" s="21" t="s">
        <v>6873</v>
      </c>
      <c r="C2166" s="21" t="s">
        <v>3321</v>
      </c>
      <c r="D2166" s="21" t="s">
        <v>3323</v>
      </c>
      <c r="E2166" s="21" t="s">
        <v>6888</v>
      </c>
      <c r="F2166" s="13">
        <v>1</v>
      </c>
      <c r="G2166" s="22">
        <v>83.99</v>
      </c>
      <c r="H2166" s="22">
        <v>83.99</v>
      </c>
      <c r="I2166" s="22">
        <v>14.740245</v>
      </c>
      <c r="J2166" s="22">
        <f t="shared" si="99"/>
        <v>14.740245</v>
      </c>
      <c r="K2166" s="23">
        <f t="shared" si="101"/>
        <v>13.044464601769912</v>
      </c>
      <c r="L2166" s="23">
        <f t="shared" si="100"/>
        <v>13.044464601769912</v>
      </c>
    </row>
    <row r="2167" spans="1:12" x14ac:dyDescent="0.35">
      <c r="A2167" s="21" t="s">
        <v>3254</v>
      </c>
      <c r="B2167" s="21" t="s">
        <v>6873</v>
      </c>
      <c r="C2167" s="21" t="s">
        <v>3318</v>
      </c>
      <c r="D2167" s="21" t="s">
        <v>3320</v>
      </c>
      <c r="E2167" s="21" t="s">
        <v>6889</v>
      </c>
      <c r="F2167" s="13">
        <v>2</v>
      </c>
      <c r="G2167" s="22">
        <v>83.99</v>
      </c>
      <c r="H2167" s="22">
        <v>167.98</v>
      </c>
      <c r="I2167" s="22">
        <v>14.740245</v>
      </c>
      <c r="J2167" s="22">
        <f t="shared" si="99"/>
        <v>29.48049</v>
      </c>
      <c r="K2167" s="23">
        <f t="shared" si="101"/>
        <v>13.044464601769912</v>
      </c>
      <c r="L2167" s="23">
        <f t="shared" si="100"/>
        <v>26.088929203539823</v>
      </c>
    </row>
    <row r="2168" spans="1:12" x14ac:dyDescent="0.35">
      <c r="A2168" s="21" t="s">
        <v>3254</v>
      </c>
      <c r="B2168" s="21" t="s">
        <v>6873</v>
      </c>
      <c r="C2168" s="21" t="s">
        <v>3318</v>
      </c>
      <c r="D2168" s="21" t="s">
        <v>3320</v>
      </c>
      <c r="E2168" s="21" t="s">
        <v>6902</v>
      </c>
      <c r="F2168" s="13">
        <v>2</v>
      </c>
      <c r="G2168" s="22">
        <v>83.99</v>
      </c>
      <c r="H2168" s="22">
        <v>167.98</v>
      </c>
      <c r="I2168" s="22">
        <v>14.740245</v>
      </c>
      <c r="J2168" s="22">
        <f t="shared" si="99"/>
        <v>29.48049</v>
      </c>
      <c r="K2168" s="23">
        <f t="shared" si="101"/>
        <v>13.044464601769912</v>
      </c>
      <c r="L2168" s="23">
        <f t="shared" si="100"/>
        <v>26.088929203539823</v>
      </c>
    </row>
    <row r="2169" spans="1:12" x14ac:dyDescent="0.35">
      <c r="A2169" s="21" t="s">
        <v>3254</v>
      </c>
      <c r="B2169" s="21" t="s">
        <v>6873</v>
      </c>
      <c r="C2169" s="21" t="s">
        <v>3318</v>
      </c>
      <c r="D2169" s="21" t="s">
        <v>3320</v>
      </c>
      <c r="E2169" s="21" t="s">
        <v>6903</v>
      </c>
      <c r="F2169" s="13">
        <v>3</v>
      </c>
      <c r="G2169" s="22">
        <v>83.99</v>
      </c>
      <c r="H2169" s="22">
        <v>251.96999999999997</v>
      </c>
      <c r="I2169" s="22">
        <v>14.740245</v>
      </c>
      <c r="J2169" s="22">
        <f t="shared" si="99"/>
        <v>44.220734999999998</v>
      </c>
      <c r="K2169" s="23">
        <f t="shared" si="101"/>
        <v>13.044464601769912</v>
      </c>
      <c r="L2169" s="23">
        <f t="shared" si="100"/>
        <v>39.133393805309737</v>
      </c>
    </row>
    <row r="2170" spans="1:12" x14ac:dyDescent="0.35">
      <c r="A2170" s="21" t="s">
        <v>3254</v>
      </c>
      <c r="B2170" s="21" t="s">
        <v>6873</v>
      </c>
      <c r="C2170" s="21" t="s">
        <v>3318</v>
      </c>
      <c r="D2170" s="21" t="s">
        <v>3320</v>
      </c>
      <c r="E2170" s="21" t="s">
        <v>6896</v>
      </c>
      <c r="F2170" s="13">
        <v>1</v>
      </c>
      <c r="G2170" s="22">
        <v>83.99</v>
      </c>
      <c r="H2170" s="22">
        <v>83.99</v>
      </c>
      <c r="I2170" s="22">
        <v>14.740245</v>
      </c>
      <c r="J2170" s="22">
        <f t="shared" si="99"/>
        <v>14.740245</v>
      </c>
      <c r="K2170" s="23">
        <f t="shared" si="101"/>
        <v>13.044464601769912</v>
      </c>
      <c r="L2170" s="23">
        <f t="shared" si="100"/>
        <v>13.044464601769912</v>
      </c>
    </row>
    <row r="2171" spans="1:12" x14ac:dyDescent="0.35">
      <c r="A2171" s="21" t="s">
        <v>3254</v>
      </c>
      <c r="B2171" s="21" t="s">
        <v>6873</v>
      </c>
      <c r="C2171" s="21" t="s">
        <v>3381</v>
      </c>
      <c r="D2171" s="21" t="s">
        <v>3383</v>
      </c>
      <c r="E2171" s="21" t="s">
        <v>6896</v>
      </c>
      <c r="F2171" s="13">
        <v>2</v>
      </c>
      <c r="G2171" s="22">
        <v>83.99</v>
      </c>
      <c r="H2171" s="22">
        <v>167.98</v>
      </c>
      <c r="I2171" s="22">
        <v>14.740245</v>
      </c>
      <c r="J2171" s="22">
        <f t="shared" si="99"/>
        <v>29.48049</v>
      </c>
      <c r="K2171" s="23">
        <f t="shared" si="101"/>
        <v>13.044464601769912</v>
      </c>
      <c r="L2171" s="23">
        <f t="shared" si="100"/>
        <v>26.088929203539823</v>
      </c>
    </row>
    <row r="2172" spans="1:12" x14ac:dyDescent="0.35">
      <c r="A2172" s="21" t="s">
        <v>3254</v>
      </c>
      <c r="B2172" s="21" t="s">
        <v>6873</v>
      </c>
      <c r="C2172" s="21" t="s">
        <v>3381</v>
      </c>
      <c r="D2172" s="21" t="s">
        <v>3383</v>
      </c>
      <c r="E2172" s="21" t="s">
        <v>6897</v>
      </c>
      <c r="F2172" s="13">
        <v>4</v>
      </c>
      <c r="G2172" s="22">
        <v>83.99</v>
      </c>
      <c r="H2172" s="22">
        <v>335.96</v>
      </c>
      <c r="I2172" s="22">
        <v>14.740245</v>
      </c>
      <c r="J2172" s="22">
        <f t="shared" si="99"/>
        <v>58.960979999999999</v>
      </c>
      <c r="K2172" s="23">
        <f t="shared" si="101"/>
        <v>13.044464601769912</v>
      </c>
      <c r="L2172" s="23">
        <f t="shared" si="100"/>
        <v>52.177858407079647</v>
      </c>
    </row>
    <row r="2173" spans="1:12" x14ac:dyDescent="0.35">
      <c r="A2173" s="21" t="s">
        <v>3254</v>
      </c>
      <c r="B2173" s="21" t="s">
        <v>6873</v>
      </c>
      <c r="C2173" s="21" t="s">
        <v>3381</v>
      </c>
      <c r="D2173" s="21" t="s">
        <v>3383</v>
      </c>
      <c r="E2173" s="21" t="s">
        <v>6888</v>
      </c>
      <c r="F2173" s="13">
        <v>5</v>
      </c>
      <c r="G2173" s="22">
        <v>83.99</v>
      </c>
      <c r="H2173" s="22">
        <v>419.95</v>
      </c>
      <c r="I2173" s="22">
        <v>14.740245</v>
      </c>
      <c r="J2173" s="22">
        <f t="shared" si="99"/>
        <v>73.701224999999994</v>
      </c>
      <c r="K2173" s="23">
        <f t="shared" si="101"/>
        <v>13.044464601769912</v>
      </c>
      <c r="L2173" s="23">
        <f t="shared" si="100"/>
        <v>65.222323008849557</v>
      </c>
    </row>
    <row r="2174" spans="1:12" x14ac:dyDescent="0.35">
      <c r="A2174" s="21" t="s">
        <v>3254</v>
      </c>
      <c r="B2174" s="21" t="s">
        <v>6873</v>
      </c>
      <c r="C2174" s="21" t="s">
        <v>3381</v>
      </c>
      <c r="D2174" s="21" t="s">
        <v>3383</v>
      </c>
      <c r="E2174" s="21" t="s">
        <v>6898</v>
      </c>
      <c r="F2174" s="13">
        <v>2</v>
      </c>
      <c r="G2174" s="22">
        <v>83.99</v>
      </c>
      <c r="H2174" s="22">
        <v>167.98</v>
      </c>
      <c r="I2174" s="22">
        <v>14.740245</v>
      </c>
      <c r="J2174" s="22">
        <f t="shared" si="99"/>
        <v>29.48049</v>
      </c>
      <c r="K2174" s="23">
        <f t="shared" si="101"/>
        <v>13.044464601769912</v>
      </c>
      <c r="L2174" s="23">
        <f t="shared" si="100"/>
        <v>26.088929203539823</v>
      </c>
    </row>
    <row r="2175" spans="1:12" x14ac:dyDescent="0.35">
      <c r="A2175" s="21" t="s">
        <v>3254</v>
      </c>
      <c r="B2175" s="21" t="s">
        <v>6873</v>
      </c>
      <c r="C2175" s="21" t="s">
        <v>3381</v>
      </c>
      <c r="D2175" s="21" t="s">
        <v>3383</v>
      </c>
      <c r="E2175" s="21" t="s">
        <v>6899</v>
      </c>
      <c r="F2175" s="13">
        <v>1</v>
      </c>
      <c r="G2175" s="22">
        <v>83.99</v>
      </c>
      <c r="H2175" s="22">
        <v>83.99</v>
      </c>
      <c r="I2175" s="22">
        <v>14.740245</v>
      </c>
      <c r="J2175" s="22">
        <f t="shared" si="99"/>
        <v>14.740245</v>
      </c>
      <c r="K2175" s="23">
        <f t="shared" si="101"/>
        <v>13.044464601769912</v>
      </c>
      <c r="L2175" s="23">
        <f t="shared" si="100"/>
        <v>13.044464601769912</v>
      </c>
    </row>
    <row r="2176" spans="1:12" x14ac:dyDescent="0.35">
      <c r="A2176" s="21" t="s">
        <v>3254</v>
      </c>
      <c r="B2176" s="21" t="s">
        <v>6873</v>
      </c>
      <c r="C2176" s="21" t="s">
        <v>3381</v>
      </c>
      <c r="D2176" s="21" t="s">
        <v>3383</v>
      </c>
      <c r="E2176" s="21" t="s">
        <v>6900</v>
      </c>
      <c r="F2176" s="13">
        <v>2</v>
      </c>
      <c r="G2176" s="22">
        <v>83.99</v>
      </c>
      <c r="H2176" s="22">
        <v>167.98</v>
      </c>
      <c r="I2176" s="22">
        <v>14.740245</v>
      </c>
      <c r="J2176" s="22">
        <f t="shared" si="99"/>
        <v>29.48049</v>
      </c>
      <c r="K2176" s="23">
        <f t="shared" si="101"/>
        <v>13.044464601769912</v>
      </c>
      <c r="L2176" s="23">
        <f t="shared" si="100"/>
        <v>26.088929203539823</v>
      </c>
    </row>
    <row r="2177" spans="1:12" x14ac:dyDescent="0.35">
      <c r="A2177" s="21" t="s">
        <v>3254</v>
      </c>
      <c r="B2177" s="21" t="s">
        <v>6873</v>
      </c>
      <c r="C2177" s="21" t="s">
        <v>3381</v>
      </c>
      <c r="D2177" s="21" t="s">
        <v>3383</v>
      </c>
      <c r="E2177" s="21" t="s">
        <v>6875</v>
      </c>
      <c r="F2177" s="13">
        <v>2</v>
      </c>
      <c r="G2177" s="22">
        <v>83.99</v>
      </c>
      <c r="H2177" s="22">
        <v>167.98</v>
      </c>
      <c r="I2177" s="22">
        <v>14.740245</v>
      </c>
      <c r="J2177" s="22">
        <f t="shared" si="99"/>
        <v>29.48049</v>
      </c>
      <c r="K2177" s="23">
        <f t="shared" si="101"/>
        <v>13.044464601769912</v>
      </c>
      <c r="L2177" s="23">
        <f t="shared" si="100"/>
        <v>26.088929203539823</v>
      </c>
    </row>
    <row r="2178" spans="1:12" x14ac:dyDescent="0.35">
      <c r="A2178" s="21" t="s">
        <v>3254</v>
      </c>
      <c r="B2178" s="21" t="s">
        <v>6873</v>
      </c>
      <c r="C2178" s="21" t="s">
        <v>3324</v>
      </c>
      <c r="D2178" s="21" t="s">
        <v>3326</v>
      </c>
      <c r="E2178" s="21" t="s">
        <v>6889</v>
      </c>
      <c r="F2178" s="13">
        <v>4</v>
      </c>
      <c r="G2178" s="22">
        <v>71.989999999999995</v>
      </c>
      <c r="H2178" s="22">
        <v>287.95999999999998</v>
      </c>
      <c r="I2178" s="22">
        <v>12.634245</v>
      </c>
      <c r="J2178" s="22">
        <f t="shared" ref="J2178:J2241" si="102">SUM(I2178*F2178)</f>
        <v>50.53698</v>
      </c>
      <c r="K2178" s="23">
        <f t="shared" si="101"/>
        <v>11.18074778761062</v>
      </c>
      <c r="L2178" s="23">
        <f t="shared" ref="L2178:L2241" si="103">SUM(K2178*F2178)</f>
        <v>44.722991150442482</v>
      </c>
    </row>
    <row r="2179" spans="1:12" x14ac:dyDescent="0.35">
      <c r="A2179" s="21" t="s">
        <v>3254</v>
      </c>
      <c r="B2179" s="21" t="s">
        <v>6873</v>
      </c>
      <c r="C2179" s="21" t="s">
        <v>3324</v>
      </c>
      <c r="D2179" s="21" t="s">
        <v>3326</v>
      </c>
      <c r="E2179" s="21" t="s">
        <v>6902</v>
      </c>
      <c r="F2179" s="13">
        <v>4</v>
      </c>
      <c r="G2179" s="22">
        <v>71.989999999999995</v>
      </c>
      <c r="H2179" s="22">
        <v>287.95999999999998</v>
      </c>
      <c r="I2179" s="22">
        <v>12.634245</v>
      </c>
      <c r="J2179" s="22">
        <f t="shared" si="102"/>
        <v>50.53698</v>
      </c>
      <c r="K2179" s="23">
        <f t="shared" ref="K2179:K2242" si="104">SUM(I2179/1.13)</f>
        <v>11.18074778761062</v>
      </c>
      <c r="L2179" s="23">
        <f t="shared" si="103"/>
        <v>44.722991150442482</v>
      </c>
    </row>
    <row r="2180" spans="1:12" x14ac:dyDescent="0.35">
      <c r="A2180" s="21" t="s">
        <v>3254</v>
      </c>
      <c r="B2180" s="21" t="s">
        <v>6873</v>
      </c>
      <c r="C2180" s="21" t="s">
        <v>3324</v>
      </c>
      <c r="D2180" s="21" t="s">
        <v>3326</v>
      </c>
      <c r="E2180" s="21" t="s">
        <v>6903</v>
      </c>
      <c r="F2180" s="13">
        <v>2</v>
      </c>
      <c r="G2180" s="22">
        <v>71.989999999999995</v>
      </c>
      <c r="H2180" s="22">
        <v>143.97999999999999</v>
      </c>
      <c r="I2180" s="22">
        <v>12.634245</v>
      </c>
      <c r="J2180" s="22">
        <f t="shared" si="102"/>
        <v>25.26849</v>
      </c>
      <c r="K2180" s="23">
        <f t="shared" si="104"/>
        <v>11.18074778761062</v>
      </c>
      <c r="L2180" s="23">
        <f t="shared" si="103"/>
        <v>22.361495575221241</v>
      </c>
    </row>
    <row r="2181" spans="1:12" x14ac:dyDescent="0.35">
      <c r="A2181" s="21" t="s">
        <v>3254</v>
      </c>
      <c r="B2181" s="21" t="s">
        <v>6873</v>
      </c>
      <c r="C2181" s="21" t="s">
        <v>3372</v>
      </c>
      <c r="D2181" s="21" t="s">
        <v>3374</v>
      </c>
      <c r="E2181" s="21" t="s">
        <v>6896</v>
      </c>
      <c r="F2181" s="13">
        <v>1</v>
      </c>
      <c r="G2181" s="22">
        <v>71.989999999999995</v>
      </c>
      <c r="H2181" s="22">
        <v>71.989999999999995</v>
      </c>
      <c r="I2181" s="22">
        <v>12.634245</v>
      </c>
      <c r="J2181" s="22">
        <f t="shared" si="102"/>
        <v>12.634245</v>
      </c>
      <c r="K2181" s="23">
        <f t="shared" si="104"/>
        <v>11.18074778761062</v>
      </c>
      <c r="L2181" s="23">
        <f t="shared" si="103"/>
        <v>11.18074778761062</v>
      </c>
    </row>
    <row r="2182" spans="1:12" x14ac:dyDescent="0.35">
      <c r="A2182" s="21" t="s">
        <v>3254</v>
      </c>
      <c r="B2182" s="21" t="s">
        <v>6873</v>
      </c>
      <c r="C2182" s="21" t="s">
        <v>3372</v>
      </c>
      <c r="D2182" s="21" t="s">
        <v>3374</v>
      </c>
      <c r="E2182" s="21" t="s">
        <v>6888</v>
      </c>
      <c r="F2182" s="13">
        <v>1</v>
      </c>
      <c r="G2182" s="22">
        <v>71.989999999999995</v>
      </c>
      <c r="H2182" s="22">
        <v>71.989999999999995</v>
      </c>
      <c r="I2182" s="22">
        <v>12.634245</v>
      </c>
      <c r="J2182" s="22">
        <f t="shared" si="102"/>
        <v>12.634245</v>
      </c>
      <c r="K2182" s="23">
        <f t="shared" si="104"/>
        <v>11.18074778761062</v>
      </c>
      <c r="L2182" s="23">
        <f t="shared" si="103"/>
        <v>11.18074778761062</v>
      </c>
    </row>
    <row r="2183" spans="1:12" x14ac:dyDescent="0.35">
      <c r="A2183" s="21" t="s">
        <v>3254</v>
      </c>
      <c r="B2183" s="21" t="s">
        <v>6873</v>
      </c>
      <c r="C2183" s="21" t="s">
        <v>3372</v>
      </c>
      <c r="D2183" s="21" t="s">
        <v>3374</v>
      </c>
      <c r="E2183" s="21" t="s">
        <v>6898</v>
      </c>
      <c r="F2183" s="13">
        <v>2</v>
      </c>
      <c r="G2183" s="22">
        <v>71.989999999999995</v>
      </c>
      <c r="H2183" s="22">
        <v>143.97999999999999</v>
      </c>
      <c r="I2183" s="22">
        <v>12.634245</v>
      </c>
      <c r="J2183" s="22">
        <f t="shared" si="102"/>
        <v>25.26849</v>
      </c>
      <c r="K2183" s="23">
        <f t="shared" si="104"/>
        <v>11.18074778761062</v>
      </c>
      <c r="L2183" s="23">
        <f t="shared" si="103"/>
        <v>22.361495575221241</v>
      </c>
    </row>
    <row r="2184" spans="1:12" x14ac:dyDescent="0.35">
      <c r="A2184" s="21" t="s">
        <v>3254</v>
      </c>
      <c r="B2184" s="21" t="s">
        <v>6873</v>
      </c>
      <c r="C2184" s="21" t="s">
        <v>3372</v>
      </c>
      <c r="D2184" s="21" t="s">
        <v>3374</v>
      </c>
      <c r="E2184" s="21" t="s">
        <v>6899</v>
      </c>
      <c r="F2184" s="13">
        <v>1</v>
      </c>
      <c r="G2184" s="22">
        <v>71.989999999999995</v>
      </c>
      <c r="H2184" s="22">
        <v>71.989999999999995</v>
      </c>
      <c r="I2184" s="22">
        <v>12.634245</v>
      </c>
      <c r="J2184" s="22">
        <f t="shared" si="102"/>
        <v>12.634245</v>
      </c>
      <c r="K2184" s="23">
        <f t="shared" si="104"/>
        <v>11.18074778761062</v>
      </c>
      <c r="L2184" s="23">
        <f t="shared" si="103"/>
        <v>11.18074778761062</v>
      </c>
    </row>
    <row r="2185" spans="1:12" x14ac:dyDescent="0.35">
      <c r="A2185" s="21" t="s">
        <v>3254</v>
      </c>
      <c r="B2185" s="21" t="s">
        <v>6873</v>
      </c>
      <c r="C2185" s="21" t="s">
        <v>3372</v>
      </c>
      <c r="D2185" s="21" t="s">
        <v>3374</v>
      </c>
      <c r="E2185" s="21" t="s">
        <v>6901</v>
      </c>
      <c r="F2185" s="13">
        <v>1</v>
      </c>
      <c r="G2185" s="22">
        <v>71.989999999999995</v>
      </c>
      <c r="H2185" s="22">
        <v>71.989999999999995</v>
      </c>
      <c r="I2185" s="22">
        <v>12.634245</v>
      </c>
      <c r="J2185" s="22">
        <f t="shared" si="102"/>
        <v>12.634245</v>
      </c>
      <c r="K2185" s="23">
        <f t="shared" si="104"/>
        <v>11.18074778761062</v>
      </c>
      <c r="L2185" s="23">
        <f t="shared" si="103"/>
        <v>11.18074778761062</v>
      </c>
    </row>
    <row r="2186" spans="1:12" x14ac:dyDescent="0.35">
      <c r="A2186" s="21" t="s">
        <v>3254</v>
      </c>
      <c r="B2186" s="21" t="s">
        <v>6873</v>
      </c>
      <c r="C2186" s="21" t="s">
        <v>3369</v>
      </c>
      <c r="D2186" s="21" t="s">
        <v>3371</v>
      </c>
      <c r="E2186" s="21" t="s">
        <v>6896</v>
      </c>
      <c r="F2186" s="13">
        <v>4</v>
      </c>
      <c r="G2186" s="22">
        <v>71.989999999999995</v>
      </c>
      <c r="H2186" s="22">
        <v>287.95999999999998</v>
      </c>
      <c r="I2186" s="22">
        <v>12.634245</v>
      </c>
      <c r="J2186" s="22">
        <f t="shared" si="102"/>
        <v>50.53698</v>
      </c>
      <c r="K2186" s="23">
        <f t="shared" si="104"/>
        <v>11.18074778761062</v>
      </c>
      <c r="L2186" s="23">
        <f t="shared" si="103"/>
        <v>44.722991150442482</v>
      </c>
    </row>
    <row r="2187" spans="1:12" x14ac:dyDescent="0.35">
      <c r="A2187" s="21" t="s">
        <v>3254</v>
      </c>
      <c r="B2187" s="21" t="s">
        <v>6873</v>
      </c>
      <c r="C2187" s="21" t="s">
        <v>3369</v>
      </c>
      <c r="D2187" s="21" t="s">
        <v>3371</v>
      </c>
      <c r="E2187" s="21" t="s">
        <v>6897</v>
      </c>
      <c r="F2187" s="13">
        <v>1</v>
      </c>
      <c r="G2187" s="22">
        <v>71.989999999999995</v>
      </c>
      <c r="H2187" s="22">
        <v>71.989999999999995</v>
      </c>
      <c r="I2187" s="22">
        <v>12.634245</v>
      </c>
      <c r="J2187" s="22">
        <f t="shared" si="102"/>
        <v>12.634245</v>
      </c>
      <c r="K2187" s="23">
        <f t="shared" si="104"/>
        <v>11.18074778761062</v>
      </c>
      <c r="L2187" s="23">
        <f t="shared" si="103"/>
        <v>11.18074778761062</v>
      </c>
    </row>
    <row r="2188" spans="1:12" x14ac:dyDescent="0.35">
      <c r="A2188" s="21" t="s">
        <v>3254</v>
      </c>
      <c r="B2188" s="21" t="s">
        <v>6873</v>
      </c>
      <c r="C2188" s="21" t="s">
        <v>3369</v>
      </c>
      <c r="D2188" s="21" t="s">
        <v>3371</v>
      </c>
      <c r="E2188" s="21" t="s">
        <v>6888</v>
      </c>
      <c r="F2188" s="13">
        <v>4</v>
      </c>
      <c r="G2188" s="22">
        <v>71.989999999999995</v>
      </c>
      <c r="H2188" s="22">
        <v>287.95999999999998</v>
      </c>
      <c r="I2188" s="22">
        <v>12.634245</v>
      </c>
      <c r="J2188" s="22">
        <f t="shared" si="102"/>
        <v>50.53698</v>
      </c>
      <c r="K2188" s="23">
        <f t="shared" si="104"/>
        <v>11.18074778761062</v>
      </c>
      <c r="L2188" s="23">
        <f t="shared" si="103"/>
        <v>44.722991150442482</v>
      </c>
    </row>
    <row r="2189" spans="1:12" x14ac:dyDescent="0.35">
      <c r="A2189" s="21" t="s">
        <v>3254</v>
      </c>
      <c r="B2189" s="21" t="s">
        <v>6873</v>
      </c>
      <c r="C2189" s="21" t="s">
        <v>3369</v>
      </c>
      <c r="D2189" s="21" t="s">
        <v>3371</v>
      </c>
      <c r="E2189" s="21" t="s">
        <v>6899</v>
      </c>
      <c r="F2189" s="13">
        <v>3</v>
      </c>
      <c r="G2189" s="22">
        <v>71.989999999999995</v>
      </c>
      <c r="H2189" s="22">
        <v>215.96999999999997</v>
      </c>
      <c r="I2189" s="22">
        <v>12.634245</v>
      </c>
      <c r="J2189" s="22">
        <f t="shared" si="102"/>
        <v>37.902735</v>
      </c>
      <c r="K2189" s="23">
        <f t="shared" si="104"/>
        <v>11.18074778761062</v>
      </c>
      <c r="L2189" s="23">
        <f t="shared" si="103"/>
        <v>33.542243362831861</v>
      </c>
    </row>
    <row r="2190" spans="1:12" x14ac:dyDescent="0.35">
      <c r="A2190" s="21" t="s">
        <v>3254</v>
      </c>
      <c r="B2190" s="21" t="s">
        <v>6873</v>
      </c>
      <c r="C2190" s="21" t="s">
        <v>3369</v>
      </c>
      <c r="D2190" s="21" t="s">
        <v>3371</v>
      </c>
      <c r="E2190" s="21" t="s">
        <v>6900</v>
      </c>
      <c r="F2190" s="13">
        <v>3</v>
      </c>
      <c r="G2190" s="22">
        <v>71.989999999999995</v>
      </c>
      <c r="H2190" s="22">
        <v>215.96999999999997</v>
      </c>
      <c r="I2190" s="22">
        <v>12.634245</v>
      </c>
      <c r="J2190" s="22">
        <f t="shared" si="102"/>
        <v>37.902735</v>
      </c>
      <c r="K2190" s="23">
        <f t="shared" si="104"/>
        <v>11.18074778761062</v>
      </c>
      <c r="L2190" s="23">
        <f t="shared" si="103"/>
        <v>33.542243362831861</v>
      </c>
    </row>
    <row r="2191" spans="1:12" x14ac:dyDescent="0.35">
      <c r="A2191" s="21" t="s">
        <v>3254</v>
      </c>
      <c r="B2191" s="21" t="s">
        <v>6873</v>
      </c>
      <c r="C2191" s="21" t="s">
        <v>3369</v>
      </c>
      <c r="D2191" s="21" t="s">
        <v>3371</v>
      </c>
      <c r="E2191" s="21" t="s">
        <v>6875</v>
      </c>
      <c r="F2191" s="13">
        <v>1</v>
      </c>
      <c r="G2191" s="22">
        <v>71.989999999999995</v>
      </c>
      <c r="H2191" s="22">
        <v>71.989999999999995</v>
      </c>
      <c r="I2191" s="22">
        <v>12.634245</v>
      </c>
      <c r="J2191" s="22">
        <f t="shared" si="102"/>
        <v>12.634245</v>
      </c>
      <c r="K2191" s="23">
        <f t="shared" si="104"/>
        <v>11.18074778761062</v>
      </c>
      <c r="L2191" s="23">
        <f t="shared" si="103"/>
        <v>11.18074778761062</v>
      </c>
    </row>
    <row r="2192" spans="1:12" x14ac:dyDescent="0.35">
      <c r="A2192" s="21" t="s">
        <v>3254</v>
      </c>
      <c r="B2192" s="21" t="s">
        <v>6873</v>
      </c>
      <c r="C2192" s="21" t="s">
        <v>3384</v>
      </c>
      <c r="D2192" s="21" t="s">
        <v>3386</v>
      </c>
      <c r="E2192" s="21" t="s">
        <v>6896</v>
      </c>
      <c r="F2192" s="13">
        <v>4</v>
      </c>
      <c r="G2192" s="22">
        <v>83.99</v>
      </c>
      <c r="H2192" s="22">
        <v>335.96</v>
      </c>
      <c r="I2192" s="22">
        <v>14.740245</v>
      </c>
      <c r="J2192" s="22">
        <f t="shared" si="102"/>
        <v>58.960979999999999</v>
      </c>
      <c r="K2192" s="23">
        <f t="shared" si="104"/>
        <v>13.044464601769912</v>
      </c>
      <c r="L2192" s="23">
        <f t="shared" si="103"/>
        <v>52.177858407079647</v>
      </c>
    </row>
    <row r="2193" spans="1:12" x14ac:dyDescent="0.35">
      <c r="A2193" s="21" t="s">
        <v>3254</v>
      </c>
      <c r="B2193" s="21" t="s">
        <v>6873</v>
      </c>
      <c r="C2193" s="21" t="s">
        <v>3384</v>
      </c>
      <c r="D2193" s="21" t="s">
        <v>3386</v>
      </c>
      <c r="E2193" s="21" t="s">
        <v>6897</v>
      </c>
      <c r="F2193" s="13">
        <v>6</v>
      </c>
      <c r="G2193" s="22">
        <v>83.99</v>
      </c>
      <c r="H2193" s="22">
        <v>503.93999999999994</v>
      </c>
      <c r="I2193" s="22">
        <v>14.740245</v>
      </c>
      <c r="J2193" s="22">
        <f t="shared" si="102"/>
        <v>88.441469999999995</v>
      </c>
      <c r="K2193" s="23">
        <f t="shared" si="104"/>
        <v>13.044464601769912</v>
      </c>
      <c r="L2193" s="23">
        <f t="shared" si="103"/>
        <v>78.266787610619474</v>
      </c>
    </row>
    <row r="2194" spans="1:12" x14ac:dyDescent="0.35">
      <c r="A2194" s="21" t="s">
        <v>3254</v>
      </c>
      <c r="B2194" s="21" t="s">
        <v>6873</v>
      </c>
      <c r="C2194" s="21" t="s">
        <v>3384</v>
      </c>
      <c r="D2194" s="21" t="s">
        <v>3386</v>
      </c>
      <c r="E2194" s="21" t="s">
        <v>6888</v>
      </c>
      <c r="F2194" s="13">
        <v>1</v>
      </c>
      <c r="G2194" s="22">
        <v>83.99</v>
      </c>
      <c r="H2194" s="22">
        <v>83.99</v>
      </c>
      <c r="I2194" s="22">
        <v>14.740245</v>
      </c>
      <c r="J2194" s="22">
        <f t="shared" si="102"/>
        <v>14.740245</v>
      </c>
      <c r="K2194" s="23">
        <f t="shared" si="104"/>
        <v>13.044464601769912</v>
      </c>
      <c r="L2194" s="23">
        <f t="shared" si="103"/>
        <v>13.044464601769912</v>
      </c>
    </row>
    <row r="2195" spans="1:12" x14ac:dyDescent="0.35">
      <c r="A2195" s="21" t="s">
        <v>3254</v>
      </c>
      <c r="B2195" s="21" t="s">
        <v>6873</v>
      </c>
      <c r="C2195" s="21" t="s">
        <v>3384</v>
      </c>
      <c r="D2195" s="21" t="s">
        <v>3386</v>
      </c>
      <c r="E2195" s="21" t="s">
        <v>6899</v>
      </c>
      <c r="F2195" s="13">
        <v>1</v>
      </c>
      <c r="G2195" s="22">
        <v>83.99</v>
      </c>
      <c r="H2195" s="22">
        <v>83.99</v>
      </c>
      <c r="I2195" s="22">
        <v>14.740245</v>
      </c>
      <c r="J2195" s="22">
        <f t="shared" si="102"/>
        <v>14.740245</v>
      </c>
      <c r="K2195" s="23">
        <f t="shared" si="104"/>
        <v>13.044464601769912</v>
      </c>
      <c r="L2195" s="23">
        <f t="shared" si="103"/>
        <v>13.044464601769912</v>
      </c>
    </row>
    <row r="2196" spans="1:12" x14ac:dyDescent="0.35">
      <c r="A2196" s="21" t="s">
        <v>3254</v>
      </c>
      <c r="B2196" s="21" t="s">
        <v>6873</v>
      </c>
      <c r="C2196" s="21" t="s">
        <v>3384</v>
      </c>
      <c r="D2196" s="21" t="s">
        <v>3386</v>
      </c>
      <c r="E2196" s="21" t="s">
        <v>6875</v>
      </c>
      <c r="F2196" s="13">
        <v>1</v>
      </c>
      <c r="G2196" s="22">
        <v>83.99</v>
      </c>
      <c r="H2196" s="22">
        <v>83.99</v>
      </c>
      <c r="I2196" s="22">
        <v>14.740245</v>
      </c>
      <c r="J2196" s="22">
        <f t="shared" si="102"/>
        <v>14.740245</v>
      </c>
      <c r="K2196" s="23">
        <f t="shared" si="104"/>
        <v>13.044464601769912</v>
      </c>
      <c r="L2196" s="23">
        <f t="shared" si="103"/>
        <v>13.044464601769912</v>
      </c>
    </row>
    <row r="2197" spans="1:12" x14ac:dyDescent="0.35">
      <c r="A2197" s="21" t="s">
        <v>3254</v>
      </c>
      <c r="B2197" s="21" t="s">
        <v>6873</v>
      </c>
      <c r="C2197" s="21" t="s">
        <v>3366</v>
      </c>
      <c r="D2197" s="21" t="s">
        <v>3368</v>
      </c>
      <c r="E2197" s="21" t="s">
        <v>6896</v>
      </c>
      <c r="F2197" s="13">
        <v>3</v>
      </c>
      <c r="G2197" s="22">
        <v>83.99</v>
      </c>
      <c r="H2197" s="22">
        <v>251.96999999999997</v>
      </c>
      <c r="I2197" s="22">
        <v>14.740245</v>
      </c>
      <c r="J2197" s="22">
        <f t="shared" si="102"/>
        <v>44.220734999999998</v>
      </c>
      <c r="K2197" s="23">
        <f t="shared" si="104"/>
        <v>13.044464601769912</v>
      </c>
      <c r="L2197" s="23">
        <f t="shared" si="103"/>
        <v>39.133393805309737</v>
      </c>
    </row>
    <row r="2198" spans="1:12" x14ac:dyDescent="0.35">
      <c r="A2198" s="21" t="s">
        <v>3254</v>
      </c>
      <c r="B2198" s="21" t="s">
        <v>6873</v>
      </c>
      <c r="C2198" s="21" t="s">
        <v>3366</v>
      </c>
      <c r="D2198" s="21" t="s">
        <v>3368</v>
      </c>
      <c r="E2198" s="21" t="s">
        <v>6897</v>
      </c>
      <c r="F2198" s="13">
        <v>2</v>
      </c>
      <c r="G2198" s="22">
        <v>83.99</v>
      </c>
      <c r="H2198" s="22">
        <v>167.98</v>
      </c>
      <c r="I2198" s="22">
        <v>14.740245</v>
      </c>
      <c r="J2198" s="22">
        <f t="shared" si="102"/>
        <v>29.48049</v>
      </c>
      <c r="K2198" s="23">
        <f t="shared" si="104"/>
        <v>13.044464601769912</v>
      </c>
      <c r="L2198" s="23">
        <f t="shared" si="103"/>
        <v>26.088929203539823</v>
      </c>
    </row>
    <row r="2199" spans="1:12" x14ac:dyDescent="0.35">
      <c r="A2199" s="21" t="s">
        <v>3254</v>
      </c>
      <c r="B2199" s="21" t="s">
        <v>6873</v>
      </c>
      <c r="C2199" s="21" t="s">
        <v>3366</v>
      </c>
      <c r="D2199" s="21" t="s">
        <v>3368</v>
      </c>
      <c r="E2199" s="21" t="s">
        <v>6888</v>
      </c>
      <c r="F2199" s="13">
        <v>1</v>
      </c>
      <c r="G2199" s="22">
        <v>83.99</v>
      </c>
      <c r="H2199" s="22">
        <v>83.99</v>
      </c>
      <c r="I2199" s="22">
        <v>14.740245</v>
      </c>
      <c r="J2199" s="22">
        <f t="shared" si="102"/>
        <v>14.740245</v>
      </c>
      <c r="K2199" s="23">
        <f t="shared" si="104"/>
        <v>13.044464601769912</v>
      </c>
      <c r="L2199" s="23">
        <f t="shared" si="103"/>
        <v>13.044464601769912</v>
      </c>
    </row>
    <row r="2200" spans="1:12" x14ac:dyDescent="0.35">
      <c r="A2200" s="21" t="s">
        <v>3254</v>
      </c>
      <c r="B2200" s="21" t="s">
        <v>6873</v>
      </c>
      <c r="C2200" s="21" t="s">
        <v>3366</v>
      </c>
      <c r="D2200" s="21" t="s">
        <v>3368</v>
      </c>
      <c r="E2200" s="21" t="s">
        <v>6898</v>
      </c>
      <c r="F2200" s="13">
        <v>4</v>
      </c>
      <c r="G2200" s="22">
        <v>83.99</v>
      </c>
      <c r="H2200" s="22">
        <v>335.96</v>
      </c>
      <c r="I2200" s="22">
        <v>14.740245</v>
      </c>
      <c r="J2200" s="22">
        <f t="shared" si="102"/>
        <v>58.960979999999999</v>
      </c>
      <c r="K2200" s="23">
        <f t="shared" si="104"/>
        <v>13.044464601769912</v>
      </c>
      <c r="L2200" s="23">
        <f t="shared" si="103"/>
        <v>52.177858407079647</v>
      </c>
    </row>
    <row r="2201" spans="1:12" x14ac:dyDescent="0.35">
      <c r="A2201" s="21" t="s">
        <v>3254</v>
      </c>
      <c r="B2201" s="21" t="s">
        <v>6873</v>
      </c>
      <c r="C2201" s="21" t="s">
        <v>3366</v>
      </c>
      <c r="D2201" s="21" t="s">
        <v>3368</v>
      </c>
      <c r="E2201" s="21" t="s">
        <v>6899</v>
      </c>
      <c r="F2201" s="13">
        <v>3</v>
      </c>
      <c r="G2201" s="22">
        <v>83.99</v>
      </c>
      <c r="H2201" s="22">
        <v>251.96999999999997</v>
      </c>
      <c r="I2201" s="22">
        <v>14.740245</v>
      </c>
      <c r="J2201" s="22">
        <f t="shared" si="102"/>
        <v>44.220734999999998</v>
      </c>
      <c r="K2201" s="23">
        <f t="shared" si="104"/>
        <v>13.044464601769912</v>
      </c>
      <c r="L2201" s="23">
        <f t="shared" si="103"/>
        <v>39.133393805309737</v>
      </c>
    </row>
    <row r="2202" spans="1:12" x14ac:dyDescent="0.35">
      <c r="A2202" s="21" t="s">
        <v>3254</v>
      </c>
      <c r="B2202" s="21" t="s">
        <v>6873</v>
      </c>
      <c r="C2202" s="21" t="s">
        <v>3366</v>
      </c>
      <c r="D2202" s="21" t="s">
        <v>3368</v>
      </c>
      <c r="E2202" s="21" t="s">
        <v>6900</v>
      </c>
      <c r="F2202" s="13">
        <v>4</v>
      </c>
      <c r="G2202" s="22">
        <v>83.99</v>
      </c>
      <c r="H2202" s="22">
        <v>335.96</v>
      </c>
      <c r="I2202" s="22">
        <v>14.740245</v>
      </c>
      <c r="J2202" s="22">
        <f t="shared" si="102"/>
        <v>58.960979999999999</v>
      </c>
      <c r="K2202" s="23">
        <f t="shared" si="104"/>
        <v>13.044464601769912</v>
      </c>
      <c r="L2202" s="23">
        <f t="shared" si="103"/>
        <v>52.177858407079647</v>
      </c>
    </row>
    <row r="2203" spans="1:12" x14ac:dyDescent="0.35">
      <c r="A2203" s="21" t="s">
        <v>3254</v>
      </c>
      <c r="B2203" s="21" t="s">
        <v>6873</v>
      </c>
      <c r="C2203" s="21" t="s">
        <v>3366</v>
      </c>
      <c r="D2203" s="21" t="s">
        <v>3368</v>
      </c>
      <c r="E2203" s="21" t="s">
        <v>6901</v>
      </c>
      <c r="F2203" s="13">
        <v>2</v>
      </c>
      <c r="G2203" s="22">
        <v>83.99</v>
      </c>
      <c r="H2203" s="22">
        <v>167.98</v>
      </c>
      <c r="I2203" s="22">
        <v>14.740245</v>
      </c>
      <c r="J2203" s="22">
        <f t="shared" si="102"/>
        <v>29.48049</v>
      </c>
      <c r="K2203" s="23">
        <f t="shared" si="104"/>
        <v>13.044464601769912</v>
      </c>
      <c r="L2203" s="23">
        <f t="shared" si="103"/>
        <v>26.088929203539823</v>
      </c>
    </row>
    <row r="2204" spans="1:12" x14ac:dyDescent="0.35">
      <c r="A2204" s="21" t="s">
        <v>3254</v>
      </c>
      <c r="B2204" s="21" t="s">
        <v>6873</v>
      </c>
      <c r="C2204" s="21" t="s">
        <v>3366</v>
      </c>
      <c r="D2204" s="21" t="s">
        <v>3368</v>
      </c>
      <c r="E2204" s="21" t="s">
        <v>6875</v>
      </c>
      <c r="F2204" s="13">
        <v>1</v>
      </c>
      <c r="G2204" s="22">
        <v>83.99</v>
      </c>
      <c r="H2204" s="22">
        <v>83.99</v>
      </c>
      <c r="I2204" s="22">
        <v>14.740245</v>
      </c>
      <c r="J2204" s="22">
        <f t="shared" si="102"/>
        <v>14.740245</v>
      </c>
      <c r="K2204" s="23">
        <f t="shared" si="104"/>
        <v>13.044464601769912</v>
      </c>
      <c r="L2204" s="23">
        <f t="shared" si="103"/>
        <v>13.044464601769912</v>
      </c>
    </row>
    <row r="2205" spans="1:12" x14ac:dyDescent="0.35">
      <c r="A2205" s="21" t="s">
        <v>3254</v>
      </c>
      <c r="B2205" s="21" t="s">
        <v>6873</v>
      </c>
      <c r="C2205" s="21" t="s">
        <v>3330</v>
      </c>
      <c r="D2205" s="21" t="s">
        <v>3332</v>
      </c>
      <c r="E2205" s="21" t="s">
        <v>6839</v>
      </c>
      <c r="F2205" s="13">
        <v>1</v>
      </c>
      <c r="G2205" s="22">
        <v>71.989999999999995</v>
      </c>
      <c r="H2205" s="22">
        <v>71.989999999999995</v>
      </c>
      <c r="I2205" s="22">
        <v>12.634245</v>
      </c>
      <c r="J2205" s="22">
        <f t="shared" si="102"/>
        <v>12.634245</v>
      </c>
      <c r="K2205" s="23">
        <f t="shared" si="104"/>
        <v>11.18074778761062</v>
      </c>
      <c r="L2205" s="23">
        <f t="shared" si="103"/>
        <v>11.18074778761062</v>
      </c>
    </row>
    <row r="2206" spans="1:12" x14ac:dyDescent="0.35">
      <c r="A2206" s="21" t="s">
        <v>3254</v>
      </c>
      <c r="B2206" s="21" t="s">
        <v>6873</v>
      </c>
      <c r="C2206" s="21" t="s">
        <v>3333</v>
      </c>
      <c r="D2206" s="21" t="s">
        <v>3335</v>
      </c>
      <c r="E2206" s="21" t="s">
        <v>6903</v>
      </c>
      <c r="F2206" s="13">
        <v>1</v>
      </c>
      <c r="G2206" s="22">
        <v>71.989999999999995</v>
      </c>
      <c r="H2206" s="22">
        <v>71.989999999999995</v>
      </c>
      <c r="I2206" s="22">
        <v>12.634245</v>
      </c>
      <c r="J2206" s="22">
        <f t="shared" si="102"/>
        <v>12.634245</v>
      </c>
      <c r="K2206" s="23">
        <f t="shared" si="104"/>
        <v>11.18074778761062</v>
      </c>
      <c r="L2206" s="23">
        <f t="shared" si="103"/>
        <v>11.18074778761062</v>
      </c>
    </row>
    <row r="2207" spans="1:12" x14ac:dyDescent="0.35">
      <c r="A2207" s="21" t="s">
        <v>3254</v>
      </c>
      <c r="B2207" s="21" t="s">
        <v>6873</v>
      </c>
      <c r="C2207" s="21" t="s">
        <v>3375</v>
      </c>
      <c r="D2207" s="21" t="s">
        <v>3377</v>
      </c>
      <c r="E2207" s="21" t="s">
        <v>6896</v>
      </c>
      <c r="F2207" s="13">
        <v>6</v>
      </c>
      <c r="G2207" s="22">
        <v>71.989999999999995</v>
      </c>
      <c r="H2207" s="22">
        <v>431.93999999999994</v>
      </c>
      <c r="I2207" s="22">
        <v>12.634245</v>
      </c>
      <c r="J2207" s="22">
        <f t="shared" si="102"/>
        <v>75.80547</v>
      </c>
      <c r="K2207" s="23">
        <f t="shared" si="104"/>
        <v>11.18074778761062</v>
      </c>
      <c r="L2207" s="23">
        <f t="shared" si="103"/>
        <v>67.084486725663723</v>
      </c>
    </row>
    <row r="2208" spans="1:12" x14ac:dyDescent="0.35">
      <c r="A2208" s="21" t="s">
        <v>3254</v>
      </c>
      <c r="B2208" s="21" t="s">
        <v>6873</v>
      </c>
      <c r="C2208" s="21" t="s">
        <v>3375</v>
      </c>
      <c r="D2208" s="21" t="s">
        <v>3377</v>
      </c>
      <c r="E2208" s="21" t="s">
        <v>6897</v>
      </c>
      <c r="F2208" s="13">
        <v>9</v>
      </c>
      <c r="G2208" s="22">
        <v>71.989999999999995</v>
      </c>
      <c r="H2208" s="22">
        <v>647.91</v>
      </c>
      <c r="I2208" s="22">
        <v>12.634245</v>
      </c>
      <c r="J2208" s="22">
        <f t="shared" si="102"/>
        <v>113.70820499999999</v>
      </c>
      <c r="K2208" s="23">
        <f t="shared" si="104"/>
        <v>11.18074778761062</v>
      </c>
      <c r="L2208" s="23">
        <f t="shared" si="103"/>
        <v>100.62673008849558</v>
      </c>
    </row>
    <row r="2209" spans="1:12" x14ac:dyDescent="0.35">
      <c r="A2209" s="21" t="s">
        <v>3254</v>
      </c>
      <c r="B2209" s="21" t="s">
        <v>6873</v>
      </c>
      <c r="C2209" s="21" t="s">
        <v>3375</v>
      </c>
      <c r="D2209" s="21" t="s">
        <v>3377</v>
      </c>
      <c r="E2209" s="21" t="s">
        <v>6888</v>
      </c>
      <c r="F2209" s="13">
        <v>3</v>
      </c>
      <c r="G2209" s="22">
        <v>71.989999999999995</v>
      </c>
      <c r="H2209" s="22">
        <v>215.96999999999997</v>
      </c>
      <c r="I2209" s="22">
        <v>12.634245</v>
      </c>
      <c r="J2209" s="22">
        <f t="shared" si="102"/>
        <v>37.902735</v>
      </c>
      <c r="K2209" s="23">
        <f t="shared" si="104"/>
        <v>11.18074778761062</v>
      </c>
      <c r="L2209" s="23">
        <f t="shared" si="103"/>
        <v>33.542243362831861</v>
      </c>
    </row>
    <row r="2210" spans="1:12" x14ac:dyDescent="0.35">
      <c r="A2210" s="21" t="s">
        <v>3254</v>
      </c>
      <c r="B2210" s="21" t="s">
        <v>6873</v>
      </c>
      <c r="C2210" s="21" t="s">
        <v>3375</v>
      </c>
      <c r="D2210" s="21" t="s">
        <v>3377</v>
      </c>
      <c r="E2210" s="21" t="s">
        <v>6898</v>
      </c>
      <c r="F2210" s="13">
        <v>3</v>
      </c>
      <c r="G2210" s="22">
        <v>71.989999999999995</v>
      </c>
      <c r="H2210" s="22">
        <v>215.96999999999997</v>
      </c>
      <c r="I2210" s="22">
        <v>12.634245</v>
      </c>
      <c r="J2210" s="22">
        <f t="shared" si="102"/>
        <v>37.902735</v>
      </c>
      <c r="K2210" s="23">
        <f t="shared" si="104"/>
        <v>11.18074778761062</v>
      </c>
      <c r="L2210" s="23">
        <f t="shared" si="103"/>
        <v>33.542243362831861</v>
      </c>
    </row>
    <row r="2211" spans="1:12" x14ac:dyDescent="0.35">
      <c r="A2211" s="21" t="s">
        <v>3254</v>
      </c>
      <c r="B2211" s="21" t="s">
        <v>6873</v>
      </c>
      <c r="C2211" s="21" t="s">
        <v>3375</v>
      </c>
      <c r="D2211" s="21" t="s">
        <v>3377</v>
      </c>
      <c r="E2211" s="21" t="s">
        <v>6899</v>
      </c>
      <c r="F2211" s="13">
        <v>6</v>
      </c>
      <c r="G2211" s="22">
        <v>71.989999999999995</v>
      </c>
      <c r="H2211" s="22">
        <v>431.93999999999994</v>
      </c>
      <c r="I2211" s="22">
        <v>12.634245</v>
      </c>
      <c r="J2211" s="22">
        <f t="shared" si="102"/>
        <v>75.80547</v>
      </c>
      <c r="K2211" s="23">
        <f t="shared" si="104"/>
        <v>11.18074778761062</v>
      </c>
      <c r="L2211" s="23">
        <f t="shared" si="103"/>
        <v>67.084486725663723</v>
      </c>
    </row>
    <row r="2212" spans="1:12" x14ac:dyDescent="0.35">
      <c r="A2212" s="21" t="s">
        <v>3254</v>
      </c>
      <c r="B2212" s="21" t="s">
        <v>6873</v>
      </c>
      <c r="C2212" s="21" t="s">
        <v>3375</v>
      </c>
      <c r="D2212" s="21" t="s">
        <v>3377</v>
      </c>
      <c r="E2212" s="21" t="s">
        <v>6900</v>
      </c>
      <c r="F2212" s="13">
        <v>5</v>
      </c>
      <c r="G2212" s="22">
        <v>71.989999999999995</v>
      </c>
      <c r="H2212" s="22">
        <v>359.95</v>
      </c>
      <c r="I2212" s="22">
        <v>12.634245</v>
      </c>
      <c r="J2212" s="22">
        <f t="shared" si="102"/>
        <v>63.171225</v>
      </c>
      <c r="K2212" s="23">
        <f t="shared" si="104"/>
        <v>11.18074778761062</v>
      </c>
      <c r="L2212" s="23">
        <f t="shared" si="103"/>
        <v>55.903738938053102</v>
      </c>
    </row>
    <row r="2213" spans="1:12" x14ac:dyDescent="0.35">
      <c r="A2213" s="21" t="s">
        <v>3254</v>
      </c>
      <c r="B2213" s="21" t="s">
        <v>6873</v>
      </c>
      <c r="C2213" s="21" t="s">
        <v>3375</v>
      </c>
      <c r="D2213" s="21" t="s">
        <v>3377</v>
      </c>
      <c r="E2213" s="21" t="s">
        <v>6901</v>
      </c>
      <c r="F2213" s="13">
        <v>2</v>
      </c>
      <c r="G2213" s="22">
        <v>71.989999999999995</v>
      </c>
      <c r="H2213" s="22">
        <v>143.97999999999999</v>
      </c>
      <c r="I2213" s="22">
        <v>12.634245</v>
      </c>
      <c r="J2213" s="22">
        <f t="shared" si="102"/>
        <v>25.26849</v>
      </c>
      <c r="K2213" s="23">
        <f t="shared" si="104"/>
        <v>11.18074778761062</v>
      </c>
      <c r="L2213" s="23">
        <f t="shared" si="103"/>
        <v>22.361495575221241</v>
      </c>
    </row>
    <row r="2214" spans="1:12" x14ac:dyDescent="0.35">
      <c r="A2214" s="21" t="s">
        <v>3254</v>
      </c>
      <c r="B2214" s="21" t="s">
        <v>6873</v>
      </c>
      <c r="C2214" s="21" t="s">
        <v>3375</v>
      </c>
      <c r="D2214" s="21" t="s">
        <v>3377</v>
      </c>
      <c r="E2214" s="21" t="s">
        <v>6875</v>
      </c>
      <c r="F2214" s="13">
        <v>3</v>
      </c>
      <c r="G2214" s="22">
        <v>71.989999999999995</v>
      </c>
      <c r="H2214" s="22">
        <v>215.96999999999997</v>
      </c>
      <c r="I2214" s="22">
        <v>12.634245</v>
      </c>
      <c r="J2214" s="22">
        <f t="shared" si="102"/>
        <v>37.902735</v>
      </c>
      <c r="K2214" s="23">
        <f t="shared" si="104"/>
        <v>11.18074778761062</v>
      </c>
      <c r="L2214" s="23">
        <f t="shared" si="103"/>
        <v>33.542243362831861</v>
      </c>
    </row>
    <row r="2215" spans="1:12" x14ac:dyDescent="0.35">
      <c r="A2215" s="21" t="s">
        <v>3254</v>
      </c>
      <c r="B2215" s="21" t="s">
        <v>6873</v>
      </c>
      <c r="C2215" s="21" t="s">
        <v>3387</v>
      </c>
      <c r="D2215" s="21" t="s">
        <v>3389</v>
      </c>
      <c r="E2215" s="21" t="s">
        <v>6837</v>
      </c>
      <c r="F2215" s="13">
        <v>1</v>
      </c>
      <c r="G2215" s="22">
        <v>71.989999999999995</v>
      </c>
      <c r="H2215" s="22">
        <v>71.989999999999995</v>
      </c>
      <c r="I2215" s="22">
        <v>12.634245</v>
      </c>
      <c r="J2215" s="22">
        <f t="shared" si="102"/>
        <v>12.634245</v>
      </c>
      <c r="K2215" s="23">
        <f t="shared" si="104"/>
        <v>11.18074778761062</v>
      </c>
      <c r="L2215" s="23">
        <f t="shared" si="103"/>
        <v>11.18074778761062</v>
      </c>
    </row>
    <row r="2216" spans="1:12" x14ac:dyDescent="0.35">
      <c r="A2216" s="21" t="s">
        <v>3254</v>
      </c>
      <c r="B2216" s="21" t="s">
        <v>6873</v>
      </c>
      <c r="C2216" s="21" t="s">
        <v>3390</v>
      </c>
      <c r="D2216" s="21" t="s">
        <v>3392</v>
      </c>
      <c r="E2216" s="21" t="s">
        <v>6839</v>
      </c>
      <c r="F2216" s="13">
        <v>1</v>
      </c>
      <c r="G2216" s="22">
        <v>71.989999999999995</v>
      </c>
      <c r="H2216" s="22">
        <v>71.989999999999995</v>
      </c>
      <c r="I2216" s="22">
        <v>12.634245</v>
      </c>
      <c r="J2216" s="22">
        <f t="shared" si="102"/>
        <v>12.634245</v>
      </c>
      <c r="K2216" s="23">
        <f t="shared" si="104"/>
        <v>11.18074778761062</v>
      </c>
      <c r="L2216" s="23">
        <f t="shared" si="103"/>
        <v>11.18074778761062</v>
      </c>
    </row>
    <row r="2217" spans="1:12" x14ac:dyDescent="0.35">
      <c r="A2217" s="21" t="s">
        <v>3254</v>
      </c>
      <c r="B2217" s="21" t="s">
        <v>6873</v>
      </c>
      <c r="C2217" s="21" t="s">
        <v>3390</v>
      </c>
      <c r="D2217" s="21" t="s">
        <v>3392</v>
      </c>
      <c r="E2217" s="21" t="s">
        <v>6891</v>
      </c>
      <c r="F2217" s="13">
        <v>1</v>
      </c>
      <c r="G2217" s="22">
        <v>71.989999999999995</v>
      </c>
      <c r="H2217" s="22">
        <v>71.989999999999995</v>
      </c>
      <c r="I2217" s="22">
        <v>12.634245</v>
      </c>
      <c r="J2217" s="22">
        <f t="shared" si="102"/>
        <v>12.634245</v>
      </c>
      <c r="K2217" s="23">
        <f t="shared" si="104"/>
        <v>11.18074778761062</v>
      </c>
      <c r="L2217" s="23">
        <f t="shared" si="103"/>
        <v>11.18074778761062</v>
      </c>
    </row>
    <row r="2218" spans="1:12" x14ac:dyDescent="0.35">
      <c r="A2218" s="21" t="s">
        <v>3254</v>
      </c>
      <c r="B2218" s="21" t="s">
        <v>6873</v>
      </c>
      <c r="C2218" s="21" t="s">
        <v>3378</v>
      </c>
      <c r="D2218" s="21" t="s">
        <v>3380</v>
      </c>
      <c r="E2218" s="21" t="s">
        <v>6896</v>
      </c>
      <c r="F2218" s="13">
        <v>3</v>
      </c>
      <c r="G2218" s="22">
        <v>71.989999999999995</v>
      </c>
      <c r="H2218" s="22">
        <v>215.96999999999997</v>
      </c>
      <c r="I2218" s="22">
        <v>12.634245</v>
      </c>
      <c r="J2218" s="22">
        <f t="shared" si="102"/>
        <v>37.902735</v>
      </c>
      <c r="K2218" s="23">
        <f t="shared" si="104"/>
        <v>11.18074778761062</v>
      </c>
      <c r="L2218" s="23">
        <f t="shared" si="103"/>
        <v>33.542243362831861</v>
      </c>
    </row>
    <row r="2219" spans="1:12" x14ac:dyDescent="0.35">
      <c r="A2219" s="21" t="s">
        <v>3254</v>
      </c>
      <c r="B2219" s="21" t="s">
        <v>6873</v>
      </c>
      <c r="C2219" s="21" t="s">
        <v>3378</v>
      </c>
      <c r="D2219" s="21" t="s">
        <v>3380</v>
      </c>
      <c r="E2219" s="21" t="s">
        <v>6888</v>
      </c>
      <c r="F2219" s="13">
        <v>1</v>
      </c>
      <c r="G2219" s="22">
        <v>71.989999999999995</v>
      </c>
      <c r="H2219" s="22">
        <v>71.989999999999995</v>
      </c>
      <c r="I2219" s="22">
        <v>12.634245</v>
      </c>
      <c r="J2219" s="22">
        <f t="shared" si="102"/>
        <v>12.634245</v>
      </c>
      <c r="K2219" s="23">
        <f t="shared" si="104"/>
        <v>11.18074778761062</v>
      </c>
      <c r="L2219" s="23">
        <f t="shared" si="103"/>
        <v>11.18074778761062</v>
      </c>
    </row>
    <row r="2220" spans="1:12" x14ac:dyDescent="0.35">
      <c r="A2220" s="21" t="s">
        <v>3254</v>
      </c>
      <c r="B2220" s="21" t="s">
        <v>6873</v>
      </c>
      <c r="C2220" s="21" t="s">
        <v>3378</v>
      </c>
      <c r="D2220" s="21" t="s">
        <v>3380</v>
      </c>
      <c r="E2220" s="21" t="s">
        <v>6900</v>
      </c>
      <c r="F2220" s="13">
        <v>1</v>
      </c>
      <c r="G2220" s="22">
        <v>71.989999999999995</v>
      </c>
      <c r="H2220" s="22">
        <v>71.989999999999995</v>
      </c>
      <c r="I2220" s="22">
        <v>12.634245</v>
      </c>
      <c r="J2220" s="22">
        <f t="shared" si="102"/>
        <v>12.634245</v>
      </c>
      <c r="K2220" s="23">
        <f t="shared" si="104"/>
        <v>11.18074778761062</v>
      </c>
      <c r="L2220" s="23">
        <f t="shared" si="103"/>
        <v>11.18074778761062</v>
      </c>
    </row>
    <row r="2221" spans="1:12" x14ac:dyDescent="0.35">
      <c r="A2221" s="21" t="s">
        <v>3254</v>
      </c>
      <c r="B2221" s="21" t="s">
        <v>6873</v>
      </c>
      <c r="C2221" s="21" t="s">
        <v>3378</v>
      </c>
      <c r="D2221" s="21" t="s">
        <v>3380</v>
      </c>
      <c r="E2221" s="21" t="s">
        <v>6901</v>
      </c>
      <c r="F2221" s="13">
        <v>1</v>
      </c>
      <c r="G2221" s="22">
        <v>71.989999999999995</v>
      </c>
      <c r="H2221" s="22">
        <v>71.989999999999995</v>
      </c>
      <c r="I2221" s="22">
        <v>12.634245</v>
      </c>
      <c r="J2221" s="22">
        <f t="shared" si="102"/>
        <v>12.634245</v>
      </c>
      <c r="K2221" s="23">
        <f t="shared" si="104"/>
        <v>11.18074778761062</v>
      </c>
      <c r="L2221" s="23">
        <f t="shared" si="103"/>
        <v>11.18074778761062</v>
      </c>
    </row>
    <row r="2222" spans="1:12" x14ac:dyDescent="0.35">
      <c r="A2222" s="21" t="s">
        <v>3254</v>
      </c>
      <c r="B2222" s="21" t="s">
        <v>6873</v>
      </c>
      <c r="C2222" s="21" t="s">
        <v>3327</v>
      </c>
      <c r="D2222" s="21" t="s">
        <v>3329</v>
      </c>
      <c r="E2222" s="21" t="s">
        <v>6890</v>
      </c>
      <c r="F2222" s="13">
        <v>1</v>
      </c>
      <c r="G2222" s="22">
        <v>83.99</v>
      </c>
      <c r="H2222" s="22">
        <v>83.99</v>
      </c>
      <c r="I2222" s="22">
        <v>14.740245</v>
      </c>
      <c r="J2222" s="22">
        <f t="shared" si="102"/>
        <v>14.740245</v>
      </c>
      <c r="K2222" s="23">
        <f t="shared" si="104"/>
        <v>13.044464601769912</v>
      </c>
      <c r="L2222" s="23">
        <f t="shared" si="103"/>
        <v>13.044464601769912</v>
      </c>
    </row>
    <row r="2223" spans="1:12" x14ac:dyDescent="0.35">
      <c r="A2223" s="21" t="s">
        <v>3254</v>
      </c>
      <c r="B2223" s="21" t="s">
        <v>6873</v>
      </c>
      <c r="C2223" s="21" t="s">
        <v>3327</v>
      </c>
      <c r="D2223" s="21" t="s">
        <v>3329</v>
      </c>
      <c r="E2223" s="21" t="s">
        <v>6843</v>
      </c>
      <c r="F2223" s="13">
        <v>1</v>
      </c>
      <c r="G2223" s="22">
        <v>83.99</v>
      </c>
      <c r="H2223" s="22">
        <v>83.99</v>
      </c>
      <c r="I2223" s="22">
        <v>14.740245</v>
      </c>
      <c r="J2223" s="22">
        <f t="shared" si="102"/>
        <v>14.740245</v>
      </c>
      <c r="K2223" s="23">
        <f t="shared" si="104"/>
        <v>13.044464601769912</v>
      </c>
      <c r="L2223" s="23">
        <f t="shared" si="103"/>
        <v>13.044464601769912</v>
      </c>
    </row>
    <row r="2224" spans="1:12" x14ac:dyDescent="0.35">
      <c r="A2224" s="21" t="s">
        <v>3254</v>
      </c>
      <c r="B2224" s="21" t="s">
        <v>6873</v>
      </c>
      <c r="C2224" s="21" t="s">
        <v>3327</v>
      </c>
      <c r="D2224" s="21" t="s">
        <v>3329</v>
      </c>
      <c r="E2224" s="21" t="s">
        <v>6839</v>
      </c>
      <c r="F2224" s="13">
        <v>2</v>
      </c>
      <c r="G2224" s="22">
        <v>83.99</v>
      </c>
      <c r="H2224" s="22">
        <v>167.98</v>
      </c>
      <c r="I2224" s="22">
        <v>14.740245</v>
      </c>
      <c r="J2224" s="22">
        <f t="shared" si="102"/>
        <v>29.48049</v>
      </c>
      <c r="K2224" s="23">
        <f t="shared" si="104"/>
        <v>13.044464601769912</v>
      </c>
      <c r="L2224" s="23">
        <f t="shared" si="103"/>
        <v>26.088929203539823</v>
      </c>
    </row>
    <row r="2225" spans="1:12" x14ac:dyDescent="0.35">
      <c r="A2225" s="21" t="s">
        <v>3254</v>
      </c>
      <c r="B2225" s="21" t="s">
        <v>6857</v>
      </c>
      <c r="C2225" s="21" t="s">
        <v>3312</v>
      </c>
      <c r="D2225" s="21" t="s">
        <v>3314</v>
      </c>
      <c r="E2225" s="21" t="s">
        <v>6889</v>
      </c>
      <c r="F2225" s="13">
        <v>2</v>
      </c>
      <c r="G2225" s="22">
        <v>83.99</v>
      </c>
      <c r="H2225" s="22">
        <v>167.98</v>
      </c>
      <c r="I2225" s="22">
        <v>14.740245</v>
      </c>
      <c r="J2225" s="22">
        <f t="shared" si="102"/>
        <v>29.48049</v>
      </c>
      <c r="K2225" s="23">
        <f t="shared" si="104"/>
        <v>13.044464601769912</v>
      </c>
      <c r="L2225" s="23">
        <f t="shared" si="103"/>
        <v>26.088929203539823</v>
      </c>
    </row>
    <row r="2226" spans="1:12" x14ac:dyDescent="0.35">
      <c r="A2226" s="21" t="s">
        <v>3254</v>
      </c>
      <c r="B2226" s="21" t="s">
        <v>6857</v>
      </c>
      <c r="C2226" s="21" t="s">
        <v>3312</v>
      </c>
      <c r="D2226" s="21" t="s">
        <v>3314</v>
      </c>
      <c r="E2226" s="21" t="s">
        <v>6902</v>
      </c>
      <c r="F2226" s="13">
        <v>2</v>
      </c>
      <c r="G2226" s="22">
        <v>83.99</v>
      </c>
      <c r="H2226" s="22">
        <v>167.98</v>
      </c>
      <c r="I2226" s="22">
        <v>14.740245</v>
      </c>
      <c r="J2226" s="22">
        <f t="shared" si="102"/>
        <v>29.48049</v>
      </c>
      <c r="K2226" s="23">
        <f t="shared" si="104"/>
        <v>13.044464601769912</v>
      </c>
      <c r="L2226" s="23">
        <f t="shared" si="103"/>
        <v>26.088929203539823</v>
      </c>
    </row>
    <row r="2227" spans="1:12" x14ac:dyDescent="0.35">
      <c r="A2227" s="21" t="s">
        <v>3254</v>
      </c>
      <c r="B2227" s="21" t="s">
        <v>6857</v>
      </c>
      <c r="C2227" s="21" t="s">
        <v>3312</v>
      </c>
      <c r="D2227" s="21" t="s">
        <v>3314</v>
      </c>
      <c r="E2227" s="21" t="s">
        <v>6903</v>
      </c>
      <c r="F2227" s="13">
        <v>2</v>
      </c>
      <c r="G2227" s="22">
        <v>83.99</v>
      </c>
      <c r="H2227" s="22">
        <v>167.98</v>
      </c>
      <c r="I2227" s="22">
        <v>14.740245</v>
      </c>
      <c r="J2227" s="22">
        <f t="shared" si="102"/>
        <v>29.48049</v>
      </c>
      <c r="K2227" s="23">
        <f t="shared" si="104"/>
        <v>13.044464601769912</v>
      </c>
      <c r="L2227" s="23">
        <f t="shared" si="103"/>
        <v>26.088929203539823</v>
      </c>
    </row>
    <row r="2228" spans="1:12" x14ac:dyDescent="0.35">
      <c r="A2228" s="21" t="s">
        <v>3254</v>
      </c>
      <c r="B2228" s="21" t="s">
        <v>6857</v>
      </c>
      <c r="C2228" s="21" t="s">
        <v>3312</v>
      </c>
      <c r="D2228" s="21" t="s">
        <v>3314</v>
      </c>
      <c r="E2228" s="21" t="s">
        <v>6896</v>
      </c>
      <c r="F2228" s="13">
        <v>1</v>
      </c>
      <c r="G2228" s="22">
        <v>83.99</v>
      </c>
      <c r="H2228" s="22">
        <v>83.99</v>
      </c>
      <c r="I2228" s="22">
        <v>14.740245</v>
      </c>
      <c r="J2228" s="22">
        <f t="shared" si="102"/>
        <v>14.740245</v>
      </c>
      <c r="K2228" s="23">
        <f t="shared" si="104"/>
        <v>13.044464601769912</v>
      </c>
      <c r="L2228" s="23">
        <f t="shared" si="103"/>
        <v>13.044464601769912</v>
      </c>
    </row>
    <row r="2229" spans="1:12" x14ac:dyDescent="0.35">
      <c r="A2229" s="21" t="s">
        <v>3254</v>
      </c>
      <c r="B2229" s="21" t="s">
        <v>6857</v>
      </c>
      <c r="C2229" s="21" t="s">
        <v>3303</v>
      </c>
      <c r="D2229" s="21" t="s">
        <v>3305</v>
      </c>
      <c r="E2229" s="21" t="s">
        <v>6903</v>
      </c>
      <c r="F2229" s="13">
        <v>1</v>
      </c>
      <c r="G2229" s="22">
        <v>83.99</v>
      </c>
      <c r="H2229" s="22">
        <v>83.99</v>
      </c>
      <c r="I2229" s="22">
        <v>14.740245</v>
      </c>
      <c r="J2229" s="22">
        <f t="shared" si="102"/>
        <v>14.740245</v>
      </c>
      <c r="K2229" s="23">
        <f t="shared" si="104"/>
        <v>13.044464601769912</v>
      </c>
      <c r="L2229" s="23">
        <f t="shared" si="103"/>
        <v>13.044464601769912</v>
      </c>
    </row>
    <row r="2230" spans="1:12" x14ac:dyDescent="0.35">
      <c r="A2230" s="21" t="s">
        <v>3254</v>
      </c>
      <c r="B2230" s="21" t="s">
        <v>6857</v>
      </c>
      <c r="C2230" s="21" t="s">
        <v>3303</v>
      </c>
      <c r="D2230" s="21" t="s">
        <v>3305</v>
      </c>
      <c r="E2230" s="21" t="s">
        <v>6888</v>
      </c>
      <c r="F2230" s="13">
        <v>1</v>
      </c>
      <c r="G2230" s="22">
        <v>83.99</v>
      </c>
      <c r="H2230" s="22">
        <v>83.99</v>
      </c>
      <c r="I2230" s="22">
        <v>14.740245</v>
      </c>
      <c r="J2230" s="22">
        <f t="shared" si="102"/>
        <v>14.740245</v>
      </c>
      <c r="K2230" s="23">
        <f t="shared" si="104"/>
        <v>13.044464601769912</v>
      </c>
      <c r="L2230" s="23">
        <f t="shared" si="103"/>
        <v>13.044464601769912</v>
      </c>
    </row>
    <row r="2231" spans="1:12" x14ac:dyDescent="0.35">
      <c r="A2231" s="21" t="s">
        <v>3254</v>
      </c>
      <c r="B2231" s="21" t="s">
        <v>6857</v>
      </c>
      <c r="C2231" s="21" t="s">
        <v>3360</v>
      </c>
      <c r="D2231" s="21" t="s">
        <v>3362</v>
      </c>
      <c r="E2231" s="21" t="s">
        <v>6896</v>
      </c>
      <c r="F2231" s="13">
        <v>10</v>
      </c>
      <c r="G2231" s="22">
        <v>71.989999999999995</v>
      </c>
      <c r="H2231" s="22">
        <v>719.9</v>
      </c>
      <c r="I2231" s="22">
        <v>12.634245</v>
      </c>
      <c r="J2231" s="22">
        <f t="shared" si="102"/>
        <v>126.34245</v>
      </c>
      <c r="K2231" s="23">
        <f t="shared" si="104"/>
        <v>11.18074778761062</v>
      </c>
      <c r="L2231" s="23">
        <f t="shared" si="103"/>
        <v>111.8074778761062</v>
      </c>
    </row>
    <row r="2232" spans="1:12" x14ac:dyDescent="0.35">
      <c r="A2232" s="21" t="s">
        <v>3254</v>
      </c>
      <c r="B2232" s="21" t="s">
        <v>6857</v>
      </c>
      <c r="C2232" s="21" t="s">
        <v>3360</v>
      </c>
      <c r="D2232" s="21" t="s">
        <v>3362</v>
      </c>
      <c r="E2232" s="21" t="s">
        <v>6897</v>
      </c>
      <c r="F2232" s="13">
        <v>5</v>
      </c>
      <c r="G2232" s="22">
        <v>71.989999999999995</v>
      </c>
      <c r="H2232" s="22">
        <v>359.95</v>
      </c>
      <c r="I2232" s="22">
        <v>12.634245</v>
      </c>
      <c r="J2232" s="22">
        <f t="shared" si="102"/>
        <v>63.171225</v>
      </c>
      <c r="K2232" s="23">
        <f t="shared" si="104"/>
        <v>11.18074778761062</v>
      </c>
      <c r="L2232" s="23">
        <f t="shared" si="103"/>
        <v>55.903738938053102</v>
      </c>
    </row>
    <row r="2233" spans="1:12" x14ac:dyDescent="0.35">
      <c r="A2233" s="21" t="s">
        <v>3254</v>
      </c>
      <c r="B2233" s="21" t="s">
        <v>6857</v>
      </c>
      <c r="C2233" s="21" t="s">
        <v>3360</v>
      </c>
      <c r="D2233" s="21" t="s">
        <v>3362</v>
      </c>
      <c r="E2233" s="21" t="s">
        <v>6888</v>
      </c>
      <c r="F2233" s="13">
        <v>4</v>
      </c>
      <c r="G2233" s="22">
        <v>71.989999999999995</v>
      </c>
      <c r="H2233" s="22">
        <v>287.95999999999998</v>
      </c>
      <c r="I2233" s="22">
        <v>12.634245</v>
      </c>
      <c r="J2233" s="22">
        <f t="shared" si="102"/>
        <v>50.53698</v>
      </c>
      <c r="K2233" s="23">
        <f t="shared" si="104"/>
        <v>11.18074778761062</v>
      </c>
      <c r="L2233" s="23">
        <f t="shared" si="103"/>
        <v>44.722991150442482</v>
      </c>
    </row>
    <row r="2234" spans="1:12" x14ac:dyDescent="0.35">
      <c r="A2234" s="21" t="s">
        <v>3254</v>
      </c>
      <c r="B2234" s="21" t="s">
        <v>6857</v>
      </c>
      <c r="C2234" s="21" t="s">
        <v>3360</v>
      </c>
      <c r="D2234" s="21" t="s">
        <v>3362</v>
      </c>
      <c r="E2234" s="21" t="s">
        <v>6898</v>
      </c>
      <c r="F2234" s="13">
        <v>3</v>
      </c>
      <c r="G2234" s="22">
        <v>71.989999999999995</v>
      </c>
      <c r="H2234" s="22">
        <v>215.96999999999997</v>
      </c>
      <c r="I2234" s="22">
        <v>12.634245</v>
      </c>
      <c r="J2234" s="22">
        <f t="shared" si="102"/>
        <v>37.902735</v>
      </c>
      <c r="K2234" s="23">
        <f t="shared" si="104"/>
        <v>11.18074778761062</v>
      </c>
      <c r="L2234" s="23">
        <f t="shared" si="103"/>
        <v>33.542243362831861</v>
      </c>
    </row>
    <row r="2235" spans="1:12" x14ac:dyDescent="0.35">
      <c r="A2235" s="21" t="s">
        <v>3254</v>
      </c>
      <c r="B2235" s="21" t="s">
        <v>6857</v>
      </c>
      <c r="C2235" s="21" t="s">
        <v>3360</v>
      </c>
      <c r="D2235" s="21" t="s">
        <v>3362</v>
      </c>
      <c r="E2235" s="21" t="s">
        <v>6899</v>
      </c>
      <c r="F2235" s="13">
        <v>5</v>
      </c>
      <c r="G2235" s="22">
        <v>71.989999999999995</v>
      </c>
      <c r="H2235" s="22">
        <v>359.95</v>
      </c>
      <c r="I2235" s="22">
        <v>12.634245</v>
      </c>
      <c r="J2235" s="22">
        <f t="shared" si="102"/>
        <v>63.171225</v>
      </c>
      <c r="K2235" s="23">
        <f t="shared" si="104"/>
        <v>11.18074778761062</v>
      </c>
      <c r="L2235" s="23">
        <f t="shared" si="103"/>
        <v>55.903738938053102</v>
      </c>
    </row>
    <row r="2236" spans="1:12" x14ac:dyDescent="0.35">
      <c r="A2236" s="21" t="s">
        <v>3254</v>
      </c>
      <c r="B2236" s="21" t="s">
        <v>6857</v>
      </c>
      <c r="C2236" s="21" t="s">
        <v>3360</v>
      </c>
      <c r="D2236" s="21" t="s">
        <v>3362</v>
      </c>
      <c r="E2236" s="21" t="s">
        <v>6900</v>
      </c>
      <c r="F2236" s="13">
        <v>4</v>
      </c>
      <c r="G2236" s="22">
        <v>71.989999999999995</v>
      </c>
      <c r="H2236" s="22">
        <v>287.95999999999998</v>
      </c>
      <c r="I2236" s="22">
        <v>12.634245</v>
      </c>
      <c r="J2236" s="22">
        <f t="shared" si="102"/>
        <v>50.53698</v>
      </c>
      <c r="K2236" s="23">
        <f t="shared" si="104"/>
        <v>11.18074778761062</v>
      </c>
      <c r="L2236" s="23">
        <f t="shared" si="103"/>
        <v>44.722991150442482</v>
      </c>
    </row>
    <row r="2237" spans="1:12" x14ac:dyDescent="0.35">
      <c r="A2237" s="21" t="s">
        <v>3254</v>
      </c>
      <c r="B2237" s="21" t="s">
        <v>6857</v>
      </c>
      <c r="C2237" s="21" t="s">
        <v>3360</v>
      </c>
      <c r="D2237" s="21" t="s">
        <v>3362</v>
      </c>
      <c r="E2237" s="21" t="s">
        <v>6901</v>
      </c>
      <c r="F2237" s="13">
        <v>1</v>
      </c>
      <c r="G2237" s="22">
        <v>71.989999999999995</v>
      </c>
      <c r="H2237" s="22">
        <v>71.989999999999995</v>
      </c>
      <c r="I2237" s="22">
        <v>12.634245</v>
      </c>
      <c r="J2237" s="22">
        <f t="shared" si="102"/>
        <v>12.634245</v>
      </c>
      <c r="K2237" s="23">
        <f t="shared" si="104"/>
        <v>11.18074778761062</v>
      </c>
      <c r="L2237" s="23">
        <f t="shared" si="103"/>
        <v>11.18074778761062</v>
      </c>
    </row>
    <row r="2238" spans="1:12" x14ac:dyDescent="0.35">
      <c r="A2238" s="21" t="s">
        <v>3254</v>
      </c>
      <c r="B2238" s="21" t="s">
        <v>6857</v>
      </c>
      <c r="C2238" s="21" t="s">
        <v>3360</v>
      </c>
      <c r="D2238" s="21" t="s">
        <v>3362</v>
      </c>
      <c r="E2238" s="21" t="s">
        <v>6875</v>
      </c>
      <c r="F2238" s="13">
        <v>4</v>
      </c>
      <c r="G2238" s="22">
        <v>71.989999999999995</v>
      </c>
      <c r="H2238" s="22">
        <v>287.95999999999998</v>
      </c>
      <c r="I2238" s="22">
        <v>12.634245</v>
      </c>
      <c r="J2238" s="22">
        <f t="shared" si="102"/>
        <v>50.53698</v>
      </c>
      <c r="K2238" s="23">
        <f t="shared" si="104"/>
        <v>11.18074778761062</v>
      </c>
      <c r="L2238" s="23">
        <f t="shared" si="103"/>
        <v>44.722991150442482</v>
      </c>
    </row>
    <row r="2239" spans="1:12" x14ac:dyDescent="0.35">
      <c r="A2239" s="21" t="s">
        <v>3254</v>
      </c>
      <c r="B2239" s="21" t="s">
        <v>6857</v>
      </c>
      <c r="C2239" s="21" t="s">
        <v>3363</v>
      </c>
      <c r="D2239" s="21" t="s">
        <v>3365</v>
      </c>
      <c r="E2239" s="21" t="s">
        <v>6896</v>
      </c>
      <c r="F2239" s="13">
        <v>7</v>
      </c>
      <c r="G2239" s="22">
        <v>71.989999999999995</v>
      </c>
      <c r="H2239" s="22">
        <v>503.92999999999995</v>
      </c>
      <c r="I2239" s="22">
        <v>12.634245</v>
      </c>
      <c r="J2239" s="22">
        <f t="shared" si="102"/>
        <v>88.439715000000007</v>
      </c>
      <c r="K2239" s="23">
        <f t="shared" si="104"/>
        <v>11.18074778761062</v>
      </c>
      <c r="L2239" s="23">
        <f t="shared" si="103"/>
        <v>78.265234513274351</v>
      </c>
    </row>
    <row r="2240" spans="1:12" x14ac:dyDescent="0.35">
      <c r="A2240" s="21" t="s">
        <v>3254</v>
      </c>
      <c r="B2240" s="21" t="s">
        <v>6857</v>
      </c>
      <c r="C2240" s="21" t="s">
        <v>3363</v>
      </c>
      <c r="D2240" s="21" t="s">
        <v>3365</v>
      </c>
      <c r="E2240" s="21" t="s">
        <v>6897</v>
      </c>
      <c r="F2240" s="13">
        <v>5</v>
      </c>
      <c r="G2240" s="22">
        <v>71.989999999999995</v>
      </c>
      <c r="H2240" s="22">
        <v>359.95</v>
      </c>
      <c r="I2240" s="22">
        <v>12.634245</v>
      </c>
      <c r="J2240" s="22">
        <f t="shared" si="102"/>
        <v>63.171225</v>
      </c>
      <c r="K2240" s="23">
        <f t="shared" si="104"/>
        <v>11.18074778761062</v>
      </c>
      <c r="L2240" s="23">
        <f t="shared" si="103"/>
        <v>55.903738938053102</v>
      </c>
    </row>
    <row r="2241" spans="1:12" x14ac:dyDescent="0.35">
      <c r="A2241" s="21" t="s">
        <v>3254</v>
      </c>
      <c r="B2241" s="21" t="s">
        <v>6857</v>
      </c>
      <c r="C2241" s="21" t="s">
        <v>3363</v>
      </c>
      <c r="D2241" s="21" t="s">
        <v>3365</v>
      </c>
      <c r="E2241" s="21" t="s">
        <v>6888</v>
      </c>
      <c r="F2241" s="13">
        <v>2</v>
      </c>
      <c r="G2241" s="22">
        <v>71.989999999999995</v>
      </c>
      <c r="H2241" s="22">
        <v>143.97999999999999</v>
      </c>
      <c r="I2241" s="22">
        <v>12.634245</v>
      </c>
      <c r="J2241" s="22">
        <f t="shared" si="102"/>
        <v>25.26849</v>
      </c>
      <c r="K2241" s="23">
        <f t="shared" si="104"/>
        <v>11.18074778761062</v>
      </c>
      <c r="L2241" s="23">
        <f t="shared" si="103"/>
        <v>22.361495575221241</v>
      </c>
    </row>
    <row r="2242" spans="1:12" x14ac:dyDescent="0.35">
      <c r="A2242" s="21" t="s">
        <v>3254</v>
      </c>
      <c r="B2242" s="21" t="s">
        <v>6857</v>
      </c>
      <c r="C2242" s="21" t="s">
        <v>3363</v>
      </c>
      <c r="D2242" s="21" t="s">
        <v>3365</v>
      </c>
      <c r="E2242" s="21" t="s">
        <v>6898</v>
      </c>
      <c r="F2242" s="13">
        <v>1</v>
      </c>
      <c r="G2242" s="22">
        <v>71.989999999999995</v>
      </c>
      <c r="H2242" s="22">
        <v>71.989999999999995</v>
      </c>
      <c r="I2242" s="22">
        <v>12.634245</v>
      </c>
      <c r="J2242" s="22">
        <f t="shared" ref="J2242:J2305" si="105">SUM(I2242*F2242)</f>
        <v>12.634245</v>
      </c>
      <c r="K2242" s="23">
        <f t="shared" si="104"/>
        <v>11.18074778761062</v>
      </c>
      <c r="L2242" s="23">
        <f t="shared" ref="L2242:L2305" si="106">SUM(K2242*F2242)</f>
        <v>11.18074778761062</v>
      </c>
    </row>
    <row r="2243" spans="1:12" x14ac:dyDescent="0.35">
      <c r="A2243" s="21" t="s">
        <v>3254</v>
      </c>
      <c r="B2243" s="21" t="s">
        <v>6857</v>
      </c>
      <c r="C2243" s="21" t="s">
        <v>3363</v>
      </c>
      <c r="D2243" s="21" t="s">
        <v>3365</v>
      </c>
      <c r="E2243" s="21" t="s">
        <v>6899</v>
      </c>
      <c r="F2243" s="13">
        <v>2</v>
      </c>
      <c r="G2243" s="22">
        <v>71.989999999999995</v>
      </c>
      <c r="H2243" s="22">
        <v>143.97999999999999</v>
      </c>
      <c r="I2243" s="22">
        <v>12.634245</v>
      </c>
      <c r="J2243" s="22">
        <f t="shared" si="105"/>
        <v>25.26849</v>
      </c>
      <c r="K2243" s="23">
        <f t="shared" ref="K2243:K2306" si="107">SUM(I2243/1.13)</f>
        <v>11.18074778761062</v>
      </c>
      <c r="L2243" s="23">
        <f t="shared" si="106"/>
        <v>22.361495575221241</v>
      </c>
    </row>
    <row r="2244" spans="1:12" x14ac:dyDescent="0.35">
      <c r="A2244" s="21" t="s">
        <v>3254</v>
      </c>
      <c r="B2244" s="21" t="s">
        <v>6857</v>
      </c>
      <c r="C2244" s="21" t="s">
        <v>3363</v>
      </c>
      <c r="D2244" s="21" t="s">
        <v>3365</v>
      </c>
      <c r="E2244" s="21" t="s">
        <v>6900</v>
      </c>
      <c r="F2244" s="13">
        <v>1</v>
      </c>
      <c r="G2244" s="22">
        <v>71.989999999999995</v>
      </c>
      <c r="H2244" s="22">
        <v>71.989999999999995</v>
      </c>
      <c r="I2244" s="22">
        <v>12.634245</v>
      </c>
      <c r="J2244" s="22">
        <f t="shared" si="105"/>
        <v>12.634245</v>
      </c>
      <c r="K2244" s="23">
        <f t="shared" si="107"/>
        <v>11.18074778761062</v>
      </c>
      <c r="L2244" s="23">
        <f t="shared" si="106"/>
        <v>11.18074778761062</v>
      </c>
    </row>
    <row r="2245" spans="1:12" x14ac:dyDescent="0.35">
      <c r="A2245" s="21" t="s">
        <v>3254</v>
      </c>
      <c r="B2245" s="21" t="s">
        <v>6857</v>
      </c>
      <c r="C2245" s="21" t="s">
        <v>3363</v>
      </c>
      <c r="D2245" s="21" t="s">
        <v>3365</v>
      </c>
      <c r="E2245" s="21" t="s">
        <v>6875</v>
      </c>
      <c r="F2245" s="13">
        <v>1</v>
      </c>
      <c r="G2245" s="22">
        <v>71.989999999999995</v>
      </c>
      <c r="H2245" s="22">
        <v>71.989999999999995</v>
      </c>
      <c r="I2245" s="22">
        <v>12.634245</v>
      </c>
      <c r="J2245" s="22">
        <f t="shared" si="105"/>
        <v>12.634245</v>
      </c>
      <c r="K2245" s="23">
        <f t="shared" si="107"/>
        <v>11.18074778761062</v>
      </c>
      <c r="L2245" s="23">
        <f t="shared" si="106"/>
        <v>11.18074778761062</v>
      </c>
    </row>
    <row r="2246" spans="1:12" x14ac:dyDescent="0.35">
      <c r="A2246" s="21" t="s">
        <v>3254</v>
      </c>
      <c r="B2246" s="21" t="s">
        <v>6857</v>
      </c>
      <c r="C2246" s="21" t="s">
        <v>3309</v>
      </c>
      <c r="D2246" s="21" t="s">
        <v>3311</v>
      </c>
      <c r="E2246" s="21" t="s">
        <v>6902</v>
      </c>
      <c r="F2246" s="13">
        <v>1</v>
      </c>
      <c r="G2246" s="22">
        <v>83.99</v>
      </c>
      <c r="H2246" s="22">
        <v>83.99</v>
      </c>
      <c r="I2246" s="22">
        <v>14.740245</v>
      </c>
      <c r="J2246" s="22">
        <f t="shared" si="105"/>
        <v>14.740245</v>
      </c>
      <c r="K2246" s="23">
        <f t="shared" si="107"/>
        <v>13.044464601769912</v>
      </c>
      <c r="L2246" s="23">
        <f t="shared" si="106"/>
        <v>13.044464601769912</v>
      </c>
    </row>
    <row r="2247" spans="1:12" x14ac:dyDescent="0.35">
      <c r="A2247" s="21" t="s">
        <v>3254</v>
      </c>
      <c r="B2247" s="21" t="s">
        <v>6857</v>
      </c>
      <c r="C2247" s="21" t="s">
        <v>3351</v>
      </c>
      <c r="D2247" s="21" t="s">
        <v>3353</v>
      </c>
      <c r="E2247" s="21" t="s">
        <v>6890</v>
      </c>
      <c r="F2247" s="13">
        <v>2</v>
      </c>
      <c r="G2247" s="22">
        <v>59.99</v>
      </c>
      <c r="H2247" s="22">
        <v>119.98</v>
      </c>
      <c r="I2247" s="22">
        <v>10.528245</v>
      </c>
      <c r="J2247" s="22">
        <f t="shared" si="105"/>
        <v>21.05649</v>
      </c>
      <c r="K2247" s="23">
        <f t="shared" si="107"/>
        <v>9.3170309734513292</v>
      </c>
      <c r="L2247" s="23">
        <f t="shared" si="106"/>
        <v>18.634061946902658</v>
      </c>
    </row>
    <row r="2248" spans="1:12" x14ac:dyDescent="0.35">
      <c r="A2248" s="21" t="s">
        <v>3254</v>
      </c>
      <c r="B2248" s="21" t="s">
        <v>6857</v>
      </c>
      <c r="C2248" s="21" t="s">
        <v>3351</v>
      </c>
      <c r="D2248" s="21" t="s">
        <v>3353</v>
      </c>
      <c r="E2248" s="21" t="s">
        <v>6892</v>
      </c>
      <c r="F2248" s="13">
        <v>1</v>
      </c>
      <c r="G2248" s="22">
        <v>59.99</v>
      </c>
      <c r="H2248" s="22">
        <v>59.99</v>
      </c>
      <c r="I2248" s="22">
        <v>10.528245</v>
      </c>
      <c r="J2248" s="22">
        <f t="shared" si="105"/>
        <v>10.528245</v>
      </c>
      <c r="K2248" s="23">
        <f t="shared" si="107"/>
        <v>9.3170309734513292</v>
      </c>
      <c r="L2248" s="23">
        <f t="shared" si="106"/>
        <v>9.3170309734513292</v>
      </c>
    </row>
    <row r="2249" spans="1:12" x14ac:dyDescent="0.35">
      <c r="A2249" s="21" t="s">
        <v>3254</v>
      </c>
      <c r="B2249" s="21" t="s">
        <v>6857</v>
      </c>
      <c r="C2249" s="21" t="s">
        <v>3351</v>
      </c>
      <c r="D2249" s="21" t="s">
        <v>3353</v>
      </c>
      <c r="E2249" s="21" t="s">
        <v>6837</v>
      </c>
      <c r="F2249" s="13">
        <v>3</v>
      </c>
      <c r="G2249" s="22">
        <v>59.99</v>
      </c>
      <c r="H2249" s="22">
        <v>179.97</v>
      </c>
      <c r="I2249" s="22">
        <v>10.528245</v>
      </c>
      <c r="J2249" s="22">
        <f t="shared" si="105"/>
        <v>31.584735000000002</v>
      </c>
      <c r="K2249" s="23">
        <f t="shared" si="107"/>
        <v>9.3170309734513292</v>
      </c>
      <c r="L2249" s="23">
        <f t="shared" si="106"/>
        <v>27.951092920353986</v>
      </c>
    </row>
    <row r="2250" spans="1:12" x14ac:dyDescent="0.35">
      <c r="A2250" s="21" t="s">
        <v>3254</v>
      </c>
      <c r="B2250" s="21" t="s">
        <v>6857</v>
      </c>
      <c r="C2250" s="21" t="s">
        <v>3351</v>
      </c>
      <c r="D2250" s="21" t="s">
        <v>3353</v>
      </c>
      <c r="E2250" s="21" t="s">
        <v>6891</v>
      </c>
      <c r="F2250" s="13">
        <v>1</v>
      </c>
      <c r="G2250" s="22">
        <v>59.99</v>
      </c>
      <c r="H2250" s="22">
        <v>59.99</v>
      </c>
      <c r="I2250" s="22">
        <v>10.528245</v>
      </c>
      <c r="J2250" s="22">
        <f t="shared" si="105"/>
        <v>10.528245</v>
      </c>
      <c r="K2250" s="23">
        <f t="shared" si="107"/>
        <v>9.3170309734513292</v>
      </c>
      <c r="L2250" s="23">
        <f t="shared" si="106"/>
        <v>9.3170309734513292</v>
      </c>
    </row>
    <row r="2251" spans="1:12" x14ac:dyDescent="0.35">
      <c r="A2251" s="21" t="s">
        <v>3254</v>
      </c>
      <c r="B2251" s="21" t="s">
        <v>6857</v>
      </c>
      <c r="C2251" s="21" t="s">
        <v>3300</v>
      </c>
      <c r="D2251" s="21" t="s">
        <v>3302</v>
      </c>
      <c r="E2251" s="21" t="s">
        <v>6889</v>
      </c>
      <c r="F2251" s="13">
        <v>2</v>
      </c>
      <c r="G2251" s="22">
        <v>83.99</v>
      </c>
      <c r="H2251" s="22">
        <v>167.98</v>
      </c>
      <c r="I2251" s="22">
        <v>14.740245</v>
      </c>
      <c r="J2251" s="22">
        <f t="shared" si="105"/>
        <v>29.48049</v>
      </c>
      <c r="K2251" s="23">
        <f t="shared" si="107"/>
        <v>13.044464601769912</v>
      </c>
      <c r="L2251" s="23">
        <f t="shared" si="106"/>
        <v>26.088929203539823</v>
      </c>
    </row>
    <row r="2252" spans="1:12" x14ac:dyDescent="0.35">
      <c r="A2252" s="21" t="s">
        <v>3254</v>
      </c>
      <c r="B2252" s="21" t="s">
        <v>6857</v>
      </c>
      <c r="C2252" s="21" t="s">
        <v>3300</v>
      </c>
      <c r="D2252" s="21" t="s">
        <v>3302</v>
      </c>
      <c r="E2252" s="21" t="s">
        <v>6902</v>
      </c>
      <c r="F2252" s="13">
        <v>1</v>
      </c>
      <c r="G2252" s="22">
        <v>83.99</v>
      </c>
      <c r="H2252" s="22">
        <v>83.99</v>
      </c>
      <c r="I2252" s="22">
        <v>14.740245</v>
      </c>
      <c r="J2252" s="22">
        <f t="shared" si="105"/>
        <v>14.740245</v>
      </c>
      <c r="K2252" s="23">
        <f t="shared" si="107"/>
        <v>13.044464601769912</v>
      </c>
      <c r="L2252" s="23">
        <f t="shared" si="106"/>
        <v>13.044464601769912</v>
      </c>
    </row>
    <row r="2253" spans="1:12" x14ac:dyDescent="0.35">
      <c r="A2253" s="21" t="s">
        <v>3254</v>
      </c>
      <c r="B2253" s="21" t="s">
        <v>6857</v>
      </c>
      <c r="C2253" s="21" t="s">
        <v>3300</v>
      </c>
      <c r="D2253" s="21" t="s">
        <v>3302</v>
      </c>
      <c r="E2253" s="21" t="s">
        <v>6888</v>
      </c>
      <c r="F2253" s="13">
        <v>1</v>
      </c>
      <c r="G2253" s="22">
        <v>83.99</v>
      </c>
      <c r="H2253" s="22">
        <v>83.99</v>
      </c>
      <c r="I2253" s="22">
        <v>14.740245</v>
      </c>
      <c r="J2253" s="22">
        <f t="shared" si="105"/>
        <v>14.740245</v>
      </c>
      <c r="K2253" s="23">
        <f t="shared" si="107"/>
        <v>13.044464601769912</v>
      </c>
      <c r="L2253" s="23">
        <f t="shared" si="106"/>
        <v>13.044464601769912</v>
      </c>
    </row>
    <row r="2254" spans="1:12" x14ac:dyDescent="0.35">
      <c r="A2254" s="21" t="s">
        <v>3254</v>
      </c>
      <c r="B2254" s="21" t="s">
        <v>6857</v>
      </c>
      <c r="C2254" s="21" t="s">
        <v>3297</v>
      </c>
      <c r="D2254" s="21" t="s">
        <v>3299</v>
      </c>
      <c r="E2254" s="21" t="s">
        <v>6890</v>
      </c>
      <c r="F2254" s="13">
        <v>1</v>
      </c>
      <c r="G2254" s="22">
        <v>83.99</v>
      </c>
      <c r="H2254" s="22">
        <v>83.99</v>
      </c>
      <c r="I2254" s="22">
        <v>14.740245</v>
      </c>
      <c r="J2254" s="22">
        <f t="shared" si="105"/>
        <v>14.740245</v>
      </c>
      <c r="K2254" s="23">
        <f t="shared" si="107"/>
        <v>13.044464601769912</v>
      </c>
      <c r="L2254" s="23">
        <f t="shared" si="106"/>
        <v>13.044464601769912</v>
      </c>
    </row>
    <row r="2255" spans="1:12" x14ac:dyDescent="0.35">
      <c r="A2255" s="21" t="s">
        <v>3254</v>
      </c>
      <c r="B2255" s="21" t="s">
        <v>6857</v>
      </c>
      <c r="C2255" s="21" t="s">
        <v>3306</v>
      </c>
      <c r="D2255" s="21" t="s">
        <v>3308</v>
      </c>
      <c r="E2255" s="21" t="s">
        <v>6903</v>
      </c>
      <c r="F2255" s="13">
        <v>2</v>
      </c>
      <c r="G2255" s="22">
        <v>83.99</v>
      </c>
      <c r="H2255" s="22">
        <v>167.98</v>
      </c>
      <c r="I2255" s="22">
        <v>14.740245</v>
      </c>
      <c r="J2255" s="22">
        <f t="shared" si="105"/>
        <v>29.48049</v>
      </c>
      <c r="K2255" s="23">
        <f t="shared" si="107"/>
        <v>13.044464601769912</v>
      </c>
      <c r="L2255" s="23">
        <f t="shared" si="106"/>
        <v>26.088929203539823</v>
      </c>
    </row>
    <row r="2256" spans="1:12" x14ac:dyDescent="0.35">
      <c r="A2256" s="21" t="s">
        <v>3254</v>
      </c>
      <c r="B2256" s="21" t="s">
        <v>6857</v>
      </c>
      <c r="C2256" s="21" t="s">
        <v>3306</v>
      </c>
      <c r="D2256" s="21" t="s">
        <v>3308</v>
      </c>
      <c r="E2256" s="21" t="s">
        <v>6897</v>
      </c>
      <c r="F2256" s="13">
        <v>1</v>
      </c>
      <c r="G2256" s="22">
        <v>83.99</v>
      </c>
      <c r="H2256" s="22">
        <v>83.99</v>
      </c>
      <c r="I2256" s="22">
        <v>14.740245</v>
      </c>
      <c r="J2256" s="22">
        <f t="shared" si="105"/>
        <v>14.740245</v>
      </c>
      <c r="K2256" s="23">
        <f t="shared" si="107"/>
        <v>13.044464601769912</v>
      </c>
      <c r="L2256" s="23">
        <f t="shared" si="106"/>
        <v>13.044464601769912</v>
      </c>
    </row>
    <row r="2257" spans="1:12" x14ac:dyDescent="0.35">
      <c r="A2257" s="21" t="s">
        <v>3254</v>
      </c>
      <c r="B2257" s="21" t="s">
        <v>6851</v>
      </c>
      <c r="C2257" s="21" t="s">
        <v>3315</v>
      </c>
      <c r="D2257" s="21" t="s">
        <v>3317</v>
      </c>
      <c r="E2257" s="21" t="s">
        <v>6843</v>
      </c>
      <c r="F2257" s="13">
        <v>1</v>
      </c>
      <c r="G2257" s="22">
        <v>83.99</v>
      </c>
      <c r="H2257" s="22">
        <v>83.99</v>
      </c>
      <c r="I2257" s="22">
        <v>14.740245</v>
      </c>
      <c r="J2257" s="22">
        <f t="shared" si="105"/>
        <v>14.740245</v>
      </c>
      <c r="K2257" s="23">
        <f t="shared" si="107"/>
        <v>13.044464601769912</v>
      </c>
      <c r="L2257" s="23">
        <f t="shared" si="106"/>
        <v>13.044464601769912</v>
      </c>
    </row>
    <row r="2258" spans="1:12" x14ac:dyDescent="0.35">
      <c r="A2258" s="21" t="s">
        <v>3254</v>
      </c>
      <c r="B2258" s="21" t="s">
        <v>6851</v>
      </c>
      <c r="C2258" s="21" t="s">
        <v>3282</v>
      </c>
      <c r="D2258" s="21" t="s">
        <v>3284</v>
      </c>
      <c r="E2258" s="21" t="s">
        <v>6890</v>
      </c>
      <c r="F2258" s="13">
        <v>1</v>
      </c>
      <c r="G2258" s="22">
        <v>47.99</v>
      </c>
      <c r="H2258" s="22">
        <v>47.99</v>
      </c>
      <c r="I2258" s="22">
        <v>8.422245000000002</v>
      </c>
      <c r="J2258" s="22">
        <f t="shared" si="105"/>
        <v>8.422245000000002</v>
      </c>
      <c r="K2258" s="23">
        <f t="shared" si="107"/>
        <v>7.453314159292038</v>
      </c>
      <c r="L2258" s="23">
        <f t="shared" si="106"/>
        <v>7.453314159292038</v>
      </c>
    </row>
    <row r="2259" spans="1:12" x14ac:dyDescent="0.35">
      <c r="A2259" s="21" t="s">
        <v>3254</v>
      </c>
      <c r="B2259" s="21" t="s">
        <v>6851</v>
      </c>
      <c r="C2259" s="21" t="s">
        <v>3282</v>
      </c>
      <c r="D2259" s="21" t="s">
        <v>3284</v>
      </c>
      <c r="E2259" s="21" t="s">
        <v>6839</v>
      </c>
      <c r="F2259" s="13">
        <v>3</v>
      </c>
      <c r="G2259" s="22">
        <v>47.99</v>
      </c>
      <c r="H2259" s="22">
        <v>143.97</v>
      </c>
      <c r="I2259" s="22">
        <v>8.422245000000002</v>
      </c>
      <c r="J2259" s="22">
        <f t="shared" si="105"/>
        <v>25.266735000000004</v>
      </c>
      <c r="K2259" s="23">
        <f t="shared" si="107"/>
        <v>7.453314159292038</v>
      </c>
      <c r="L2259" s="23">
        <f t="shared" si="106"/>
        <v>22.359942477876114</v>
      </c>
    </row>
    <row r="2260" spans="1:12" x14ac:dyDescent="0.35">
      <c r="A2260" s="21" t="s">
        <v>3254</v>
      </c>
      <c r="B2260" s="21" t="s">
        <v>6851</v>
      </c>
      <c r="C2260" s="21" t="s">
        <v>3282</v>
      </c>
      <c r="D2260" s="21" t="s">
        <v>3284</v>
      </c>
      <c r="E2260" s="21" t="s">
        <v>6837</v>
      </c>
      <c r="F2260" s="13">
        <v>3</v>
      </c>
      <c r="G2260" s="22">
        <v>47.99</v>
      </c>
      <c r="H2260" s="22">
        <v>143.97</v>
      </c>
      <c r="I2260" s="22">
        <v>8.422245000000002</v>
      </c>
      <c r="J2260" s="22">
        <f t="shared" si="105"/>
        <v>25.266735000000004</v>
      </c>
      <c r="K2260" s="23">
        <f t="shared" si="107"/>
        <v>7.453314159292038</v>
      </c>
      <c r="L2260" s="23">
        <f t="shared" si="106"/>
        <v>22.359942477876114</v>
      </c>
    </row>
    <row r="2261" spans="1:12" x14ac:dyDescent="0.35">
      <c r="A2261" s="21" t="s">
        <v>3254</v>
      </c>
      <c r="B2261" s="21" t="s">
        <v>6858</v>
      </c>
      <c r="C2261" s="21" t="s">
        <v>3345</v>
      </c>
      <c r="D2261" s="21" t="s">
        <v>3347</v>
      </c>
      <c r="E2261" s="21" t="s">
        <v>6843</v>
      </c>
      <c r="F2261" s="13">
        <v>1</v>
      </c>
      <c r="G2261" s="22">
        <v>59.99</v>
      </c>
      <c r="H2261" s="22">
        <v>59.99</v>
      </c>
      <c r="I2261" s="22">
        <v>10.528245</v>
      </c>
      <c r="J2261" s="22">
        <f t="shared" si="105"/>
        <v>10.528245</v>
      </c>
      <c r="K2261" s="23">
        <f t="shared" si="107"/>
        <v>9.3170309734513292</v>
      </c>
      <c r="L2261" s="23">
        <f t="shared" si="106"/>
        <v>9.3170309734513292</v>
      </c>
    </row>
    <row r="2262" spans="1:12" x14ac:dyDescent="0.35">
      <c r="A2262" s="21" t="s">
        <v>3254</v>
      </c>
      <c r="B2262" s="21" t="s">
        <v>6858</v>
      </c>
      <c r="C2262" s="21" t="s">
        <v>3345</v>
      </c>
      <c r="D2262" s="21" t="s">
        <v>3347</v>
      </c>
      <c r="E2262" s="21" t="s">
        <v>6837</v>
      </c>
      <c r="F2262" s="13">
        <v>2</v>
      </c>
      <c r="G2262" s="22">
        <v>59.99</v>
      </c>
      <c r="H2262" s="22">
        <v>119.98</v>
      </c>
      <c r="I2262" s="22">
        <v>10.528245</v>
      </c>
      <c r="J2262" s="22">
        <f t="shared" si="105"/>
        <v>21.05649</v>
      </c>
      <c r="K2262" s="23">
        <f t="shared" si="107"/>
        <v>9.3170309734513292</v>
      </c>
      <c r="L2262" s="23">
        <f t="shared" si="106"/>
        <v>18.634061946902658</v>
      </c>
    </row>
    <row r="2263" spans="1:12" x14ac:dyDescent="0.35">
      <c r="A2263" s="21" t="s">
        <v>3254</v>
      </c>
      <c r="B2263" s="21" t="s">
        <v>6858</v>
      </c>
      <c r="C2263" s="21" t="s">
        <v>3348</v>
      </c>
      <c r="D2263" s="21" t="s">
        <v>3350</v>
      </c>
      <c r="E2263" s="21" t="s">
        <v>6892</v>
      </c>
      <c r="F2263" s="13">
        <v>1</v>
      </c>
      <c r="G2263" s="22">
        <v>59.99</v>
      </c>
      <c r="H2263" s="22">
        <v>59.99</v>
      </c>
      <c r="I2263" s="22">
        <v>10.528245</v>
      </c>
      <c r="J2263" s="22">
        <f t="shared" si="105"/>
        <v>10.528245</v>
      </c>
      <c r="K2263" s="23">
        <f t="shared" si="107"/>
        <v>9.3170309734513292</v>
      </c>
      <c r="L2263" s="23">
        <f t="shared" si="106"/>
        <v>9.3170309734513292</v>
      </c>
    </row>
    <row r="2264" spans="1:12" x14ac:dyDescent="0.35">
      <c r="A2264" s="21" t="s">
        <v>3254</v>
      </c>
      <c r="B2264" s="21" t="s">
        <v>6858</v>
      </c>
      <c r="C2264" s="21" t="s">
        <v>3267</v>
      </c>
      <c r="D2264" s="21" t="s">
        <v>3269</v>
      </c>
      <c r="E2264" s="21" t="s">
        <v>6839</v>
      </c>
      <c r="F2264" s="13">
        <v>1</v>
      </c>
      <c r="G2264" s="22">
        <v>83.99</v>
      </c>
      <c r="H2264" s="22">
        <v>83.99</v>
      </c>
      <c r="I2264" s="22">
        <v>14.740245</v>
      </c>
      <c r="J2264" s="22">
        <f t="shared" si="105"/>
        <v>14.740245</v>
      </c>
      <c r="K2264" s="23">
        <f t="shared" si="107"/>
        <v>13.044464601769912</v>
      </c>
      <c r="L2264" s="23">
        <f t="shared" si="106"/>
        <v>13.044464601769912</v>
      </c>
    </row>
    <row r="2265" spans="1:12" x14ac:dyDescent="0.35">
      <c r="A2265" s="21" t="s">
        <v>3254</v>
      </c>
      <c r="B2265" s="21" t="s">
        <v>6846</v>
      </c>
      <c r="C2265" s="21" t="s">
        <v>3288</v>
      </c>
      <c r="D2265" s="21" t="s">
        <v>3290</v>
      </c>
      <c r="E2265" s="21" t="s">
        <v>6890</v>
      </c>
      <c r="F2265" s="13">
        <v>1</v>
      </c>
      <c r="G2265" s="22">
        <v>71.989999999999995</v>
      </c>
      <c r="H2265" s="22">
        <v>71.989999999999995</v>
      </c>
      <c r="I2265" s="22">
        <v>12.634245</v>
      </c>
      <c r="J2265" s="22">
        <f t="shared" si="105"/>
        <v>12.634245</v>
      </c>
      <c r="K2265" s="23">
        <f t="shared" si="107"/>
        <v>11.18074778761062</v>
      </c>
      <c r="L2265" s="23">
        <f t="shared" si="106"/>
        <v>11.18074778761062</v>
      </c>
    </row>
    <row r="2266" spans="1:12" x14ac:dyDescent="0.35">
      <c r="A2266" s="21" t="s">
        <v>3254</v>
      </c>
      <c r="B2266" s="21" t="s">
        <v>6846</v>
      </c>
      <c r="C2266" s="21" t="s">
        <v>3288</v>
      </c>
      <c r="D2266" s="21" t="s">
        <v>3290</v>
      </c>
      <c r="E2266" s="21" t="s">
        <v>6843</v>
      </c>
      <c r="F2266" s="13">
        <v>2</v>
      </c>
      <c r="G2266" s="22">
        <v>71.989999999999995</v>
      </c>
      <c r="H2266" s="22">
        <v>143.97999999999999</v>
      </c>
      <c r="I2266" s="22">
        <v>12.634245</v>
      </c>
      <c r="J2266" s="22">
        <f t="shared" si="105"/>
        <v>25.26849</v>
      </c>
      <c r="K2266" s="23">
        <f t="shared" si="107"/>
        <v>11.18074778761062</v>
      </c>
      <c r="L2266" s="23">
        <f t="shared" si="106"/>
        <v>22.361495575221241</v>
      </c>
    </row>
    <row r="2267" spans="1:12" x14ac:dyDescent="0.35">
      <c r="A2267" s="21" t="s">
        <v>3254</v>
      </c>
      <c r="B2267" s="21" t="s">
        <v>6846</v>
      </c>
      <c r="C2267" s="21" t="s">
        <v>3288</v>
      </c>
      <c r="D2267" s="21" t="s">
        <v>3290</v>
      </c>
      <c r="E2267" s="21" t="s">
        <v>6839</v>
      </c>
      <c r="F2267" s="13">
        <v>1</v>
      </c>
      <c r="G2267" s="22">
        <v>71.989999999999995</v>
      </c>
      <c r="H2267" s="22">
        <v>71.989999999999995</v>
      </c>
      <c r="I2267" s="22">
        <v>12.634245</v>
      </c>
      <c r="J2267" s="22">
        <f t="shared" si="105"/>
        <v>12.634245</v>
      </c>
      <c r="K2267" s="23">
        <f t="shared" si="107"/>
        <v>11.18074778761062</v>
      </c>
      <c r="L2267" s="23">
        <f t="shared" si="106"/>
        <v>11.18074778761062</v>
      </c>
    </row>
    <row r="2268" spans="1:12" x14ac:dyDescent="0.35">
      <c r="A2268" s="21" t="s">
        <v>3254</v>
      </c>
      <c r="B2268" s="21" t="s">
        <v>6846</v>
      </c>
      <c r="C2268" s="21" t="s">
        <v>3288</v>
      </c>
      <c r="D2268" s="21" t="s">
        <v>3290</v>
      </c>
      <c r="E2268" s="21" t="s">
        <v>6837</v>
      </c>
      <c r="F2268" s="13">
        <v>1</v>
      </c>
      <c r="G2268" s="22">
        <v>71.989999999999995</v>
      </c>
      <c r="H2268" s="22">
        <v>71.989999999999995</v>
      </c>
      <c r="I2268" s="22">
        <v>12.634245</v>
      </c>
      <c r="J2268" s="22">
        <f t="shared" si="105"/>
        <v>12.634245</v>
      </c>
      <c r="K2268" s="23">
        <f t="shared" si="107"/>
        <v>11.18074778761062</v>
      </c>
      <c r="L2268" s="23">
        <f t="shared" si="106"/>
        <v>11.18074778761062</v>
      </c>
    </row>
    <row r="2269" spans="1:12" x14ac:dyDescent="0.35">
      <c r="A2269" s="21" t="s">
        <v>3254</v>
      </c>
      <c r="B2269" s="21" t="s">
        <v>6846</v>
      </c>
      <c r="C2269" s="21" t="s">
        <v>3285</v>
      </c>
      <c r="D2269" s="21" t="s">
        <v>3287</v>
      </c>
      <c r="E2269" s="21" t="s">
        <v>6890</v>
      </c>
      <c r="F2269" s="13">
        <v>1</v>
      </c>
      <c r="G2269" s="22">
        <v>59.99</v>
      </c>
      <c r="H2269" s="22">
        <v>59.99</v>
      </c>
      <c r="I2269" s="22">
        <v>10.528245</v>
      </c>
      <c r="J2269" s="22">
        <f t="shared" si="105"/>
        <v>10.528245</v>
      </c>
      <c r="K2269" s="23">
        <f t="shared" si="107"/>
        <v>9.3170309734513292</v>
      </c>
      <c r="L2269" s="23">
        <f t="shared" si="106"/>
        <v>9.3170309734513292</v>
      </c>
    </row>
    <row r="2270" spans="1:12" x14ac:dyDescent="0.35">
      <c r="A2270" s="21" t="s">
        <v>3254</v>
      </c>
      <c r="B2270" s="21" t="s">
        <v>6846</v>
      </c>
      <c r="C2270" s="21" t="s">
        <v>3285</v>
      </c>
      <c r="D2270" s="21" t="s">
        <v>3287</v>
      </c>
      <c r="E2270" s="21" t="s">
        <v>6839</v>
      </c>
      <c r="F2270" s="13">
        <v>1</v>
      </c>
      <c r="G2270" s="22">
        <v>59.99</v>
      </c>
      <c r="H2270" s="22">
        <v>59.99</v>
      </c>
      <c r="I2270" s="22">
        <v>10.528245</v>
      </c>
      <c r="J2270" s="22">
        <f t="shared" si="105"/>
        <v>10.528245</v>
      </c>
      <c r="K2270" s="23">
        <f t="shared" si="107"/>
        <v>9.3170309734513292</v>
      </c>
      <c r="L2270" s="23">
        <f t="shared" si="106"/>
        <v>9.3170309734513292</v>
      </c>
    </row>
    <row r="2271" spans="1:12" x14ac:dyDescent="0.35">
      <c r="A2271" s="21" t="s">
        <v>3254</v>
      </c>
      <c r="B2271" s="21" t="s">
        <v>6846</v>
      </c>
      <c r="C2271" s="21" t="s">
        <v>3285</v>
      </c>
      <c r="D2271" s="21" t="s">
        <v>3287</v>
      </c>
      <c r="E2271" s="21" t="s">
        <v>6837</v>
      </c>
      <c r="F2271" s="13">
        <v>3</v>
      </c>
      <c r="G2271" s="22">
        <v>59.99</v>
      </c>
      <c r="H2271" s="22">
        <v>179.97</v>
      </c>
      <c r="I2271" s="22">
        <v>10.528245</v>
      </c>
      <c r="J2271" s="22">
        <f t="shared" si="105"/>
        <v>31.584735000000002</v>
      </c>
      <c r="K2271" s="23">
        <f t="shared" si="107"/>
        <v>9.3170309734513292</v>
      </c>
      <c r="L2271" s="23">
        <f t="shared" si="106"/>
        <v>27.951092920353986</v>
      </c>
    </row>
    <row r="2272" spans="1:12" x14ac:dyDescent="0.35">
      <c r="A2272" s="21" t="s">
        <v>3254</v>
      </c>
      <c r="B2272" s="21" t="s">
        <v>6848</v>
      </c>
      <c r="C2272" s="21" t="s">
        <v>3354</v>
      </c>
      <c r="D2272" s="21" t="s">
        <v>3356</v>
      </c>
      <c r="E2272" s="21" t="s">
        <v>6896</v>
      </c>
      <c r="F2272" s="13">
        <v>1</v>
      </c>
      <c r="G2272" s="22">
        <v>71.989999999999995</v>
      </c>
      <c r="H2272" s="22">
        <v>71.989999999999995</v>
      </c>
      <c r="I2272" s="22">
        <v>12.634245</v>
      </c>
      <c r="J2272" s="22">
        <f t="shared" si="105"/>
        <v>12.634245</v>
      </c>
      <c r="K2272" s="23">
        <f t="shared" si="107"/>
        <v>11.18074778761062</v>
      </c>
      <c r="L2272" s="23">
        <f t="shared" si="106"/>
        <v>11.18074778761062</v>
      </c>
    </row>
    <row r="2273" spans="1:12" x14ac:dyDescent="0.35">
      <c r="A2273" s="21" t="s">
        <v>3254</v>
      </c>
      <c r="B2273" s="21" t="s">
        <v>6848</v>
      </c>
      <c r="C2273" s="21" t="s">
        <v>3261</v>
      </c>
      <c r="D2273" s="21" t="s">
        <v>3263</v>
      </c>
      <c r="E2273" s="21" t="s">
        <v>6839</v>
      </c>
      <c r="F2273" s="13">
        <v>1</v>
      </c>
      <c r="G2273" s="22">
        <v>71.989999999999995</v>
      </c>
      <c r="H2273" s="22">
        <v>71.989999999999995</v>
      </c>
      <c r="I2273" s="22">
        <v>12.634245</v>
      </c>
      <c r="J2273" s="22">
        <f t="shared" si="105"/>
        <v>12.634245</v>
      </c>
      <c r="K2273" s="23">
        <f t="shared" si="107"/>
        <v>11.18074778761062</v>
      </c>
      <c r="L2273" s="23">
        <f t="shared" si="106"/>
        <v>11.18074778761062</v>
      </c>
    </row>
    <row r="2274" spans="1:12" x14ac:dyDescent="0.35">
      <c r="A2274" s="21" t="s">
        <v>3254</v>
      </c>
      <c r="B2274" s="21" t="s">
        <v>6848</v>
      </c>
      <c r="C2274" s="21" t="s">
        <v>3291</v>
      </c>
      <c r="D2274" s="21" t="s">
        <v>3293</v>
      </c>
      <c r="E2274" s="21" t="s">
        <v>6837</v>
      </c>
      <c r="F2274" s="13">
        <v>1</v>
      </c>
      <c r="G2274" s="22">
        <v>66.989999999999995</v>
      </c>
      <c r="H2274" s="22">
        <v>66.989999999999995</v>
      </c>
      <c r="I2274" s="22">
        <v>11.756745</v>
      </c>
      <c r="J2274" s="22">
        <f t="shared" si="105"/>
        <v>11.756745</v>
      </c>
      <c r="K2274" s="23">
        <f t="shared" si="107"/>
        <v>10.40419911504425</v>
      </c>
      <c r="L2274" s="23">
        <f t="shared" si="106"/>
        <v>10.40419911504425</v>
      </c>
    </row>
    <row r="2275" spans="1:12" x14ac:dyDescent="0.35">
      <c r="A2275" s="21" t="s">
        <v>3254</v>
      </c>
      <c r="B2275" s="21" t="s">
        <v>6848</v>
      </c>
      <c r="C2275" s="21" t="s">
        <v>3294</v>
      </c>
      <c r="D2275" s="21" t="s">
        <v>3296</v>
      </c>
      <c r="E2275" s="21" t="s">
        <v>6889</v>
      </c>
      <c r="F2275" s="13">
        <v>1</v>
      </c>
      <c r="G2275" s="22">
        <v>83.99</v>
      </c>
      <c r="H2275" s="22">
        <v>83.99</v>
      </c>
      <c r="I2275" s="22">
        <v>14.740245</v>
      </c>
      <c r="J2275" s="22">
        <f t="shared" si="105"/>
        <v>14.740245</v>
      </c>
      <c r="K2275" s="23">
        <f t="shared" si="107"/>
        <v>13.044464601769912</v>
      </c>
      <c r="L2275" s="23">
        <f t="shared" si="106"/>
        <v>13.044464601769912</v>
      </c>
    </row>
    <row r="2276" spans="1:12" x14ac:dyDescent="0.35">
      <c r="A2276" s="21" t="s">
        <v>3254</v>
      </c>
      <c r="B2276" s="21" t="s">
        <v>6848</v>
      </c>
      <c r="C2276" s="21" t="s">
        <v>3336</v>
      </c>
      <c r="D2276" s="21" t="s">
        <v>3338</v>
      </c>
      <c r="E2276" s="21" t="s">
        <v>6896</v>
      </c>
      <c r="F2276" s="13">
        <v>5</v>
      </c>
      <c r="G2276" s="22">
        <v>71.989999999999995</v>
      </c>
      <c r="H2276" s="22">
        <v>359.95</v>
      </c>
      <c r="I2276" s="22">
        <v>12.634245</v>
      </c>
      <c r="J2276" s="22">
        <f t="shared" si="105"/>
        <v>63.171225</v>
      </c>
      <c r="K2276" s="23">
        <f t="shared" si="107"/>
        <v>11.18074778761062</v>
      </c>
      <c r="L2276" s="23">
        <f t="shared" si="106"/>
        <v>55.903738938053102</v>
      </c>
    </row>
    <row r="2277" spans="1:12" x14ac:dyDescent="0.35">
      <c r="A2277" s="21" t="s">
        <v>3254</v>
      </c>
      <c r="B2277" s="21" t="s">
        <v>6848</v>
      </c>
      <c r="C2277" s="21" t="s">
        <v>3336</v>
      </c>
      <c r="D2277" s="21" t="s">
        <v>3338</v>
      </c>
      <c r="E2277" s="21" t="s">
        <v>6897</v>
      </c>
      <c r="F2277" s="13">
        <v>3</v>
      </c>
      <c r="G2277" s="22">
        <v>71.989999999999995</v>
      </c>
      <c r="H2277" s="22">
        <v>215.96999999999997</v>
      </c>
      <c r="I2277" s="22">
        <v>12.634245</v>
      </c>
      <c r="J2277" s="22">
        <f t="shared" si="105"/>
        <v>37.902735</v>
      </c>
      <c r="K2277" s="23">
        <f t="shared" si="107"/>
        <v>11.18074778761062</v>
      </c>
      <c r="L2277" s="23">
        <f t="shared" si="106"/>
        <v>33.542243362831861</v>
      </c>
    </row>
    <row r="2278" spans="1:12" x14ac:dyDescent="0.35">
      <c r="A2278" s="21" t="s">
        <v>3254</v>
      </c>
      <c r="B2278" s="21" t="s">
        <v>6848</v>
      </c>
      <c r="C2278" s="21" t="s">
        <v>3336</v>
      </c>
      <c r="D2278" s="21" t="s">
        <v>3338</v>
      </c>
      <c r="E2278" s="21" t="s">
        <v>6898</v>
      </c>
      <c r="F2278" s="13">
        <v>1</v>
      </c>
      <c r="G2278" s="22">
        <v>71.989999999999995</v>
      </c>
      <c r="H2278" s="22">
        <v>71.989999999999995</v>
      </c>
      <c r="I2278" s="22">
        <v>12.634245</v>
      </c>
      <c r="J2278" s="22">
        <f t="shared" si="105"/>
        <v>12.634245</v>
      </c>
      <c r="K2278" s="23">
        <f t="shared" si="107"/>
        <v>11.18074778761062</v>
      </c>
      <c r="L2278" s="23">
        <f t="shared" si="106"/>
        <v>11.18074778761062</v>
      </c>
    </row>
    <row r="2279" spans="1:12" x14ac:dyDescent="0.35">
      <c r="A2279" s="21" t="s">
        <v>3254</v>
      </c>
      <c r="B2279" s="21" t="s">
        <v>6848</v>
      </c>
      <c r="C2279" s="21" t="s">
        <v>3258</v>
      </c>
      <c r="D2279" s="21" t="s">
        <v>3260</v>
      </c>
      <c r="E2279" s="21" t="s">
        <v>6890</v>
      </c>
      <c r="F2279" s="13">
        <v>1</v>
      </c>
      <c r="G2279" s="22">
        <v>71.989999999999995</v>
      </c>
      <c r="H2279" s="22">
        <v>71.989999999999995</v>
      </c>
      <c r="I2279" s="22">
        <v>12.634245</v>
      </c>
      <c r="J2279" s="22">
        <f t="shared" si="105"/>
        <v>12.634245</v>
      </c>
      <c r="K2279" s="23">
        <f t="shared" si="107"/>
        <v>11.18074778761062</v>
      </c>
      <c r="L2279" s="23">
        <f t="shared" si="106"/>
        <v>11.18074778761062</v>
      </c>
    </row>
    <row r="2280" spans="1:12" x14ac:dyDescent="0.35">
      <c r="A2280" s="21" t="s">
        <v>3254</v>
      </c>
      <c r="B2280" s="21" t="s">
        <v>6848</v>
      </c>
      <c r="C2280" s="21" t="s">
        <v>3357</v>
      </c>
      <c r="D2280" s="21" t="s">
        <v>3359</v>
      </c>
      <c r="E2280" s="21" t="s">
        <v>6896</v>
      </c>
      <c r="F2280" s="13">
        <v>1</v>
      </c>
      <c r="G2280" s="22">
        <v>83.99</v>
      </c>
      <c r="H2280" s="22">
        <v>83.99</v>
      </c>
      <c r="I2280" s="22">
        <v>14.740245</v>
      </c>
      <c r="J2280" s="22">
        <f t="shared" si="105"/>
        <v>14.740245</v>
      </c>
      <c r="K2280" s="23">
        <f t="shared" si="107"/>
        <v>13.044464601769912</v>
      </c>
      <c r="L2280" s="23">
        <f t="shared" si="106"/>
        <v>13.044464601769912</v>
      </c>
    </row>
    <row r="2281" spans="1:12" x14ac:dyDescent="0.35">
      <c r="A2281" s="21" t="s">
        <v>3254</v>
      </c>
      <c r="B2281" s="21" t="s">
        <v>6848</v>
      </c>
      <c r="C2281" s="21" t="s">
        <v>3339</v>
      </c>
      <c r="D2281" s="21" t="s">
        <v>3341</v>
      </c>
      <c r="E2281" s="21" t="s">
        <v>6896</v>
      </c>
      <c r="F2281" s="13">
        <v>1</v>
      </c>
      <c r="G2281" s="22">
        <v>71.989999999999995</v>
      </c>
      <c r="H2281" s="22">
        <v>71.989999999999995</v>
      </c>
      <c r="I2281" s="22">
        <v>12.634245</v>
      </c>
      <c r="J2281" s="22">
        <f t="shared" si="105"/>
        <v>12.634245</v>
      </c>
      <c r="K2281" s="23">
        <f t="shared" si="107"/>
        <v>11.18074778761062</v>
      </c>
      <c r="L2281" s="23">
        <f t="shared" si="106"/>
        <v>11.18074778761062</v>
      </c>
    </row>
    <row r="2282" spans="1:12" x14ac:dyDescent="0.35">
      <c r="A2282" s="21" t="s">
        <v>3254</v>
      </c>
      <c r="B2282" s="21" t="s">
        <v>6848</v>
      </c>
      <c r="C2282" s="21" t="s">
        <v>3339</v>
      </c>
      <c r="D2282" s="21" t="s">
        <v>3341</v>
      </c>
      <c r="E2282" s="21" t="s">
        <v>6897</v>
      </c>
      <c r="F2282" s="13">
        <v>2</v>
      </c>
      <c r="G2282" s="22">
        <v>71.989999999999995</v>
      </c>
      <c r="H2282" s="22">
        <v>143.97999999999999</v>
      </c>
      <c r="I2282" s="22">
        <v>12.634245</v>
      </c>
      <c r="J2282" s="22">
        <f t="shared" si="105"/>
        <v>25.26849</v>
      </c>
      <c r="K2282" s="23">
        <f t="shared" si="107"/>
        <v>11.18074778761062</v>
      </c>
      <c r="L2282" s="23">
        <f t="shared" si="106"/>
        <v>22.361495575221241</v>
      </c>
    </row>
    <row r="2283" spans="1:12" x14ac:dyDescent="0.35">
      <c r="A2283" s="21" t="s">
        <v>3254</v>
      </c>
      <c r="B2283" s="21" t="s">
        <v>6848</v>
      </c>
      <c r="C2283" s="21" t="s">
        <v>3339</v>
      </c>
      <c r="D2283" s="21" t="s">
        <v>3341</v>
      </c>
      <c r="E2283" s="21" t="s">
        <v>6898</v>
      </c>
      <c r="F2283" s="13">
        <v>1</v>
      </c>
      <c r="G2283" s="22">
        <v>71.989999999999995</v>
      </c>
      <c r="H2283" s="22">
        <v>71.989999999999995</v>
      </c>
      <c r="I2283" s="22">
        <v>12.634245</v>
      </c>
      <c r="J2283" s="22">
        <f t="shared" si="105"/>
        <v>12.634245</v>
      </c>
      <c r="K2283" s="23">
        <f t="shared" si="107"/>
        <v>11.18074778761062</v>
      </c>
      <c r="L2283" s="23">
        <f t="shared" si="106"/>
        <v>11.18074778761062</v>
      </c>
    </row>
    <row r="2284" spans="1:12" x14ac:dyDescent="0.35">
      <c r="A2284" s="21" t="s">
        <v>3254</v>
      </c>
      <c r="B2284" s="21" t="s">
        <v>6856</v>
      </c>
      <c r="C2284" s="21" t="s">
        <v>3273</v>
      </c>
      <c r="D2284" s="21" t="s">
        <v>3275</v>
      </c>
      <c r="E2284" s="21" t="s">
        <v>6890</v>
      </c>
      <c r="F2284" s="13">
        <v>3</v>
      </c>
      <c r="G2284" s="22">
        <v>95.99</v>
      </c>
      <c r="H2284" s="22">
        <v>287.96999999999997</v>
      </c>
      <c r="I2284" s="22">
        <v>16.846245</v>
      </c>
      <c r="J2284" s="22">
        <f t="shared" si="105"/>
        <v>50.538735000000003</v>
      </c>
      <c r="K2284" s="23">
        <f t="shared" si="107"/>
        <v>14.908181415929205</v>
      </c>
      <c r="L2284" s="23">
        <f t="shared" si="106"/>
        <v>44.724544247787613</v>
      </c>
    </row>
    <row r="2285" spans="1:12" x14ac:dyDescent="0.35">
      <c r="A2285" s="21" t="s">
        <v>3254</v>
      </c>
      <c r="B2285" s="21" t="s">
        <v>6856</v>
      </c>
      <c r="C2285" s="21" t="s">
        <v>3273</v>
      </c>
      <c r="D2285" s="21" t="s">
        <v>3275</v>
      </c>
      <c r="E2285" s="21" t="s">
        <v>6843</v>
      </c>
      <c r="F2285" s="13">
        <v>13</v>
      </c>
      <c r="G2285" s="22">
        <v>95.99</v>
      </c>
      <c r="H2285" s="22">
        <v>1247.8699999999999</v>
      </c>
      <c r="I2285" s="22">
        <v>16.846245</v>
      </c>
      <c r="J2285" s="22">
        <f t="shared" si="105"/>
        <v>219.00118499999999</v>
      </c>
      <c r="K2285" s="23">
        <f t="shared" si="107"/>
        <v>14.908181415929205</v>
      </c>
      <c r="L2285" s="23">
        <f t="shared" si="106"/>
        <v>193.80635840707967</v>
      </c>
    </row>
    <row r="2286" spans="1:12" x14ac:dyDescent="0.35">
      <c r="A2286" s="21" t="s">
        <v>3254</v>
      </c>
      <c r="B2286" s="21" t="s">
        <v>6856</v>
      </c>
      <c r="C2286" s="21" t="s">
        <v>3273</v>
      </c>
      <c r="D2286" s="21" t="s">
        <v>3275</v>
      </c>
      <c r="E2286" s="21" t="s">
        <v>6839</v>
      </c>
      <c r="F2286" s="13">
        <v>5</v>
      </c>
      <c r="G2286" s="22">
        <v>95.99</v>
      </c>
      <c r="H2286" s="22">
        <v>479.95</v>
      </c>
      <c r="I2286" s="22">
        <v>16.846245</v>
      </c>
      <c r="J2286" s="22">
        <f t="shared" si="105"/>
        <v>84.231224999999995</v>
      </c>
      <c r="K2286" s="23">
        <f t="shared" si="107"/>
        <v>14.908181415929205</v>
      </c>
      <c r="L2286" s="23">
        <f t="shared" si="106"/>
        <v>74.540907079646018</v>
      </c>
    </row>
    <row r="2287" spans="1:12" x14ac:dyDescent="0.35">
      <c r="A2287" s="21" t="s">
        <v>3254</v>
      </c>
      <c r="B2287" s="21" t="s">
        <v>6856</v>
      </c>
      <c r="C2287" s="21" t="s">
        <v>3273</v>
      </c>
      <c r="D2287" s="21" t="s">
        <v>3275</v>
      </c>
      <c r="E2287" s="21" t="s">
        <v>6837</v>
      </c>
      <c r="F2287" s="13">
        <v>3</v>
      </c>
      <c r="G2287" s="22">
        <v>95.99</v>
      </c>
      <c r="H2287" s="22">
        <v>287.96999999999997</v>
      </c>
      <c r="I2287" s="22">
        <v>16.846245</v>
      </c>
      <c r="J2287" s="22">
        <f t="shared" si="105"/>
        <v>50.538735000000003</v>
      </c>
      <c r="K2287" s="23">
        <f t="shared" si="107"/>
        <v>14.908181415929205</v>
      </c>
      <c r="L2287" s="23">
        <f t="shared" si="106"/>
        <v>44.724544247787613</v>
      </c>
    </row>
    <row r="2288" spans="1:12" x14ac:dyDescent="0.35">
      <c r="A2288" s="21" t="s">
        <v>3254</v>
      </c>
      <c r="B2288" s="21" t="s">
        <v>6856</v>
      </c>
      <c r="C2288" s="21" t="s">
        <v>3270</v>
      </c>
      <c r="D2288" s="21" t="s">
        <v>3272</v>
      </c>
      <c r="E2288" s="21" t="s">
        <v>6890</v>
      </c>
      <c r="F2288" s="13">
        <v>7</v>
      </c>
      <c r="G2288" s="22">
        <v>95.99</v>
      </c>
      <c r="H2288" s="22">
        <v>671.93</v>
      </c>
      <c r="I2288" s="22">
        <v>16.846245</v>
      </c>
      <c r="J2288" s="22">
        <f t="shared" si="105"/>
        <v>117.923715</v>
      </c>
      <c r="K2288" s="23">
        <f t="shared" si="107"/>
        <v>14.908181415929205</v>
      </c>
      <c r="L2288" s="23">
        <f t="shared" si="106"/>
        <v>104.35726991150443</v>
      </c>
    </row>
    <row r="2289" spans="1:12" x14ac:dyDescent="0.35">
      <c r="A2289" s="21" t="s">
        <v>3254</v>
      </c>
      <c r="B2289" s="21" t="s">
        <v>6856</v>
      </c>
      <c r="C2289" s="21" t="s">
        <v>3270</v>
      </c>
      <c r="D2289" s="21" t="s">
        <v>3272</v>
      </c>
      <c r="E2289" s="21" t="s">
        <v>6843</v>
      </c>
      <c r="F2289" s="13">
        <v>6</v>
      </c>
      <c r="G2289" s="22">
        <v>95.99</v>
      </c>
      <c r="H2289" s="22">
        <v>575.93999999999994</v>
      </c>
      <c r="I2289" s="22">
        <v>16.846245</v>
      </c>
      <c r="J2289" s="22">
        <f t="shared" si="105"/>
        <v>101.07747000000001</v>
      </c>
      <c r="K2289" s="23">
        <f t="shared" si="107"/>
        <v>14.908181415929205</v>
      </c>
      <c r="L2289" s="23">
        <f t="shared" si="106"/>
        <v>89.449088495575225</v>
      </c>
    </row>
    <row r="2290" spans="1:12" x14ac:dyDescent="0.35">
      <c r="A2290" s="21" t="s">
        <v>3254</v>
      </c>
      <c r="B2290" s="21" t="s">
        <v>6856</v>
      </c>
      <c r="C2290" s="21" t="s">
        <v>3270</v>
      </c>
      <c r="D2290" s="21" t="s">
        <v>3272</v>
      </c>
      <c r="E2290" s="21" t="s">
        <v>6839</v>
      </c>
      <c r="F2290" s="13">
        <v>1</v>
      </c>
      <c r="G2290" s="22">
        <v>95.99</v>
      </c>
      <c r="H2290" s="22">
        <v>95.99</v>
      </c>
      <c r="I2290" s="22">
        <v>16.846245</v>
      </c>
      <c r="J2290" s="22">
        <f t="shared" si="105"/>
        <v>16.846245</v>
      </c>
      <c r="K2290" s="23">
        <f t="shared" si="107"/>
        <v>14.908181415929205</v>
      </c>
      <c r="L2290" s="23">
        <f t="shared" si="106"/>
        <v>14.908181415929205</v>
      </c>
    </row>
    <row r="2291" spans="1:12" x14ac:dyDescent="0.35">
      <c r="A2291" s="21" t="s">
        <v>3254</v>
      </c>
      <c r="B2291" s="21" t="s">
        <v>6856</v>
      </c>
      <c r="C2291" s="21" t="s">
        <v>3270</v>
      </c>
      <c r="D2291" s="21" t="s">
        <v>3272</v>
      </c>
      <c r="E2291" s="21" t="s">
        <v>6837</v>
      </c>
      <c r="F2291" s="13">
        <v>2</v>
      </c>
      <c r="G2291" s="22">
        <v>95.99</v>
      </c>
      <c r="H2291" s="22">
        <v>191.98</v>
      </c>
      <c r="I2291" s="22">
        <v>16.846245</v>
      </c>
      <c r="J2291" s="22">
        <f t="shared" si="105"/>
        <v>33.692489999999999</v>
      </c>
      <c r="K2291" s="23">
        <f t="shared" si="107"/>
        <v>14.908181415929205</v>
      </c>
      <c r="L2291" s="23">
        <f t="shared" si="106"/>
        <v>29.81636283185841</v>
      </c>
    </row>
    <row r="2292" spans="1:12" x14ac:dyDescent="0.35">
      <c r="A2292" s="21" t="s">
        <v>3254</v>
      </c>
      <c r="B2292" s="21" t="s">
        <v>6856</v>
      </c>
      <c r="C2292" s="21" t="s">
        <v>3279</v>
      </c>
      <c r="D2292" s="21" t="s">
        <v>3281</v>
      </c>
      <c r="E2292" s="21" t="s">
        <v>6837</v>
      </c>
      <c r="F2292" s="13">
        <v>2</v>
      </c>
      <c r="G2292" s="22">
        <v>47.99</v>
      </c>
      <c r="H2292" s="22">
        <v>95.98</v>
      </c>
      <c r="I2292" s="22">
        <v>8.422245000000002</v>
      </c>
      <c r="J2292" s="22">
        <f t="shared" si="105"/>
        <v>16.844490000000004</v>
      </c>
      <c r="K2292" s="23">
        <f t="shared" si="107"/>
        <v>7.453314159292038</v>
      </c>
      <c r="L2292" s="23">
        <f t="shared" si="106"/>
        <v>14.906628318584076</v>
      </c>
    </row>
    <row r="2293" spans="1:12" x14ac:dyDescent="0.35">
      <c r="A2293" s="21" t="s">
        <v>3254</v>
      </c>
      <c r="B2293" s="21" t="s">
        <v>6856</v>
      </c>
      <c r="C2293" s="21" t="s">
        <v>3276</v>
      </c>
      <c r="D2293" s="21" t="s">
        <v>3278</v>
      </c>
      <c r="E2293" s="21" t="s">
        <v>6890</v>
      </c>
      <c r="F2293" s="13">
        <v>1</v>
      </c>
      <c r="G2293" s="22">
        <v>95.99</v>
      </c>
      <c r="H2293" s="22">
        <v>95.99</v>
      </c>
      <c r="I2293" s="22">
        <v>16.846245</v>
      </c>
      <c r="J2293" s="22">
        <f t="shared" si="105"/>
        <v>16.846245</v>
      </c>
      <c r="K2293" s="23">
        <f t="shared" si="107"/>
        <v>14.908181415929205</v>
      </c>
      <c r="L2293" s="23">
        <f t="shared" si="106"/>
        <v>14.908181415929205</v>
      </c>
    </row>
    <row r="2294" spans="1:12" x14ac:dyDescent="0.35">
      <c r="A2294" s="21" t="s">
        <v>3254</v>
      </c>
      <c r="B2294" s="21" t="s">
        <v>6856</v>
      </c>
      <c r="C2294" s="21" t="s">
        <v>3276</v>
      </c>
      <c r="D2294" s="21" t="s">
        <v>3278</v>
      </c>
      <c r="E2294" s="21" t="s">
        <v>6843</v>
      </c>
      <c r="F2294" s="13">
        <v>5</v>
      </c>
      <c r="G2294" s="22">
        <v>95.99</v>
      </c>
      <c r="H2294" s="22">
        <v>479.95</v>
      </c>
      <c r="I2294" s="22">
        <v>16.846245</v>
      </c>
      <c r="J2294" s="22">
        <f t="shared" si="105"/>
        <v>84.231224999999995</v>
      </c>
      <c r="K2294" s="23">
        <f t="shared" si="107"/>
        <v>14.908181415929205</v>
      </c>
      <c r="L2294" s="23">
        <f t="shared" si="106"/>
        <v>74.540907079646018</v>
      </c>
    </row>
    <row r="2295" spans="1:12" x14ac:dyDescent="0.35">
      <c r="A2295" s="21" t="s">
        <v>3254</v>
      </c>
      <c r="B2295" s="21" t="s">
        <v>6856</v>
      </c>
      <c r="C2295" s="21" t="s">
        <v>3276</v>
      </c>
      <c r="D2295" s="21" t="s">
        <v>3278</v>
      </c>
      <c r="E2295" s="21" t="s">
        <v>6839</v>
      </c>
      <c r="F2295" s="13">
        <v>3</v>
      </c>
      <c r="G2295" s="22">
        <v>95.99</v>
      </c>
      <c r="H2295" s="22">
        <v>287.96999999999997</v>
      </c>
      <c r="I2295" s="22">
        <v>16.846245</v>
      </c>
      <c r="J2295" s="22">
        <f t="shared" si="105"/>
        <v>50.538735000000003</v>
      </c>
      <c r="K2295" s="23">
        <f t="shared" si="107"/>
        <v>14.908181415929205</v>
      </c>
      <c r="L2295" s="23">
        <f t="shared" si="106"/>
        <v>44.724544247787613</v>
      </c>
    </row>
    <row r="2296" spans="1:12" x14ac:dyDescent="0.35">
      <c r="A2296" s="21" t="s">
        <v>3254</v>
      </c>
      <c r="B2296" s="21" t="s">
        <v>6856</v>
      </c>
      <c r="C2296" s="21" t="s">
        <v>3276</v>
      </c>
      <c r="D2296" s="21" t="s">
        <v>3278</v>
      </c>
      <c r="E2296" s="21" t="s">
        <v>6837</v>
      </c>
      <c r="F2296" s="13">
        <v>2</v>
      </c>
      <c r="G2296" s="22">
        <v>95.99</v>
      </c>
      <c r="H2296" s="22">
        <v>191.98</v>
      </c>
      <c r="I2296" s="22">
        <v>16.846245</v>
      </c>
      <c r="J2296" s="22">
        <f t="shared" si="105"/>
        <v>33.692489999999999</v>
      </c>
      <c r="K2296" s="23">
        <f t="shared" si="107"/>
        <v>14.908181415929205</v>
      </c>
      <c r="L2296" s="23">
        <f t="shared" si="106"/>
        <v>29.81636283185841</v>
      </c>
    </row>
    <row r="2297" spans="1:12" x14ac:dyDescent="0.35">
      <c r="A2297" s="21" t="s">
        <v>3254</v>
      </c>
      <c r="B2297" s="21" t="s">
        <v>6879</v>
      </c>
      <c r="C2297" s="21" t="s">
        <v>3255</v>
      </c>
      <c r="D2297" s="21" t="s">
        <v>3257</v>
      </c>
      <c r="E2297" s="21" t="s">
        <v>6890</v>
      </c>
      <c r="F2297" s="13">
        <v>1</v>
      </c>
      <c r="G2297" s="22">
        <v>71.989999999999995</v>
      </c>
      <c r="H2297" s="22">
        <v>71.989999999999995</v>
      </c>
      <c r="I2297" s="22">
        <v>12.634245</v>
      </c>
      <c r="J2297" s="22">
        <f t="shared" si="105"/>
        <v>12.634245</v>
      </c>
      <c r="K2297" s="23">
        <f t="shared" si="107"/>
        <v>11.18074778761062</v>
      </c>
      <c r="L2297" s="23">
        <f t="shared" si="106"/>
        <v>11.18074778761062</v>
      </c>
    </row>
    <row r="2298" spans="1:12" x14ac:dyDescent="0.35">
      <c r="A2298" s="21" t="s">
        <v>3254</v>
      </c>
      <c r="B2298" s="21" t="s">
        <v>6883</v>
      </c>
      <c r="C2298" s="21" t="s">
        <v>3264</v>
      </c>
      <c r="D2298" s="21" t="s">
        <v>3266</v>
      </c>
      <c r="E2298" s="21" t="s">
        <v>6843</v>
      </c>
      <c r="F2298" s="13">
        <v>1</v>
      </c>
      <c r="G2298" s="22">
        <v>66.989999999999995</v>
      </c>
      <c r="H2298" s="22">
        <v>66.989999999999995</v>
      </c>
      <c r="I2298" s="22">
        <v>11.756745</v>
      </c>
      <c r="J2298" s="22">
        <f t="shared" si="105"/>
        <v>11.756745</v>
      </c>
      <c r="K2298" s="23">
        <f t="shared" si="107"/>
        <v>10.40419911504425</v>
      </c>
      <c r="L2298" s="23">
        <f t="shared" si="106"/>
        <v>10.40419911504425</v>
      </c>
    </row>
    <row r="2299" spans="1:12" x14ac:dyDescent="0.35">
      <c r="A2299" s="21" t="s">
        <v>3254</v>
      </c>
      <c r="B2299" s="21" t="s">
        <v>6883</v>
      </c>
      <c r="C2299" s="21" t="s">
        <v>3342</v>
      </c>
      <c r="D2299" s="21" t="s">
        <v>3344</v>
      </c>
      <c r="E2299" s="21" t="s">
        <v>6896</v>
      </c>
      <c r="F2299" s="13">
        <v>1</v>
      </c>
      <c r="G2299" s="22">
        <v>71.989999999999995</v>
      </c>
      <c r="H2299" s="22">
        <v>71.989999999999995</v>
      </c>
      <c r="I2299" s="22">
        <v>12.634245</v>
      </c>
      <c r="J2299" s="22">
        <f t="shared" si="105"/>
        <v>12.634245</v>
      </c>
      <c r="K2299" s="23">
        <f t="shared" si="107"/>
        <v>11.18074778761062</v>
      </c>
      <c r="L2299" s="23">
        <f t="shared" si="106"/>
        <v>11.18074778761062</v>
      </c>
    </row>
    <row r="2300" spans="1:12" x14ac:dyDescent="0.35">
      <c r="A2300" s="21" t="s">
        <v>3393</v>
      </c>
      <c r="B2300" s="21" t="s">
        <v>6857</v>
      </c>
      <c r="C2300" s="21" t="s">
        <v>3475</v>
      </c>
      <c r="D2300" s="21" t="s">
        <v>3477</v>
      </c>
      <c r="E2300" s="21" t="s">
        <v>6902</v>
      </c>
      <c r="F2300" s="13">
        <v>1</v>
      </c>
      <c r="G2300" s="22">
        <v>107.99</v>
      </c>
      <c r="H2300" s="22">
        <v>107.99</v>
      </c>
      <c r="I2300" s="22">
        <v>18.952245000000001</v>
      </c>
      <c r="J2300" s="22">
        <f t="shared" si="105"/>
        <v>18.952245000000001</v>
      </c>
      <c r="K2300" s="23">
        <f t="shared" si="107"/>
        <v>16.7718982300885</v>
      </c>
      <c r="L2300" s="23">
        <f t="shared" si="106"/>
        <v>16.7718982300885</v>
      </c>
    </row>
    <row r="2301" spans="1:12" x14ac:dyDescent="0.35">
      <c r="A2301" s="21" t="s">
        <v>3393</v>
      </c>
      <c r="B2301" s="21" t="s">
        <v>6857</v>
      </c>
      <c r="C2301" s="21" t="s">
        <v>3475</v>
      </c>
      <c r="D2301" s="21" t="s">
        <v>3477</v>
      </c>
      <c r="E2301" s="21" t="s">
        <v>6903</v>
      </c>
      <c r="F2301" s="13">
        <v>2</v>
      </c>
      <c r="G2301" s="22">
        <v>107.99</v>
      </c>
      <c r="H2301" s="22">
        <v>215.98</v>
      </c>
      <c r="I2301" s="22">
        <v>18.952245000000001</v>
      </c>
      <c r="J2301" s="22">
        <f t="shared" si="105"/>
        <v>37.904490000000003</v>
      </c>
      <c r="K2301" s="23">
        <f t="shared" si="107"/>
        <v>16.7718982300885</v>
      </c>
      <c r="L2301" s="23">
        <f t="shared" si="106"/>
        <v>33.543796460176999</v>
      </c>
    </row>
    <row r="2302" spans="1:12" x14ac:dyDescent="0.35">
      <c r="A2302" s="21" t="s">
        <v>3393</v>
      </c>
      <c r="B2302" s="21" t="s">
        <v>6857</v>
      </c>
      <c r="C2302" s="21" t="s">
        <v>3475</v>
      </c>
      <c r="D2302" s="21" t="s">
        <v>3477</v>
      </c>
      <c r="E2302" s="21" t="s">
        <v>6904</v>
      </c>
      <c r="F2302" s="13">
        <v>1</v>
      </c>
      <c r="G2302" s="22">
        <v>107.99</v>
      </c>
      <c r="H2302" s="22">
        <v>107.99</v>
      </c>
      <c r="I2302" s="22">
        <v>18.952245000000001</v>
      </c>
      <c r="J2302" s="22">
        <f t="shared" si="105"/>
        <v>18.952245000000001</v>
      </c>
      <c r="K2302" s="23">
        <f t="shared" si="107"/>
        <v>16.7718982300885</v>
      </c>
      <c r="L2302" s="23">
        <f t="shared" si="106"/>
        <v>16.7718982300885</v>
      </c>
    </row>
    <row r="2303" spans="1:12" x14ac:dyDescent="0.35">
      <c r="A2303" s="21" t="s">
        <v>3393</v>
      </c>
      <c r="B2303" s="21" t="s">
        <v>6857</v>
      </c>
      <c r="C2303" s="21" t="s">
        <v>3475</v>
      </c>
      <c r="D2303" s="21" t="s">
        <v>3477</v>
      </c>
      <c r="E2303" s="21" t="s">
        <v>6897</v>
      </c>
      <c r="F2303" s="13">
        <v>1</v>
      </c>
      <c r="G2303" s="22">
        <v>107.99</v>
      </c>
      <c r="H2303" s="22">
        <v>107.99</v>
      </c>
      <c r="I2303" s="22">
        <v>18.952245000000001</v>
      </c>
      <c r="J2303" s="22">
        <f t="shared" si="105"/>
        <v>18.952245000000001</v>
      </c>
      <c r="K2303" s="23">
        <f t="shared" si="107"/>
        <v>16.7718982300885</v>
      </c>
      <c r="L2303" s="23">
        <f t="shared" si="106"/>
        <v>16.7718982300885</v>
      </c>
    </row>
    <row r="2304" spans="1:12" x14ac:dyDescent="0.35">
      <c r="A2304" s="21" t="s">
        <v>3393</v>
      </c>
      <c r="B2304" s="21" t="s">
        <v>6857</v>
      </c>
      <c r="C2304" s="21" t="s">
        <v>3475</v>
      </c>
      <c r="D2304" s="21" t="s">
        <v>3477</v>
      </c>
      <c r="E2304" s="21" t="s">
        <v>6898</v>
      </c>
      <c r="F2304" s="13">
        <v>1</v>
      </c>
      <c r="G2304" s="22">
        <v>107.99</v>
      </c>
      <c r="H2304" s="22">
        <v>107.99</v>
      </c>
      <c r="I2304" s="22">
        <v>18.952245000000001</v>
      </c>
      <c r="J2304" s="22">
        <f t="shared" si="105"/>
        <v>18.952245000000001</v>
      </c>
      <c r="K2304" s="23">
        <f t="shared" si="107"/>
        <v>16.7718982300885</v>
      </c>
      <c r="L2304" s="23">
        <f t="shared" si="106"/>
        <v>16.7718982300885</v>
      </c>
    </row>
    <row r="2305" spans="1:12" x14ac:dyDescent="0.35">
      <c r="A2305" s="21" t="s">
        <v>3393</v>
      </c>
      <c r="B2305" s="21" t="s">
        <v>6857</v>
      </c>
      <c r="C2305" s="21" t="s">
        <v>3469</v>
      </c>
      <c r="D2305" s="21" t="s">
        <v>3471</v>
      </c>
      <c r="E2305" s="21" t="s">
        <v>6890</v>
      </c>
      <c r="F2305" s="13">
        <v>6</v>
      </c>
      <c r="G2305" s="22">
        <v>95.99</v>
      </c>
      <c r="H2305" s="22">
        <v>575.93999999999994</v>
      </c>
      <c r="I2305" s="22">
        <v>16.846245</v>
      </c>
      <c r="J2305" s="22">
        <f t="shared" si="105"/>
        <v>101.07747000000001</v>
      </c>
      <c r="K2305" s="23">
        <f t="shared" si="107"/>
        <v>14.908181415929205</v>
      </c>
      <c r="L2305" s="23">
        <f t="shared" si="106"/>
        <v>89.449088495575225</v>
      </c>
    </row>
    <row r="2306" spans="1:12" x14ac:dyDescent="0.35">
      <c r="A2306" s="21" t="s">
        <v>3393</v>
      </c>
      <c r="B2306" s="21" t="s">
        <v>6857</v>
      </c>
      <c r="C2306" s="21" t="s">
        <v>3469</v>
      </c>
      <c r="D2306" s="21" t="s">
        <v>3471</v>
      </c>
      <c r="E2306" s="21" t="s">
        <v>6843</v>
      </c>
      <c r="F2306" s="13">
        <v>4</v>
      </c>
      <c r="G2306" s="22">
        <v>95.99</v>
      </c>
      <c r="H2306" s="22">
        <v>383.96</v>
      </c>
      <c r="I2306" s="22">
        <v>16.846245</v>
      </c>
      <c r="J2306" s="22">
        <f t="shared" ref="J2306:J2369" si="108">SUM(I2306*F2306)</f>
        <v>67.384979999999999</v>
      </c>
      <c r="K2306" s="23">
        <f t="shared" si="107"/>
        <v>14.908181415929205</v>
      </c>
      <c r="L2306" s="23">
        <f t="shared" ref="L2306:L2369" si="109">SUM(K2306*F2306)</f>
        <v>59.632725663716819</v>
      </c>
    </row>
    <row r="2307" spans="1:12" x14ac:dyDescent="0.35">
      <c r="A2307" s="21" t="s">
        <v>3393</v>
      </c>
      <c r="B2307" s="21" t="s">
        <v>6857</v>
      </c>
      <c r="C2307" s="21" t="s">
        <v>3469</v>
      </c>
      <c r="D2307" s="21" t="s">
        <v>3471</v>
      </c>
      <c r="E2307" s="21" t="s">
        <v>6839</v>
      </c>
      <c r="F2307" s="13">
        <v>4</v>
      </c>
      <c r="G2307" s="22">
        <v>95.99</v>
      </c>
      <c r="H2307" s="22">
        <v>383.96</v>
      </c>
      <c r="I2307" s="22">
        <v>16.846245</v>
      </c>
      <c r="J2307" s="22">
        <f t="shared" si="108"/>
        <v>67.384979999999999</v>
      </c>
      <c r="K2307" s="23">
        <f t="shared" ref="K2307:K2370" si="110">SUM(I2307/1.13)</f>
        <v>14.908181415929205</v>
      </c>
      <c r="L2307" s="23">
        <f t="shared" si="109"/>
        <v>59.632725663716819</v>
      </c>
    </row>
    <row r="2308" spans="1:12" x14ac:dyDescent="0.35">
      <c r="A2308" s="21" t="s">
        <v>3393</v>
      </c>
      <c r="B2308" s="21" t="s">
        <v>6857</v>
      </c>
      <c r="C2308" s="21" t="s">
        <v>3469</v>
      </c>
      <c r="D2308" s="21" t="s">
        <v>3471</v>
      </c>
      <c r="E2308" s="21" t="s">
        <v>6837</v>
      </c>
      <c r="F2308" s="13">
        <v>2</v>
      </c>
      <c r="G2308" s="22">
        <v>95.99</v>
      </c>
      <c r="H2308" s="22">
        <v>191.98</v>
      </c>
      <c r="I2308" s="22">
        <v>16.846245</v>
      </c>
      <c r="J2308" s="22">
        <f t="shared" si="108"/>
        <v>33.692489999999999</v>
      </c>
      <c r="K2308" s="23">
        <f t="shared" si="110"/>
        <v>14.908181415929205</v>
      </c>
      <c r="L2308" s="23">
        <f t="shared" si="109"/>
        <v>29.81636283185841</v>
      </c>
    </row>
    <row r="2309" spans="1:12" x14ac:dyDescent="0.35">
      <c r="A2309" s="21" t="s">
        <v>3393</v>
      </c>
      <c r="B2309" s="21" t="s">
        <v>6857</v>
      </c>
      <c r="C2309" s="21" t="s">
        <v>3472</v>
      </c>
      <c r="D2309" s="21" t="s">
        <v>3474</v>
      </c>
      <c r="E2309" s="21" t="s">
        <v>6843</v>
      </c>
      <c r="F2309" s="13">
        <v>1</v>
      </c>
      <c r="G2309" s="22">
        <v>95.99</v>
      </c>
      <c r="H2309" s="22">
        <v>95.99</v>
      </c>
      <c r="I2309" s="22">
        <v>16.846245</v>
      </c>
      <c r="J2309" s="22">
        <f t="shared" si="108"/>
        <v>16.846245</v>
      </c>
      <c r="K2309" s="23">
        <f t="shared" si="110"/>
        <v>14.908181415929205</v>
      </c>
      <c r="L2309" s="23">
        <f t="shared" si="109"/>
        <v>14.908181415929205</v>
      </c>
    </row>
    <row r="2310" spans="1:12" x14ac:dyDescent="0.35">
      <c r="A2310" s="21" t="s">
        <v>3393</v>
      </c>
      <c r="B2310" s="21" t="s">
        <v>6857</v>
      </c>
      <c r="C2310" s="21" t="s">
        <v>3472</v>
      </c>
      <c r="D2310" s="21" t="s">
        <v>3474</v>
      </c>
      <c r="E2310" s="21" t="s">
        <v>6839</v>
      </c>
      <c r="F2310" s="13">
        <v>1</v>
      </c>
      <c r="G2310" s="22">
        <v>95.99</v>
      </c>
      <c r="H2310" s="22">
        <v>95.99</v>
      </c>
      <c r="I2310" s="22">
        <v>16.846245</v>
      </c>
      <c r="J2310" s="22">
        <f t="shared" si="108"/>
        <v>16.846245</v>
      </c>
      <c r="K2310" s="23">
        <f t="shared" si="110"/>
        <v>14.908181415929205</v>
      </c>
      <c r="L2310" s="23">
        <f t="shared" si="109"/>
        <v>14.908181415929205</v>
      </c>
    </row>
    <row r="2311" spans="1:12" x14ac:dyDescent="0.35">
      <c r="A2311" s="21" t="s">
        <v>3393</v>
      </c>
      <c r="B2311" s="21" t="s">
        <v>6857</v>
      </c>
      <c r="C2311" s="21" t="s">
        <v>3478</v>
      </c>
      <c r="D2311" s="21" t="s">
        <v>3480</v>
      </c>
      <c r="E2311" s="21" t="s">
        <v>6889</v>
      </c>
      <c r="F2311" s="13">
        <v>2</v>
      </c>
      <c r="G2311" s="22">
        <v>83.99</v>
      </c>
      <c r="H2311" s="22">
        <v>167.98</v>
      </c>
      <c r="I2311" s="22">
        <v>14.740245</v>
      </c>
      <c r="J2311" s="22">
        <f t="shared" si="108"/>
        <v>29.48049</v>
      </c>
      <c r="K2311" s="23">
        <f t="shared" si="110"/>
        <v>13.044464601769912</v>
      </c>
      <c r="L2311" s="23">
        <f t="shared" si="109"/>
        <v>26.088929203539823</v>
      </c>
    </row>
    <row r="2312" spans="1:12" x14ac:dyDescent="0.35">
      <c r="A2312" s="21" t="s">
        <v>3393</v>
      </c>
      <c r="B2312" s="21" t="s">
        <v>6857</v>
      </c>
      <c r="C2312" s="21" t="s">
        <v>3466</v>
      </c>
      <c r="D2312" s="21" t="s">
        <v>3468</v>
      </c>
      <c r="E2312" s="21" t="s">
        <v>6889</v>
      </c>
      <c r="F2312" s="13">
        <v>1</v>
      </c>
      <c r="G2312" s="22">
        <v>83.99</v>
      </c>
      <c r="H2312" s="22">
        <v>83.99</v>
      </c>
      <c r="I2312" s="22">
        <v>14.740245</v>
      </c>
      <c r="J2312" s="22">
        <f t="shared" si="108"/>
        <v>14.740245</v>
      </c>
      <c r="K2312" s="23">
        <f t="shared" si="110"/>
        <v>13.044464601769912</v>
      </c>
      <c r="L2312" s="23">
        <f t="shared" si="109"/>
        <v>13.044464601769912</v>
      </c>
    </row>
    <row r="2313" spans="1:12" x14ac:dyDescent="0.35">
      <c r="A2313" s="21" t="s">
        <v>3393</v>
      </c>
      <c r="B2313" s="21" t="s">
        <v>6857</v>
      </c>
      <c r="C2313" s="21" t="s">
        <v>3466</v>
      </c>
      <c r="D2313" s="21" t="s">
        <v>3468</v>
      </c>
      <c r="E2313" s="21" t="s">
        <v>6896</v>
      </c>
      <c r="F2313" s="13">
        <v>1</v>
      </c>
      <c r="G2313" s="22">
        <v>83.99</v>
      </c>
      <c r="H2313" s="22">
        <v>83.99</v>
      </c>
      <c r="I2313" s="22">
        <v>14.740245</v>
      </c>
      <c r="J2313" s="22">
        <f t="shared" si="108"/>
        <v>14.740245</v>
      </c>
      <c r="K2313" s="23">
        <f t="shared" si="110"/>
        <v>13.044464601769912</v>
      </c>
      <c r="L2313" s="23">
        <f t="shared" si="109"/>
        <v>13.044464601769912</v>
      </c>
    </row>
    <row r="2314" spans="1:12" x14ac:dyDescent="0.35">
      <c r="A2314" s="21" t="s">
        <v>3393</v>
      </c>
      <c r="B2314" s="21" t="s">
        <v>6857</v>
      </c>
      <c r="C2314" s="21" t="s">
        <v>3466</v>
      </c>
      <c r="D2314" s="21" t="s">
        <v>3468</v>
      </c>
      <c r="E2314" s="21" t="s">
        <v>6897</v>
      </c>
      <c r="F2314" s="13">
        <v>1</v>
      </c>
      <c r="G2314" s="22">
        <v>83.99</v>
      </c>
      <c r="H2314" s="22">
        <v>83.99</v>
      </c>
      <c r="I2314" s="22">
        <v>14.740245</v>
      </c>
      <c r="J2314" s="22">
        <f t="shared" si="108"/>
        <v>14.740245</v>
      </c>
      <c r="K2314" s="23">
        <f t="shared" si="110"/>
        <v>13.044464601769912</v>
      </c>
      <c r="L2314" s="23">
        <f t="shared" si="109"/>
        <v>13.044464601769912</v>
      </c>
    </row>
    <row r="2315" spans="1:12" x14ac:dyDescent="0.35">
      <c r="A2315" s="21" t="s">
        <v>3393</v>
      </c>
      <c r="B2315" s="21" t="s">
        <v>6857</v>
      </c>
      <c r="C2315" s="21" t="s">
        <v>3463</v>
      </c>
      <c r="D2315" s="21" t="s">
        <v>3465</v>
      </c>
      <c r="E2315" s="21" t="s">
        <v>6897</v>
      </c>
      <c r="F2315" s="13">
        <v>1</v>
      </c>
      <c r="G2315" s="22">
        <v>83.99</v>
      </c>
      <c r="H2315" s="22">
        <v>83.99</v>
      </c>
      <c r="I2315" s="22">
        <v>14.740245</v>
      </c>
      <c r="J2315" s="22">
        <f t="shared" si="108"/>
        <v>14.740245</v>
      </c>
      <c r="K2315" s="23">
        <f t="shared" si="110"/>
        <v>13.044464601769912</v>
      </c>
      <c r="L2315" s="23">
        <f t="shared" si="109"/>
        <v>13.044464601769912</v>
      </c>
    </row>
    <row r="2316" spans="1:12" x14ac:dyDescent="0.35">
      <c r="A2316" s="21" t="s">
        <v>3393</v>
      </c>
      <c r="B2316" s="21" t="s">
        <v>6857</v>
      </c>
      <c r="C2316" s="21" t="s">
        <v>3460</v>
      </c>
      <c r="D2316" s="21" t="s">
        <v>3462</v>
      </c>
      <c r="E2316" s="21" t="s">
        <v>6890</v>
      </c>
      <c r="F2316" s="13">
        <v>2</v>
      </c>
      <c r="G2316" s="22">
        <v>83.99</v>
      </c>
      <c r="H2316" s="22">
        <v>167.98</v>
      </c>
      <c r="I2316" s="22">
        <v>14.740245</v>
      </c>
      <c r="J2316" s="22">
        <f t="shared" si="108"/>
        <v>29.48049</v>
      </c>
      <c r="K2316" s="23">
        <f t="shared" si="110"/>
        <v>13.044464601769912</v>
      </c>
      <c r="L2316" s="23">
        <f t="shared" si="109"/>
        <v>26.088929203539823</v>
      </c>
    </row>
    <row r="2317" spans="1:12" x14ac:dyDescent="0.35">
      <c r="A2317" s="21" t="s">
        <v>3393</v>
      </c>
      <c r="B2317" s="21" t="s">
        <v>6851</v>
      </c>
      <c r="C2317" s="21" t="s">
        <v>3484</v>
      </c>
      <c r="D2317" s="21" t="s">
        <v>3486</v>
      </c>
      <c r="E2317" s="21" t="s">
        <v>6903</v>
      </c>
      <c r="F2317" s="13">
        <v>1</v>
      </c>
      <c r="G2317" s="22">
        <v>83.99</v>
      </c>
      <c r="H2317" s="22">
        <v>83.99</v>
      </c>
      <c r="I2317" s="22">
        <v>14.740245</v>
      </c>
      <c r="J2317" s="22">
        <f t="shared" si="108"/>
        <v>14.740245</v>
      </c>
      <c r="K2317" s="23">
        <f t="shared" si="110"/>
        <v>13.044464601769912</v>
      </c>
      <c r="L2317" s="23">
        <f t="shared" si="109"/>
        <v>13.044464601769912</v>
      </c>
    </row>
    <row r="2318" spans="1:12" x14ac:dyDescent="0.35">
      <c r="A2318" s="21" t="s">
        <v>3393</v>
      </c>
      <c r="B2318" s="21" t="s">
        <v>6851</v>
      </c>
      <c r="C2318" s="21" t="s">
        <v>3481</v>
      </c>
      <c r="D2318" s="21" t="s">
        <v>3483</v>
      </c>
      <c r="E2318" s="21" t="s">
        <v>6890</v>
      </c>
      <c r="F2318" s="13">
        <v>2</v>
      </c>
      <c r="G2318" s="22">
        <v>71.989999999999995</v>
      </c>
      <c r="H2318" s="22">
        <v>143.97999999999999</v>
      </c>
      <c r="I2318" s="22">
        <v>12.634245</v>
      </c>
      <c r="J2318" s="22">
        <f t="shared" si="108"/>
        <v>25.26849</v>
      </c>
      <c r="K2318" s="23">
        <f t="shared" si="110"/>
        <v>11.18074778761062</v>
      </c>
      <c r="L2318" s="23">
        <f t="shared" si="109"/>
        <v>22.361495575221241</v>
      </c>
    </row>
    <row r="2319" spans="1:12" x14ac:dyDescent="0.35">
      <c r="A2319" s="21" t="s">
        <v>3393</v>
      </c>
      <c r="B2319" s="21" t="s">
        <v>6851</v>
      </c>
      <c r="C2319" s="21" t="s">
        <v>3481</v>
      </c>
      <c r="D2319" s="21" t="s">
        <v>3483</v>
      </c>
      <c r="E2319" s="21" t="s">
        <v>6843</v>
      </c>
      <c r="F2319" s="13">
        <v>2</v>
      </c>
      <c r="G2319" s="22">
        <v>71.989999999999995</v>
      </c>
      <c r="H2319" s="22">
        <v>143.97999999999999</v>
      </c>
      <c r="I2319" s="22">
        <v>12.634245</v>
      </c>
      <c r="J2319" s="22">
        <f t="shared" si="108"/>
        <v>25.26849</v>
      </c>
      <c r="K2319" s="23">
        <f t="shared" si="110"/>
        <v>11.18074778761062</v>
      </c>
      <c r="L2319" s="23">
        <f t="shared" si="109"/>
        <v>22.361495575221241</v>
      </c>
    </row>
    <row r="2320" spans="1:12" x14ac:dyDescent="0.35">
      <c r="A2320" s="21" t="s">
        <v>3393</v>
      </c>
      <c r="B2320" s="21" t="s">
        <v>6851</v>
      </c>
      <c r="C2320" s="21" t="s">
        <v>3481</v>
      </c>
      <c r="D2320" s="21" t="s">
        <v>3483</v>
      </c>
      <c r="E2320" s="21" t="s">
        <v>6839</v>
      </c>
      <c r="F2320" s="13">
        <v>1</v>
      </c>
      <c r="G2320" s="22">
        <v>71.989999999999995</v>
      </c>
      <c r="H2320" s="22">
        <v>71.989999999999995</v>
      </c>
      <c r="I2320" s="22">
        <v>12.634245</v>
      </c>
      <c r="J2320" s="22">
        <f t="shared" si="108"/>
        <v>12.634245</v>
      </c>
      <c r="K2320" s="23">
        <f t="shared" si="110"/>
        <v>11.18074778761062</v>
      </c>
      <c r="L2320" s="23">
        <f t="shared" si="109"/>
        <v>11.18074778761062</v>
      </c>
    </row>
    <row r="2321" spans="1:12" x14ac:dyDescent="0.35">
      <c r="A2321" s="21" t="s">
        <v>3393</v>
      </c>
      <c r="B2321" s="21" t="s">
        <v>6845</v>
      </c>
      <c r="C2321" s="21" t="s">
        <v>3445</v>
      </c>
      <c r="D2321" s="21" t="s">
        <v>3447</v>
      </c>
      <c r="E2321" s="21" t="s">
        <v>6890</v>
      </c>
      <c r="F2321" s="13">
        <v>1</v>
      </c>
      <c r="G2321" s="22">
        <v>83.99</v>
      </c>
      <c r="H2321" s="22">
        <v>83.99</v>
      </c>
      <c r="I2321" s="22">
        <v>14.740245</v>
      </c>
      <c r="J2321" s="22">
        <f t="shared" si="108"/>
        <v>14.740245</v>
      </c>
      <c r="K2321" s="23">
        <f t="shared" si="110"/>
        <v>13.044464601769912</v>
      </c>
      <c r="L2321" s="23">
        <f t="shared" si="109"/>
        <v>13.044464601769912</v>
      </c>
    </row>
    <row r="2322" spans="1:12" x14ac:dyDescent="0.35">
      <c r="A2322" s="21" t="s">
        <v>3393</v>
      </c>
      <c r="B2322" s="21" t="s">
        <v>6845</v>
      </c>
      <c r="C2322" s="21" t="s">
        <v>3445</v>
      </c>
      <c r="D2322" s="21" t="s">
        <v>3447</v>
      </c>
      <c r="E2322" s="21" t="s">
        <v>6843</v>
      </c>
      <c r="F2322" s="13">
        <v>2</v>
      </c>
      <c r="G2322" s="22">
        <v>83.99</v>
      </c>
      <c r="H2322" s="22">
        <v>167.98</v>
      </c>
      <c r="I2322" s="22">
        <v>14.740245</v>
      </c>
      <c r="J2322" s="22">
        <f t="shared" si="108"/>
        <v>29.48049</v>
      </c>
      <c r="K2322" s="23">
        <f t="shared" si="110"/>
        <v>13.044464601769912</v>
      </c>
      <c r="L2322" s="23">
        <f t="shared" si="109"/>
        <v>26.088929203539823</v>
      </c>
    </row>
    <row r="2323" spans="1:12" x14ac:dyDescent="0.35">
      <c r="A2323" s="21" t="s">
        <v>3393</v>
      </c>
      <c r="B2323" s="21" t="s">
        <v>6845</v>
      </c>
      <c r="C2323" s="21" t="s">
        <v>3445</v>
      </c>
      <c r="D2323" s="21" t="s">
        <v>3447</v>
      </c>
      <c r="E2323" s="21" t="s">
        <v>6839</v>
      </c>
      <c r="F2323" s="13">
        <v>2</v>
      </c>
      <c r="G2323" s="22">
        <v>83.99</v>
      </c>
      <c r="H2323" s="22">
        <v>167.98</v>
      </c>
      <c r="I2323" s="22">
        <v>14.740245</v>
      </c>
      <c r="J2323" s="22">
        <f t="shared" si="108"/>
        <v>29.48049</v>
      </c>
      <c r="K2323" s="23">
        <f t="shared" si="110"/>
        <v>13.044464601769912</v>
      </c>
      <c r="L2323" s="23">
        <f t="shared" si="109"/>
        <v>26.088929203539823</v>
      </c>
    </row>
    <row r="2324" spans="1:12" x14ac:dyDescent="0.35">
      <c r="A2324" s="21" t="s">
        <v>3393</v>
      </c>
      <c r="B2324" s="21" t="s">
        <v>6845</v>
      </c>
      <c r="C2324" s="21" t="s">
        <v>3445</v>
      </c>
      <c r="D2324" s="21" t="s">
        <v>3447</v>
      </c>
      <c r="E2324" s="21" t="s">
        <v>6837</v>
      </c>
      <c r="F2324" s="13">
        <v>4</v>
      </c>
      <c r="G2324" s="22">
        <v>83.99</v>
      </c>
      <c r="H2324" s="22">
        <v>335.96</v>
      </c>
      <c r="I2324" s="22">
        <v>14.740245</v>
      </c>
      <c r="J2324" s="22">
        <f t="shared" si="108"/>
        <v>58.960979999999999</v>
      </c>
      <c r="K2324" s="23">
        <f t="shared" si="110"/>
        <v>13.044464601769912</v>
      </c>
      <c r="L2324" s="23">
        <f t="shared" si="109"/>
        <v>52.177858407079647</v>
      </c>
    </row>
    <row r="2325" spans="1:12" x14ac:dyDescent="0.35">
      <c r="A2325" s="21" t="s">
        <v>3393</v>
      </c>
      <c r="B2325" s="21" t="s">
        <v>6858</v>
      </c>
      <c r="C2325" s="21" t="s">
        <v>3424</v>
      </c>
      <c r="D2325" s="21" t="s">
        <v>3426</v>
      </c>
      <c r="E2325" s="21" t="s">
        <v>6890</v>
      </c>
      <c r="F2325" s="13">
        <v>1</v>
      </c>
      <c r="G2325" s="22">
        <v>71.989999999999995</v>
      </c>
      <c r="H2325" s="22">
        <v>71.989999999999995</v>
      </c>
      <c r="I2325" s="22">
        <v>12.634245</v>
      </c>
      <c r="J2325" s="22">
        <f t="shared" si="108"/>
        <v>12.634245</v>
      </c>
      <c r="K2325" s="23">
        <f t="shared" si="110"/>
        <v>11.18074778761062</v>
      </c>
      <c r="L2325" s="23">
        <f t="shared" si="109"/>
        <v>11.18074778761062</v>
      </c>
    </row>
    <row r="2326" spans="1:12" x14ac:dyDescent="0.35">
      <c r="A2326" s="21" t="s">
        <v>3393</v>
      </c>
      <c r="B2326" s="21" t="s">
        <v>6858</v>
      </c>
      <c r="C2326" s="21" t="s">
        <v>3424</v>
      </c>
      <c r="D2326" s="21" t="s">
        <v>3426</v>
      </c>
      <c r="E2326" s="21" t="s">
        <v>6843</v>
      </c>
      <c r="F2326" s="13">
        <v>7</v>
      </c>
      <c r="G2326" s="22">
        <v>71.989999999999995</v>
      </c>
      <c r="H2326" s="22">
        <v>503.92999999999995</v>
      </c>
      <c r="I2326" s="22">
        <v>12.634245</v>
      </c>
      <c r="J2326" s="22">
        <f t="shared" si="108"/>
        <v>88.439715000000007</v>
      </c>
      <c r="K2326" s="23">
        <f t="shared" si="110"/>
        <v>11.18074778761062</v>
      </c>
      <c r="L2326" s="23">
        <f t="shared" si="109"/>
        <v>78.265234513274351</v>
      </c>
    </row>
    <row r="2327" spans="1:12" x14ac:dyDescent="0.35">
      <c r="A2327" s="21" t="s">
        <v>3393</v>
      </c>
      <c r="B2327" s="21" t="s">
        <v>6858</v>
      </c>
      <c r="C2327" s="21" t="s">
        <v>3424</v>
      </c>
      <c r="D2327" s="21" t="s">
        <v>3426</v>
      </c>
      <c r="E2327" s="21" t="s">
        <v>6839</v>
      </c>
      <c r="F2327" s="13">
        <v>3</v>
      </c>
      <c r="G2327" s="22">
        <v>71.989999999999995</v>
      </c>
      <c r="H2327" s="22">
        <v>215.96999999999997</v>
      </c>
      <c r="I2327" s="22">
        <v>12.634245</v>
      </c>
      <c r="J2327" s="22">
        <f t="shared" si="108"/>
        <v>37.902735</v>
      </c>
      <c r="K2327" s="23">
        <f t="shared" si="110"/>
        <v>11.18074778761062</v>
      </c>
      <c r="L2327" s="23">
        <f t="shared" si="109"/>
        <v>33.542243362831861</v>
      </c>
    </row>
    <row r="2328" spans="1:12" x14ac:dyDescent="0.35">
      <c r="A2328" s="21" t="s">
        <v>3393</v>
      </c>
      <c r="B2328" s="21" t="s">
        <v>6858</v>
      </c>
      <c r="C2328" s="21" t="s">
        <v>3424</v>
      </c>
      <c r="D2328" s="21" t="s">
        <v>3426</v>
      </c>
      <c r="E2328" s="21" t="s">
        <v>6837</v>
      </c>
      <c r="F2328" s="13">
        <v>5</v>
      </c>
      <c r="G2328" s="22">
        <v>71.989999999999995</v>
      </c>
      <c r="H2328" s="22">
        <v>359.95</v>
      </c>
      <c r="I2328" s="22">
        <v>12.634245</v>
      </c>
      <c r="J2328" s="22">
        <f t="shared" si="108"/>
        <v>63.171225</v>
      </c>
      <c r="K2328" s="23">
        <f t="shared" si="110"/>
        <v>11.18074778761062</v>
      </c>
      <c r="L2328" s="23">
        <f t="shared" si="109"/>
        <v>55.903738938053102</v>
      </c>
    </row>
    <row r="2329" spans="1:12" x14ac:dyDescent="0.35">
      <c r="A2329" s="21" t="s">
        <v>3393</v>
      </c>
      <c r="B2329" s="21" t="s">
        <v>6858</v>
      </c>
      <c r="C2329" s="21" t="s">
        <v>3427</v>
      </c>
      <c r="D2329" s="21" t="s">
        <v>3429</v>
      </c>
      <c r="E2329" s="21" t="s">
        <v>6889</v>
      </c>
      <c r="F2329" s="13">
        <v>1</v>
      </c>
      <c r="G2329" s="22">
        <v>83.99</v>
      </c>
      <c r="H2329" s="22">
        <v>83.99</v>
      </c>
      <c r="I2329" s="22">
        <v>14.740245</v>
      </c>
      <c r="J2329" s="22">
        <f t="shared" si="108"/>
        <v>14.740245</v>
      </c>
      <c r="K2329" s="23">
        <f t="shared" si="110"/>
        <v>13.044464601769912</v>
      </c>
      <c r="L2329" s="23">
        <f t="shared" si="109"/>
        <v>13.044464601769912</v>
      </c>
    </row>
    <row r="2330" spans="1:12" x14ac:dyDescent="0.35">
      <c r="A2330" s="21" t="s">
        <v>3393</v>
      </c>
      <c r="B2330" s="21" t="s">
        <v>6858</v>
      </c>
      <c r="C2330" s="21" t="s">
        <v>3427</v>
      </c>
      <c r="D2330" s="21" t="s">
        <v>3429</v>
      </c>
      <c r="E2330" s="21" t="s">
        <v>6902</v>
      </c>
      <c r="F2330" s="13">
        <v>4</v>
      </c>
      <c r="G2330" s="22">
        <v>83.99</v>
      </c>
      <c r="H2330" s="22">
        <v>335.96</v>
      </c>
      <c r="I2330" s="22">
        <v>14.740245</v>
      </c>
      <c r="J2330" s="22">
        <f t="shared" si="108"/>
        <v>58.960979999999999</v>
      </c>
      <c r="K2330" s="23">
        <f t="shared" si="110"/>
        <v>13.044464601769912</v>
      </c>
      <c r="L2330" s="23">
        <f t="shared" si="109"/>
        <v>52.177858407079647</v>
      </c>
    </row>
    <row r="2331" spans="1:12" x14ac:dyDescent="0.35">
      <c r="A2331" s="21" t="s">
        <v>3393</v>
      </c>
      <c r="B2331" s="21" t="s">
        <v>6858</v>
      </c>
      <c r="C2331" s="21" t="s">
        <v>3427</v>
      </c>
      <c r="D2331" s="21" t="s">
        <v>3429</v>
      </c>
      <c r="E2331" s="21" t="s">
        <v>6903</v>
      </c>
      <c r="F2331" s="13">
        <v>1</v>
      </c>
      <c r="G2331" s="22">
        <v>83.99</v>
      </c>
      <c r="H2331" s="22">
        <v>83.99</v>
      </c>
      <c r="I2331" s="22">
        <v>14.740245</v>
      </c>
      <c r="J2331" s="22">
        <f t="shared" si="108"/>
        <v>14.740245</v>
      </c>
      <c r="K2331" s="23">
        <f t="shared" si="110"/>
        <v>13.044464601769912</v>
      </c>
      <c r="L2331" s="23">
        <f t="shared" si="109"/>
        <v>13.044464601769912</v>
      </c>
    </row>
    <row r="2332" spans="1:12" x14ac:dyDescent="0.35">
      <c r="A2332" s="21" t="s">
        <v>3393</v>
      </c>
      <c r="B2332" s="21" t="s">
        <v>6858</v>
      </c>
      <c r="C2332" s="21" t="s">
        <v>3427</v>
      </c>
      <c r="D2332" s="21" t="s">
        <v>3429</v>
      </c>
      <c r="E2332" s="21" t="s">
        <v>6896</v>
      </c>
      <c r="F2332" s="13">
        <v>2</v>
      </c>
      <c r="G2332" s="22">
        <v>83.99</v>
      </c>
      <c r="H2332" s="22">
        <v>167.98</v>
      </c>
      <c r="I2332" s="22">
        <v>14.740245</v>
      </c>
      <c r="J2332" s="22">
        <f t="shared" si="108"/>
        <v>29.48049</v>
      </c>
      <c r="K2332" s="23">
        <f t="shared" si="110"/>
        <v>13.044464601769912</v>
      </c>
      <c r="L2332" s="23">
        <f t="shared" si="109"/>
        <v>26.088929203539823</v>
      </c>
    </row>
    <row r="2333" spans="1:12" x14ac:dyDescent="0.35">
      <c r="A2333" s="21" t="s">
        <v>3393</v>
      </c>
      <c r="B2333" s="21" t="s">
        <v>6858</v>
      </c>
      <c r="C2333" s="21" t="s">
        <v>3406</v>
      </c>
      <c r="D2333" s="21" t="s">
        <v>3408</v>
      </c>
      <c r="E2333" s="21" t="s">
        <v>6837</v>
      </c>
      <c r="F2333" s="13">
        <v>2</v>
      </c>
      <c r="G2333" s="22">
        <v>83.99</v>
      </c>
      <c r="H2333" s="22">
        <v>167.98</v>
      </c>
      <c r="I2333" s="22">
        <v>14.740245</v>
      </c>
      <c r="J2333" s="22">
        <f t="shared" si="108"/>
        <v>29.48049</v>
      </c>
      <c r="K2333" s="23">
        <f t="shared" si="110"/>
        <v>13.044464601769912</v>
      </c>
      <c r="L2333" s="23">
        <f t="shared" si="109"/>
        <v>26.088929203539823</v>
      </c>
    </row>
    <row r="2334" spans="1:12" x14ac:dyDescent="0.35">
      <c r="A2334" s="21" t="s">
        <v>3393</v>
      </c>
      <c r="B2334" s="21" t="s">
        <v>6858</v>
      </c>
      <c r="C2334" s="21" t="s">
        <v>3415</v>
      </c>
      <c r="D2334" s="21" t="s">
        <v>3417</v>
      </c>
      <c r="E2334" s="21" t="s">
        <v>6890</v>
      </c>
      <c r="F2334" s="13">
        <v>4</v>
      </c>
      <c r="G2334" s="22">
        <v>83.99</v>
      </c>
      <c r="H2334" s="22">
        <v>335.96</v>
      </c>
      <c r="I2334" s="22">
        <v>14.740245</v>
      </c>
      <c r="J2334" s="22">
        <f t="shared" si="108"/>
        <v>58.960979999999999</v>
      </c>
      <c r="K2334" s="23">
        <f t="shared" si="110"/>
        <v>13.044464601769912</v>
      </c>
      <c r="L2334" s="23">
        <f t="shared" si="109"/>
        <v>52.177858407079647</v>
      </c>
    </row>
    <row r="2335" spans="1:12" x14ac:dyDescent="0.35">
      <c r="A2335" s="21" t="s">
        <v>3393</v>
      </c>
      <c r="B2335" s="21" t="s">
        <v>6858</v>
      </c>
      <c r="C2335" s="21" t="s">
        <v>3415</v>
      </c>
      <c r="D2335" s="21" t="s">
        <v>3417</v>
      </c>
      <c r="E2335" s="21" t="s">
        <v>6843</v>
      </c>
      <c r="F2335" s="13">
        <v>1</v>
      </c>
      <c r="G2335" s="22">
        <v>83.99</v>
      </c>
      <c r="H2335" s="22">
        <v>83.99</v>
      </c>
      <c r="I2335" s="22">
        <v>14.740245</v>
      </c>
      <c r="J2335" s="22">
        <f t="shared" si="108"/>
        <v>14.740245</v>
      </c>
      <c r="K2335" s="23">
        <f t="shared" si="110"/>
        <v>13.044464601769912</v>
      </c>
      <c r="L2335" s="23">
        <f t="shared" si="109"/>
        <v>13.044464601769912</v>
      </c>
    </row>
    <row r="2336" spans="1:12" x14ac:dyDescent="0.35">
      <c r="A2336" s="21" t="s">
        <v>3393</v>
      </c>
      <c r="B2336" s="21" t="s">
        <v>6858</v>
      </c>
      <c r="C2336" s="21" t="s">
        <v>3415</v>
      </c>
      <c r="D2336" s="21" t="s">
        <v>3417</v>
      </c>
      <c r="E2336" s="21" t="s">
        <v>6839</v>
      </c>
      <c r="F2336" s="13">
        <v>6</v>
      </c>
      <c r="G2336" s="22">
        <v>83.99</v>
      </c>
      <c r="H2336" s="22">
        <v>503.93999999999994</v>
      </c>
      <c r="I2336" s="22">
        <v>14.740245</v>
      </c>
      <c r="J2336" s="22">
        <f t="shared" si="108"/>
        <v>88.441469999999995</v>
      </c>
      <c r="K2336" s="23">
        <f t="shared" si="110"/>
        <v>13.044464601769912</v>
      </c>
      <c r="L2336" s="23">
        <f t="shared" si="109"/>
        <v>78.266787610619474</v>
      </c>
    </row>
    <row r="2337" spans="1:12" x14ac:dyDescent="0.35">
      <c r="A2337" s="21" t="s">
        <v>3393</v>
      </c>
      <c r="B2337" s="21" t="s">
        <v>6858</v>
      </c>
      <c r="C2337" s="21" t="s">
        <v>3415</v>
      </c>
      <c r="D2337" s="21" t="s">
        <v>3417</v>
      </c>
      <c r="E2337" s="21" t="s">
        <v>6837</v>
      </c>
      <c r="F2337" s="13">
        <v>3</v>
      </c>
      <c r="G2337" s="22">
        <v>83.99</v>
      </c>
      <c r="H2337" s="22">
        <v>251.96999999999997</v>
      </c>
      <c r="I2337" s="22">
        <v>14.740245</v>
      </c>
      <c r="J2337" s="22">
        <f t="shared" si="108"/>
        <v>44.220734999999998</v>
      </c>
      <c r="K2337" s="23">
        <f t="shared" si="110"/>
        <v>13.044464601769912</v>
      </c>
      <c r="L2337" s="23">
        <f t="shared" si="109"/>
        <v>39.133393805309737</v>
      </c>
    </row>
    <row r="2338" spans="1:12" x14ac:dyDescent="0.35">
      <c r="A2338" s="21" t="s">
        <v>3393</v>
      </c>
      <c r="B2338" s="21" t="s">
        <v>6858</v>
      </c>
      <c r="C2338" s="21" t="s">
        <v>3409</v>
      </c>
      <c r="D2338" s="21" t="s">
        <v>3411</v>
      </c>
      <c r="E2338" s="21" t="s">
        <v>6843</v>
      </c>
      <c r="F2338" s="13">
        <v>1</v>
      </c>
      <c r="G2338" s="22">
        <v>71.989999999999995</v>
      </c>
      <c r="H2338" s="22">
        <v>71.989999999999995</v>
      </c>
      <c r="I2338" s="22">
        <v>12.634245</v>
      </c>
      <c r="J2338" s="22">
        <f t="shared" si="108"/>
        <v>12.634245</v>
      </c>
      <c r="K2338" s="23">
        <f t="shared" si="110"/>
        <v>11.18074778761062</v>
      </c>
      <c r="L2338" s="23">
        <f t="shared" si="109"/>
        <v>11.18074778761062</v>
      </c>
    </row>
    <row r="2339" spans="1:12" x14ac:dyDescent="0.35">
      <c r="A2339" s="21" t="s">
        <v>3393</v>
      </c>
      <c r="B2339" s="21" t="s">
        <v>6858</v>
      </c>
      <c r="C2339" s="21" t="s">
        <v>3409</v>
      </c>
      <c r="D2339" s="21" t="s">
        <v>3411</v>
      </c>
      <c r="E2339" s="21" t="s">
        <v>6839</v>
      </c>
      <c r="F2339" s="13">
        <v>1</v>
      </c>
      <c r="G2339" s="22">
        <v>71.989999999999995</v>
      </c>
      <c r="H2339" s="22">
        <v>71.989999999999995</v>
      </c>
      <c r="I2339" s="22">
        <v>12.634245</v>
      </c>
      <c r="J2339" s="22">
        <f t="shared" si="108"/>
        <v>12.634245</v>
      </c>
      <c r="K2339" s="23">
        <f t="shared" si="110"/>
        <v>11.18074778761062</v>
      </c>
      <c r="L2339" s="23">
        <f t="shared" si="109"/>
        <v>11.18074778761062</v>
      </c>
    </row>
    <row r="2340" spans="1:12" x14ac:dyDescent="0.35">
      <c r="A2340" s="21" t="s">
        <v>3393</v>
      </c>
      <c r="B2340" s="21" t="s">
        <v>6858</v>
      </c>
      <c r="C2340" s="21" t="s">
        <v>3409</v>
      </c>
      <c r="D2340" s="21" t="s">
        <v>3411</v>
      </c>
      <c r="E2340" s="21" t="s">
        <v>6837</v>
      </c>
      <c r="F2340" s="13">
        <v>1</v>
      </c>
      <c r="G2340" s="22">
        <v>71.989999999999995</v>
      </c>
      <c r="H2340" s="22">
        <v>71.989999999999995</v>
      </c>
      <c r="I2340" s="22">
        <v>12.634245</v>
      </c>
      <c r="J2340" s="22">
        <f t="shared" si="108"/>
        <v>12.634245</v>
      </c>
      <c r="K2340" s="23">
        <f t="shared" si="110"/>
        <v>11.18074778761062</v>
      </c>
      <c r="L2340" s="23">
        <f t="shared" si="109"/>
        <v>11.18074778761062</v>
      </c>
    </row>
    <row r="2341" spans="1:12" x14ac:dyDescent="0.35">
      <c r="A2341" s="21" t="s">
        <v>3393</v>
      </c>
      <c r="B2341" s="21" t="s">
        <v>6858</v>
      </c>
      <c r="C2341" s="21" t="s">
        <v>3412</v>
      </c>
      <c r="D2341" s="21" t="s">
        <v>3414</v>
      </c>
      <c r="E2341" s="21" t="s">
        <v>6890</v>
      </c>
      <c r="F2341" s="13">
        <v>2</v>
      </c>
      <c r="G2341" s="22">
        <v>83.99</v>
      </c>
      <c r="H2341" s="22">
        <v>167.98</v>
      </c>
      <c r="I2341" s="22">
        <v>14.740245</v>
      </c>
      <c r="J2341" s="22">
        <f t="shared" si="108"/>
        <v>29.48049</v>
      </c>
      <c r="K2341" s="23">
        <f t="shared" si="110"/>
        <v>13.044464601769912</v>
      </c>
      <c r="L2341" s="23">
        <f t="shared" si="109"/>
        <v>26.088929203539823</v>
      </c>
    </row>
    <row r="2342" spans="1:12" x14ac:dyDescent="0.35">
      <c r="A2342" s="21" t="s">
        <v>3393</v>
      </c>
      <c r="B2342" s="21" t="s">
        <v>6858</v>
      </c>
      <c r="C2342" s="21" t="s">
        <v>3412</v>
      </c>
      <c r="D2342" s="21" t="s">
        <v>3414</v>
      </c>
      <c r="E2342" s="21" t="s">
        <v>6843</v>
      </c>
      <c r="F2342" s="13">
        <v>2</v>
      </c>
      <c r="G2342" s="22">
        <v>83.99</v>
      </c>
      <c r="H2342" s="22">
        <v>167.98</v>
      </c>
      <c r="I2342" s="22">
        <v>14.740245</v>
      </c>
      <c r="J2342" s="22">
        <f t="shared" si="108"/>
        <v>29.48049</v>
      </c>
      <c r="K2342" s="23">
        <f t="shared" si="110"/>
        <v>13.044464601769912</v>
      </c>
      <c r="L2342" s="23">
        <f t="shared" si="109"/>
        <v>26.088929203539823</v>
      </c>
    </row>
    <row r="2343" spans="1:12" x14ac:dyDescent="0.35">
      <c r="A2343" s="21" t="s">
        <v>3393</v>
      </c>
      <c r="B2343" s="21" t="s">
        <v>6858</v>
      </c>
      <c r="C2343" s="21" t="s">
        <v>3412</v>
      </c>
      <c r="D2343" s="21" t="s">
        <v>3414</v>
      </c>
      <c r="E2343" s="21" t="s">
        <v>6839</v>
      </c>
      <c r="F2343" s="13">
        <v>6</v>
      </c>
      <c r="G2343" s="22">
        <v>83.99</v>
      </c>
      <c r="H2343" s="22">
        <v>503.93999999999994</v>
      </c>
      <c r="I2343" s="22">
        <v>14.740245</v>
      </c>
      <c r="J2343" s="22">
        <f t="shared" si="108"/>
        <v>88.441469999999995</v>
      </c>
      <c r="K2343" s="23">
        <f t="shared" si="110"/>
        <v>13.044464601769912</v>
      </c>
      <c r="L2343" s="23">
        <f t="shared" si="109"/>
        <v>78.266787610619474</v>
      </c>
    </row>
    <row r="2344" spans="1:12" x14ac:dyDescent="0.35">
      <c r="A2344" s="21" t="s">
        <v>3393</v>
      </c>
      <c r="B2344" s="21" t="s">
        <v>6858</v>
      </c>
      <c r="C2344" s="21" t="s">
        <v>3412</v>
      </c>
      <c r="D2344" s="21" t="s">
        <v>3414</v>
      </c>
      <c r="E2344" s="21" t="s">
        <v>6837</v>
      </c>
      <c r="F2344" s="13">
        <v>5</v>
      </c>
      <c r="G2344" s="22">
        <v>83.99</v>
      </c>
      <c r="H2344" s="22">
        <v>419.95</v>
      </c>
      <c r="I2344" s="22">
        <v>14.740245</v>
      </c>
      <c r="J2344" s="22">
        <f t="shared" si="108"/>
        <v>73.701224999999994</v>
      </c>
      <c r="K2344" s="23">
        <f t="shared" si="110"/>
        <v>13.044464601769912</v>
      </c>
      <c r="L2344" s="23">
        <f t="shared" si="109"/>
        <v>65.222323008849557</v>
      </c>
    </row>
    <row r="2345" spans="1:12" x14ac:dyDescent="0.35">
      <c r="A2345" s="21" t="s">
        <v>3393</v>
      </c>
      <c r="B2345" s="21" t="s">
        <v>6858</v>
      </c>
      <c r="C2345" s="21" t="s">
        <v>3421</v>
      </c>
      <c r="D2345" s="21" t="s">
        <v>3423</v>
      </c>
      <c r="E2345" s="21" t="s">
        <v>6890</v>
      </c>
      <c r="F2345" s="13">
        <v>6</v>
      </c>
      <c r="G2345" s="22">
        <v>71.989999999999995</v>
      </c>
      <c r="H2345" s="22">
        <v>431.93999999999994</v>
      </c>
      <c r="I2345" s="22">
        <v>12.634245</v>
      </c>
      <c r="J2345" s="22">
        <f t="shared" si="108"/>
        <v>75.80547</v>
      </c>
      <c r="K2345" s="23">
        <f t="shared" si="110"/>
        <v>11.18074778761062</v>
      </c>
      <c r="L2345" s="23">
        <f t="shared" si="109"/>
        <v>67.084486725663723</v>
      </c>
    </row>
    <row r="2346" spans="1:12" x14ac:dyDescent="0.35">
      <c r="A2346" s="21" t="s">
        <v>3393</v>
      </c>
      <c r="B2346" s="21" t="s">
        <v>6858</v>
      </c>
      <c r="C2346" s="21" t="s">
        <v>3421</v>
      </c>
      <c r="D2346" s="21" t="s">
        <v>3423</v>
      </c>
      <c r="E2346" s="21" t="s">
        <v>6843</v>
      </c>
      <c r="F2346" s="13">
        <v>12</v>
      </c>
      <c r="G2346" s="22">
        <v>71.989999999999995</v>
      </c>
      <c r="H2346" s="22">
        <v>863.87999999999988</v>
      </c>
      <c r="I2346" s="22">
        <v>12.634245</v>
      </c>
      <c r="J2346" s="22">
        <f t="shared" si="108"/>
        <v>151.61094</v>
      </c>
      <c r="K2346" s="23">
        <f t="shared" si="110"/>
        <v>11.18074778761062</v>
      </c>
      <c r="L2346" s="23">
        <f t="shared" si="109"/>
        <v>134.16897345132745</v>
      </c>
    </row>
    <row r="2347" spans="1:12" x14ac:dyDescent="0.35">
      <c r="A2347" s="21" t="s">
        <v>3393</v>
      </c>
      <c r="B2347" s="21" t="s">
        <v>6858</v>
      </c>
      <c r="C2347" s="21" t="s">
        <v>3421</v>
      </c>
      <c r="D2347" s="21" t="s">
        <v>3423</v>
      </c>
      <c r="E2347" s="21" t="s">
        <v>6839</v>
      </c>
      <c r="F2347" s="13">
        <v>9</v>
      </c>
      <c r="G2347" s="22">
        <v>71.989999999999995</v>
      </c>
      <c r="H2347" s="22">
        <v>647.91</v>
      </c>
      <c r="I2347" s="22">
        <v>12.634245</v>
      </c>
      <c r="J2347" s="22">
        <f t="shared" si="108"/>
        <v>113.70820499999999</v>
      </c>
      <c r="K2347" s="23">
        <f t="shared" si="110"/>
        <v>11.18074778761062</v>
      </c>
      <c r="L2347" s="23">
        <f t="shared" si="109"/>
        <v>100.62673008849558</v>
      </c>
    </row>
    <row r="2348" spans="1:12" x14ac:dyDescent="0.35">
      <c r="A2348" s="21" t="s">
        <v>3393</v>
      </c>
      <c r="B2348" s="21" t="s">
        <v>6858</v>
      </c>
      <c r="C2348" s="21" t="s">
        <v>3421</v>
      </c>
      <c r="D2348" s="21" t="s">
        <v>3423</v>
      </c>
      <c r="E2348" s="21" t="s">
        <v>6837</v>
      </c>
      <c r="F2348" s="13">
        <v>4</v>
      </c>
      <c r="G2348" s="22">
        <v>71.989999999999995</v>
      </c>
      <c r="H2348" s="22">
        <v>287.95999999999998</v>
      </c>
      <c r="I2348" s="22">
        <v>12.634245</v>
      </c>
      <c r="J2348" s="22">
        <f t="shared" si="108"/>
        <v>50.53698</v>
      </c>
      <c r="K2348" s="23">
        <f t="shared" si="110"/>
        <v>11.18074778761062</v>
      </c>
      <c r="L2348" s="23">
        <f t="shared" si="109"/>
        <v>44.722991150442482</v>
      </c>
    </row>
    <row r="2349" spans="1:12" x14ac:dyDescent="0.35">
      <c r="A2349" s="21" t="s">
        <v>3393</v>
      </c>
      <c r="B2349" s="21" t="s">
        <v>6858</v>
      </c>
      <c r="C2349" s="21" t="s">
        <v>3430</v>
      </c>
      <c r="D2349" s="21" t="s">
        <v>3432</v>
      </c>
      <c r="E2349" s="21" t="s">
        <v>6898</v>
      </c>
      <c r="F2349" s="13">
        <v>1</v>
      </c>
      <c r="G2349" s="22">
        <v>83.99</v>
      </c>
      <c r="H2349" s="22">
        <v>83.99</v>
      </c>
      <c r="I2349" s="22">
        <v>14.740245</v>
      </c>
      <c r="J2349" s="22">
        <f t="shared" si="108"/>
        <v>14.740245</v>
      </c>
      <c r="K2349" s="23">
        <f t="shared" si="110"/>
        <v>13.044464601769912</v>
      </c>
      <c r="L2349" s="23">
        <f t="shared" si="109"/>
        <v>13.044464601769912</v>
      </c>
    </row>
    <row r="2350" spans="1:12" x14ac:dyDescent="0.35">
      <c r="A2350" s="21" t="s">
        <v>3393</v>
      </c>
      <c r="B2350" s="21" t="s">
        <v>6858</v>
      </c>
      <c r="C2350" s="21" t="s">
        <v>3418</v>
      </c>
      <c r="D2350" s="21" t="s">
        <v>3420</v>
      </c>
      <c r="E2350" s="21" t="s">
        <v>6890</v>
      </c>
      <c r="F2350" s="13">
        <v>2</v>
      </c>
      <c r="G2350" s="22">
        <v>83.99</v>
      </c>
      <c r="H2350" s="22">
        <v>167.98</v>
      </c>
      <c r="I2350" s="22">
        <v>14.740245</v>
      </c>
      <c r="J2350" s="22">
        <f t="shared" si="108"/>
        <v>29.48049</v>
      </c>
      <c r="K2350" s="23">
        <f t="shared" si="110"/>
        <v>13.044464601769912</v>
      </c>
      <c r="L2350" s="23">
        <f t="shared" si="109"/>
        <v>26.088929203539823</v>
      </c>
    </row>
    <row r="2351" spans="1:12" x14ac:dyDescent="0.35">
      <c r="A2351" s="21" t="s">
        <v>3393</v>
      </c>
      <c r="B2351" s="21" t="s">
        <v>6858</v>
      </c>
      <c r="C2351" s="21" t="s">
        <v>3418</v>
      </c>
      <c r="D2351" s="21" t="s">
        <v>3420</v>
      </c>
      <c r="E2351" s="21" t="s">
        <v>6843</v>
      </c>
      <c r="F2351" s="13">
        <v>1</v>
      </c>
      <c r="G2351" s="22">
        <v>83.99</v>
      </c>
      <c r="H2351" s="22">
        <v>83.99</v>
      </c>
      <c r="I2351" s="22">
        <v>14.740245</v>
      </c>
      <c r="J2351" s="22">
        <f t="shared" si="108"/>
        <v>14.740245</v>
      </c>
      <c r="K2351" s="23">
        <f t="shared" si="110"/>
        <v>13.044464601769912</v>
      </c>
      <c r="L2351" s="23">
        <f t="shared" si="109"/>
        <v>13.044464601769912</v>
      </c>
    </row>
    <row r="2352" spans="1:12" x14ac:dyDescent="0.35">
      <c r="A2352" s="21" t="s">
        <v>3393</v>
      </c>
      <c r="B2352" s="21" t="s">
        <v>6858</v>
      </c>
      <c r="C2352" s="21" t="s">
        <v>3418</v>
      </c>
      <c r="D2352" s="21" t="s">
        <v>3420</v>
      </c>
      <c r="E2352" s="21" t="s">
        <v>6839</v>
      </c>
      <c r="F2352" s="13">
        <v>2</v>
      </c>
      <c r="G2352" s="22">
        <v>83.99</v>
      </c>
      <c r="H2352" s="22">
        <v>167.98</v>
      </c>
      <c r="I2352" s="22">
        <v>14.740245</v>
      </c>
      <c r="J2352" s="22">
        <f t="shared" si="108"/>
        <v>29.48049</v>
      </c>
      <c r="K2352" s="23">
        <f t="shared" si="110"/>
        <v>13.044464601769912</v>
      </c>
      <c r="L2352" s="23">
        <f t="shared" si="109"/>
        <v>26.088929203539823</v>
      </c>
    </row>
    <row r="2353" spans="1:12" x14ac:dyDescent="0.35">
      <c r="A2353" s="21" t="s">
        <v>3393</v>
      </c>
      <c r="B2353" s="21" t="s">
        <v>6858</v>
      </c>
      <c r="C2353" s="21" t="s">
        <v>3418</v>
      </c>
      <c r="D2353" s="21" t="s">
        <v>3420</v>
      </c>
      <c r="E2353" s="21" t="s">
        <v>6837</v>
      </c>
      <c r="F2353" s="13">
        <v>2</v>
      </c>
      <c r="G2353" s="22">
        <v>83.99</v>
      </c>
      <c r="H2353" s="22">
        <v>167.98</v>
      </c>
      <c r="I2353" s="22">
        <v>14.740245</v>
      </c>
      <c r="J2353" s="22">
        <f t="shared" si="108"/>
        <v>29.48049</v>
      </c>
      <c r="K2353" s="23">
        <f t="shared" si="110"/>
        <v>13.044464601769912</v>
      </c>
      <c r="L2353" s="23">
        <f t="shared" si="109"/>
        <v>26.088929203539823</v>
      </c>
    </row>
    <row r="2354" spans="1:12" x14ac:dyDescent="0.35">
      <c r="A2354" s="21" t="s">
        <v>3393</v>
      </c>
      <c r="B2354" s="21" t="s">
        <v>6846</v>
      </c>
      <c r="C2354" s="21" t="s">
        <v>3451</v>
      </c>
      <c r="D2354" s="21" t="s">
        <v>3453</v>
      </c>
      <c r="E2354" s="21" t="s">
        <v>6890</v>
      </c>
      <c r="F2354" s="13">
        <v>1</v>
      </c>
      <c r="G2354" s="22">
        <v>71.989999999999995</v>
      </c>
      <c r="H2354" s="22">
        <v>71.989999999999995</v>
      </c>
      <c r="I2354" s="22">
        <v>12.634245</v>
      </c>
      <c r="J2354" s="22">
        <f t="shared" si="108"/>
        <v>12.634245</v>
      </c>
      <c r="K2354" s="23">
        <f t="shared" si="110"/>
        <v>11.18074778761062</v>
      </c>
      <c r="L2354" s="23">
        <f t="shared" si="109"/>
        <v>11.18074778761062</v>
      </c>
    </row>
    <row r="2355" spans="1:12" x14ac:dyDescent="0.35">
      <c r="A2355" s="21" t="s">
        <v>3393</v>
      </c>
      <c r="B2355" s="21" t="s">
        <v>6846</v>
      </c>
      <c r="C2355" s="21" t="s">
        <v>3451</v>
      </c>
      <c r="D2355" s="21" t="s">
        <v>3453</v>
      </c>
      <c r="E2355" s="21" t="s">
        <v>6843</v>
      </c>
      <c r="F2355" s="13">
        <v>3</v>
      </c>
      <c r="G2355" s="22">
        <v>71.989999999999995</v>
      </c>
      <c r="H2355" s="22">
        <v>215.96999999999997</v>
      </c>
      <c r="I2355" s="22">
        <v>12.634245</v>
      </c>
      <c r="J2355" s="22">
        <f t="shared" si="108"/>
        <v>37.902735</v>
      </c>
      <c r="K2355" s="23">
        <f t="shared" si="110"/>
        <v>11.18074778761062</v>
      </c>
      <c r="L2355" s="23">
        <f t="shared" si="109"/>
        <v>33.542243362831861</v>
      </c>
    </row>
    <row r="2356" spans="1:12" x14ac:dyDescent="0.35">
      <c r="A2356" s="21" t="s">
        <v>3393</v>
      </c>
      <c r="B2356" s="21" t="s">
        <v>6846</v>
      </c>
      <c r="C2356" s="21" t="s">
        <v>3451</v>
      </c>
      <c r="D2356" s="21" t="s">
        <v>3453</v>
      </c>
      <c r="E2356" s="21" t="s">
        <v>6839</v>
      </c>
      <c r="F2356" s="13">
        <v>3</v>
      </c>
      <c r="G2356" s="22">
        <v>71.989999999999995</v>
      </c>
      <c r="H2356" s="22">
        <v>215.96999999999997</v>
      </c>
      <c r="I2356" s="22">
        <v>12.634245</v>
      </c>
      <c r="J2356" s="22">
        <f t="shared" si="108"/>
        <v>37.902735</v>
      </c>
      <c r="K2356" s="23">
        <f t="shared" si="110"/>
        <v>11.18074778761062</v>
      </c>
      <c r="L2356" s="23">
        <f t="shared" si="109"/>
        <v>33.542243362831861</v>
      </c>
    </row>
    <row r="2357" spans="1:12" x14ac:dyDescent="0.35">
      <c r="A2357" s="21" t="s">
        <v>3393</v>
      </c>
      <c r="B2357" s="21" t="s">
        <v>6846</v>
      </c>
      <c r="C2357" s="21" t="s">
        <v>3451</v>
      </c>
      <c r="D2357" s="21" t="s">
        <v>3453</v>
      </c>
      <c r="E2357" s="21" t="s">
        <v>6837</v>
      </c>
      <c r="F2357" s="13">
        <v>4</v>
      </c>
      <c r="G2357" s="22">
        <v>71.989999999999995</v>
      </c>
      <c r="H2357" s="22">
        <v>287.95999999999998</v>
      </c>
      <c r="I2357" s="22">
        <v>12.634245</v>
      </c>
      <c r="J2357" s="22">
        <f t="shared" si="108"/>
        <v>50.53698</v>
      </c>
      <c r="K2357" s="23">
        <f t="shared" si="110"/>
        <v>11.18074778761062</v>
      </c>
      <c r="L2357" s="23">
        <f t="shared" si="109"/>
        <v>44.722991150442482</v>
      </c>
    </row>
    <row r="2358" spans="1:12" x14ac:dyDescent="0.35">
      <c r="A2358" s="21" t="s">
        <v>3393</v>
      </c>
      <c r="B2358" s="21" t="s">
        <v>6846</v>
      </c>
      <c r="C2358" s="21" t="s">
        <v>3448</v>
      </c>
      <c r="D2358" s="21" t="s">
        <v>3450</v>
      </c>
      <c r="E2358" s="21" t="s">
        <v>6839</v>
      </c>
      <c r="F2358" s="13">
        <v>1</v>
      </c>
      <c r="G2358" s="22">
        <v>59.99</v>
      </c>
      <c r="H2358" s="22">
        <v>59.99</v>
      </c>
      <c r="I2358" s="22">
        <v>10.528245</v>
      </c>
      <c r="J2358" s="22">
        <f t="shared" si="108"/>
        <v>10.528245</v>
      </c>
      <c r="K2358" s="23">
        <f t="shared" si="110"/>
        <v>9.3170309734513292</v>
      </c>
      <c r="L2358" s="23">
        <f t="shared" si="109"/>
        <v>9.3170309734513292</v>
      </c>
    </row>
    <row r="2359" spans="1:12" x14ac:dyDescent="0.35">
      <c r="A2359" s="21" t="s">
        <v>3393</v>
      </c>
      <c r="B2359" s="21" t="s">
        <v>6846</v>
      </c>
      <c r="C2359" s="21" t="s">
        <v>3448</v>
      </c>
      <c r="D2359" s="21" t="s">
        <v>3450</v>
      </c>
      <c r="E2359" s="21" t="s">
        <v>6837</v>
      </c>
      <c r="F2359" s="13">
        <v>1</v>
      </c>
      <c r="G2359" s="22">
        <v>59.99</v>
      </c>
      <c r="H2359" s="22">
        <v>59.99</v>
      </c>
      <c r="I2359" s="22">
        <v>10.528245</v>
      </c>
      <c r="J2359" s="22">
        <f t="shared" si="108"/>
        <v>10.528245</v>
      </c>
      <c r="K2359" s="23">
        <f t="shared" si="110"/>
        <v>9.3170309734513292</v>
      </c>
      <c r="L2359" s="23">
        <f t="shared" si="109"/>
        <v>9.3170309734513292</v>
      </c>
    </row>
    <row r="2360" spans="1:12" x14ac:dyDescent="0.35">
      <c r="A2360" s="21" t="s">
        <v>3393</v>
      </c>
      <c r="B2360" s="21" t="s">
        <v>6848</v>
      </c>
      <c r="C2360" s="21" t="s">
        <v>3454</v>
      </c>
      <c r="D2360" s="21" t="s">
        <v>3456</v>
      </c>
      <c r="E2360" s="21" t="s">
        <v>6839</v>
      </c>
      <c r="F2360" s="13">
        <v>1</v>
      </c>
      <c r="G2360" s="22">
        <v>71.989999999999995</v>
      </c>
      <c r="H2360" s="22">
        <v>71.989999999999995</v>
      </c>
      <c r="I2360" s="22">
        <v>12.634245</v>
      </c>
      <c r="J2360" s="22">
        <f t="shared" si="108"/>
        <v>12.634245</v>
      </c>
      <c r="K2360" s="23">
        <f t="shared" si="110"/>
        <v>11.18074778761062</v>
      </c>
      <c r="L2360" s="23">
        <f t="shared" si="109"/>
        <v>11.18074778761062</v>
      </c>
    </row>
    <row r="2361" spans="1:12" x14ac:dyDescent="0.35">
      <c r="A2361" s="21" t="s">
        <v>3393</v>
      </c>
      <c r="B2361" s="21" t="s">
        <v>6848</v>
      </c>
      <c r="C2361" s="21" t="s">
        <v>3457</v>
      </c>
      <c r="D2361" s="21" t="s">
        <v>3459</v>
      </c>
      <c r="E2361" s="21" t="s">
        <v>6839</v>
      </c>
      <c r="F2361" s="13">
        <v>2</v>
      </c>
      <c r="G2361" s="22">
        <v>71.989999999999995</v>
      </c>
      <c r="H2361" s="22">
        <v>143.97999999999999</v>
      </c>
      <c r="I2361" s="22">
        <v>12.634245</v>
      </c>
      <c r="J2361" s="22">
        <f t="shared" si="108"/>
        <v>25.26849</v>
      </c>
      <c r="K2361" s="23">
        <f t="shared" si="110"/>
        <v>11.18074778761062</v>
      </c>
      <c r="L2361" s="23">
        <f t="shared" si="109"/>
        <v>22.361495575221241</v>
      </c>
    </row>
    <row r="2362" spans="1:12" x14ac:dyDescent="0.35">
      <c r="A2362" s="21" t="s">
        <v>3393</v>
      </c>
      <c r="B2362" s="21" t="s">
        <v>6848</v>
      </c>
      <c r="C2362" s="21" t="s">
        <v>3457</v>
      </c>
      <c r="D2362" s="21" t="s">
        <v>3459</v>
      </c>
      <c r="E2362" s="21" t="s">
        <v>6837</v>
      </c>
      <c r="F2362" s="13">
        <v>1</v>
      </c>
      <c r="G2362" s="22">
        <v>71.989999999999995</v>
      </c>
      <c r="H2362" s="22">
        <v>71.989999999999995</v>
      </c>
      <c r="I2362" s="22">
        <v>12.634245</v>
      </c>
      <c r="J2362" s="22">
        <f t="shared" si="108"/>
        <v>12.634245</v>
      </c>
      <c r="K2362" s="23">
        <f t="shared" si="110"/>
        <v>11.18074778761062</v>
      </c>
      <c r="L2362" s="23">
        <f t="shared" si="109"/>
        <v>11.18074778761062</v>
      </c>
    </row>
    <row r="2363" spans="1:12" x14ac:dyDescent="0.35">
      <c r="A2363" s="21" t="s">
        <v>3393</v>
      </c>
      <c r="B2363" s="21" t="s">
        <v>6856</v>
      </c>
      <c r="C2363" s="21" t="s">
        <v>3433</v>
      </c>
      <c r="D2363" s="21" t="s">
        <v>3435</v>
      </c>
      <c r="E2363" s="21" t="s">
        <v>6890</v>
      </c>
      <c r="F2363" s="13">
        <v>3</v>
      </c>
      <c r="G2363" s="22">
        <v>95.99</v>
      </c>
      <c r="H2363" s="22">
        <v>287.96999999999997</v>
      </c>
      <c r="I2363" s="22">
        <v>16.846245</v>
      </c>
      <c r="J2363" s="22">
        <f t="shared" si="108"/>
        <v>50.538735000000003</v>
      </c>
      <c r="K2363" s="23">
        <f t="shared" si="110"/>
        <v>14.908181415929205</v>
      </c>
      <c r="L2363" s="23">
        <f t="shared" si="109"/>
        <v>44.724544247787613</v>
      </c>
    </row>
    <row r="2364" spans="1:12" x14ac:dyDescent="0.35">
      <c r="A2364" s="21" t="s">
        <v>3393</v>
      </c>
      <c r="B2364" s="21" t="s">
        <v>6856</v>
      </c>
      <c r="C2364" s="21" t="s">
        <v>3433</v>
      </c>
      <c r="D2364" s="21" t="s">
        <v>3435</v>
      </c>
      <c r="E2364" s="21" t="s">
        <v>6843</v>
      </c>
      <c r="F2364" s="13">
        <v>8</v>
      </c>
      <c r="G2364" s="22">
        <v>95.99</v>
      </c>
      <c r="H2364" s="22">
        <v>767.92</v>
      </c>
      <c r="I2364" s="22">
        <v>16.846245</v>
      </c>
      <c r="J2364" s="22">
        <f t="shared" si="108"/>
        <v>134.76996</v>
      </c>
      <c r="K2364" s="23">
        <f t="shared" si="110"/>
        <v>14.908181415929205</v>
      </c>
      <c r="L2364" s="23">
        <f t="shared" si="109"/>
        <v>119.26545132743364</v>
      </c>
    </row>
    <row r="2365" spans="1:12" x14ac:dyDescent="0.35">
      <c r="A2365" s="21" t="s">
        <v>3393</v>
      </c>
      <c r="B2365" s="21" t="s">
        <v>6856</v>
      </c>
      <c r="C2365" s="21" t="s">
        <v>3433</v>
      </c>
      <c r="D2365" s="21" t="s">
        <v>3435</v>
      </c>
      <c r="E2365" s="21" t="s">
        <v>6839</v>
      </c>
      <c r="F2365" s="13">
        <v>3</v>
      </c>
      <c r="G2365" s="22">
        <v>95.99</v>
      </c>
      <c r="H2365" s="22">
        <v>287.96999999999997</v>
      </c>
      <c r="I2365" s="22">
        <v>16.846245</v>
      </c>
      <c r="J2365" s="22">
        <f t="shared" si="108"/>
        <v>50.538735000000003</v>
      </c>
      <c r="K2365" s="23">
        <f t="shared" si="110"/>
        <v>14.908181415929205</v>
      </c>
      <c r="L2365" s="23">
        <f t="shared" si="109"/>
        <v>44.724544247787613</v>
      </c>
    </row>
    <row r="2366" spans="1:12" x14ac:dyDescent="0.35">
      <c r="A2366" s="21" t="s">
        <v>3393</v>
      </c>
      <c r="B2366" s="21" t="s">
        <v>6856</v>
      </c>
      <c r="C2366" s="21" t="s">
        <v>3436</v>
      </c>
      <c r="D2366" s="21" t="s">
        <v>3438</v>
      </c>
      <c r="E2366" s="21" t="s">
        <v>6890</v>
      </c>
      <c r="F2366" s="13">
        <v>3</v>
      </c>
      <c r="G2366" s="22">
        <v>95.99</v>
      </c>
      <c r="H2366" s="22">
        <v>287.96999999999997</v>
      </c>
      <c r="I2366" s="22">
        <v>16.846245</v>
      </c>
      <c r="J2366" s="22">
        <f t="shared" si="108"/>
        <v>50.538735000000003</v>
      </c>
      <c r="K2366" s="23">
        <f t="shared" si="110"/>
        <v>14.908181415929205</v>
      </c>
      <c r="L2366" s="23">
        <f t="shared" si="109"/>
        <v>44.724544247787613</v>
      </c>
    </row>
    <row r="2367" spans="1:12" x14ac:dyDescent="0.35">
      <c r="A2367" s="21" t="s">
        <v>3393</v>
      </c>
      <c r="B2367" s="21" t="s">
        <v>6856</v>
      </c>
      <c r="C2367" s="21" t="s">
        <v>3436</v>
      </c>
      <c r="D2367" s="21" t="s">
        <v>3438</v>
      </c>
      <c r="E2367" s="21" t="s">
        <v>6843</v>
      </c>
      <c r="F2367" s="13">
        <v>8</v>
      </c>
      <c r="G2367" s="22">
        <v>95.99</v>
      </c>
      <c r="H2367" s="22">
        <v>767.92</v>
      </c>
      <c r="I2367" s="22">
        <v>16.846245</v>
      </c>
      <c r="J2367" s="22">
        <f t="shared" si="108"/>
        <v>134.76996</v>
      </c>
      <c r="K2367" s="23">
        <f t="shared" si="110"/>
        <v>14.908181415929205</v>
      </c>
      <c r="L2367" s="23">
        <f t="shared" si="109"/>
        <v>119.26545132743364</v>
      </c>
    </row>
    <row r="2368" spans="1:12" x14ac:dyDescent="0.35">
      <c r="A2368" s="21" t="s">
        <v>3393</v>
      </c>
      <c r="B2368" s="21" t="s">
        <v>6856</v>
      </c>
      <c r="C2368" s="21" t="s">
        <v>3436</v>
      </c>
      <c r="D2368" s="21" t="s">
        <v>3438</v>
      </c>
      <c r="E2368" s="21" t="s">
        <v>6839</v>
      </c>
      <c r="F2368" s="13">
        <v>4</v>
      </c>
      <c r="G2368" s="22">
        <v>95.99</v>
      </c>
      <c r="H2368" s="22">
        <v>383.96</v>
      </c>
      <c r="I2368" s="22">
        <v>16.846245</v>
      </c>
      <c r="J2368" s="22">
        <f t="shared" si="108"/>
        <v>67.384979999999999</v>
      </c>
      <c r="K2368" s="23">
        <f t="shared" si="110"/>
        <v>14.908181415929205</v>
      </c>
      <c r="L2368" s="23">
        <f t="shared" si="109"/>
        <v>59.632725663716819</v>
      </c>
    </row>
    <row r="2369" spans="1:12" x14ac:dyDescent="0.35">
      <c r="A2369" s="21" t="s">
        <v>3393</v>
      </c>
      <c r="B2369" s="21" t="s">
        <v>6856</v>
      </c>
      <c r="C2369" s="21" t="s">
        <v>3442</v>
      </c>
      <c r="D2369" s="21" t="s">
        <v>3444</v>
      </c>
      <c r="E2369" s="21" t="s">
        <v>6890</v>
      </c>
      <c r="F2369" s="13">
        <v>1</v>
      </c>
      <c r="G2369" s="22">
        <v>71.989999999999995</v>
      </c>
      <c r="H2369" s="22">
        <v>71.989999999999995</v>
      </c>
      <c r="I2369" s="22">
        <v>12.634245</v>
      </c>
      <c r="J2369" s="22">
        <f t="shared" si="108"/>
        <v>12.634245</v>
      </c>
      <c r="K2369" s="23">
        <f t="shared" si="110"/>
        <v>11.18074778761062</v>
      </c>
      <c r="L2369" s="23">
        <f t="shared" si="109"/>
        <v>11.18074778761062</v>
      </c>
    </row>
    <row r="2370" spans="1:12" x14ac:dyDescent="0.35">
      <c r="A2370" s="21" t="s">
        <v>3393</v>
      </c>
      <c r="B2370" s="21" t="s">
        <v>6856</v>
      </c>
      <c r="C2370" s="21" t="s">
        <v>3442</v>
      </c>
      <c r="D2370" s="21" t="s">
        <v>3444</v>
      </c>
      <c r="E2370" s="21" t="s">
        <v>6843</v>
      </c>
      <c r="F2370" s="13">
        <v>1</v>
      </c>
      <c r="G2370" s="22">
        <v>71.989999999999995</v>
      </c>
      <c r="H2370" s="22">
        <v>71.989999999999995</v>
      </c>
      <c r="I2370" s="22">
        <v>12.634245</v>
      </c>
      <c r="J2370" s="22">
        <f t="shared" ref="J2370:J2433" si="111">SUM(I2370*F2370)</f>
        <v>12.634245</v>
      </c>
      <c r="K2370" s="23">
        <f t="shared" si="110"/>
        <v>11.18074778761062</v>
      </c>
      <c r="L2370" s="23">
        <f t="shared" ref="L2370:L2433" si="112">SUM(K2370*F2370)</f>
        <v>11.18074778761062</v>
      </c>
    </row>
    <row r="2371" spans="1:12" x14ac:dyDescent="0.35">
      <c r="A2371" s="21" t="s">
        <v>3393</v>
      </c>
      <c r="B2371" s="21" t="s">
        <v>6856</v>
      </c>
      <c r="C2371" s="21" t="s">
        <v>3442</v>
      </c>
      <c r="D2371" s="21" t="s">
        <v>3444</v>
      </c>
      <c r="E2371" s="21" t="s">
        <v>6837</v>
      </c>
      <c r="F2371" s="13">
        <v>1</v>
      </c>
      <c r="G2371" s="22">
        <v>71.989999999999995</v>
      </c>
      <c r="H2371" s="22">
        <v>71.989999999999995</v>
      </c>
      <c r="I2371" s="22">
        <v>12.634245</v>
      </c>
      <c r="J2371" s="22">
        <f t="shared" si="111"/>
        <v>12.634245</v>
      </c>
      <c r="K2371" s="23">
        <f t="shared" ref="K2371:K2434" si="113">SUM(I2371/1.13)</f>
        <v>11.18074778761062</v>
      </c>
      <c r="L2371" s="23">
        <f t="shared" si="112"/>
        <v>11.18074778761062</v>
      </c>
    </row>
    <row r="2372" spans="1:12" x14ac:dyDescent="0.35">
      <c r="A2372" s="21" t="s">
        <v>3393</v>
      </c>
      <c r="B2372" s="21" t="s">
        <v>6856</v>
      </c>
      <c r="C2372" s="21" t="s">
        <v>3439</v>
      </c>
      <c r="D2372" s="21" t="s">
        <v>3441</v>
      </c>
      <c r="E2372" s="21" t="s">
        <v>6890</v>
      </c>
      <c r="F2372" s="13">
        <v>2</v>
      </c>
      <c r="G2372" s="22">
        <v>95.99</v>
      </c>
      <c r="H2372" s="22">
        <v>191.98</v>
      </c>
      <c r="I2372" s="22">
        <v>16.846245</v>
      </c>
      <c r="J2372" s="22">
        <f t="shared" si="111"/>
        <v>33.692489999999999</v>
      </c>
      <c r="K2372" s="23">
        <f t="shared" si="113"/>
        <v>14.908181415929205</v>
      </c>
      <c r="L2372" s="23">
        <f t="shared" si="112"/>
        <v>29.81636283185841</v>
      </c>
    </row>
    <row r="2373" spans="1:12" x14ac:dyDescent="0.35">
      <c r="A2373" s="21" t="s">
        <v>3393</v>
      </c>
      <c r="B2373" s="21" t="s">
        <v>6856</v>
      </c>
      <c r="C2373" s="21" t="s">
        <v>3439</v>
      </c>
      <c r="D2373" s="21" t="s">
        <v>3441</v>
      </c>
      <c r="E2373" s="21" t="s">
        <v>6843</v>
      </c>
      <c r="F2373" s="13">
        <v>4</v>
      </c>
      <c r="G2373" s="22">
        <v>95.99</v>
      </c>
      <c r="H2373" s="22">
        <v>383.96</v>
      </c>
      <c r="I2373" s="22">
        <v>16.846245</v>
      </c>
      <c r="J2373" s="22">
        <f t="shared" si="111"/>
        <v>67.384979999999999</v>
      </c>
      <c r="K2373" s="23">
        <f t="shared" si="113"/>
        <v>14.908181415929205</v>
      </c>
      <c r="L2373" s="23">
        <f t="shared" si="112"/>
        <v>59.632725663716819</v>
      </c>
    </row>
    <row r="2374" spans="1:12" x14ac:dyDescent="0.35">
      <c r="A2374" s="21" t="s">
        <v>3393</v>
      </c>
      <c r="B2374" s="21" t="s">
        <v>6856</v>
      </c>
      <c r="C2374" s="21" t="s">
        <v>3439</v>
      </c>
      <c r="D2374" s="21" t="s">
        <v>3441</v>
      </c>
      <c r="E2374" s="21" t="s">
        <v>6839</v>
      </c>
      <c r="F2374" s="13">
        <v>1</v>
      </c>
      <c r="G2374" s="22">
        <v>95.99</v>
      </c>
      <c r="H2374" s="22">
        <v>95.99</v>
      </c>
      <c r="I2374" s="22">
        <v>16.846245</v>
      </c>
      <c r="J2374" s="22">
        <f t="shared" si="111"/>
        <v>16.846245</v>
      </c>
      <c r="K2374" s="23">
        <f t="shared" si="113"/>
        <v>14.908181415929205</v>
      </c>
      <c r="L2374" s="23">
        <f t="shared" si="112"/>
        <v>14.908181415929205</v>
      </c>
    </row>
    <row r="2375" spans="1:12" x14ac:dyDescent="0.35">
      <c r="A2375" s="21" t="s">
        <v>3393</v>
      </c>
      <c r="B2375" s="21" t="s">
        <v>6866</v>
      </c>
      <c r="C2375" s="21" t="s">
        <v>3397</v>
      </c>
      <c r="D2375" s="21" t="s">
        <v>3399</v>
      </c>
      <c r="E2375" s="21" t="s">
        <v>6890</v>
      </c>
      <c r="F2375" s="13">
        <v>1</v>
      </c>
      <c r="G2375" s="22">
        <v>71.989999999999995</v>
      </c>
      <c r="H2375" s="22">
        <v>71.989999999999995</v>
      </c>
      <c r="I2375" s="22">
        <v>12.634245</v>
      </c>
      <c r="J2375" s="22">
        <f t="shared" si="111"/>
        <v>12.634245</v>
      </c>
      <c r="K2375" s="23">
        <f t="shared" si="113"/>
        <v>11.18074778761062</v>
      </c>
      <c r="L2375" s="23">
        <f t="shared" si="112"/>
        <v>11.18074778761062</v>
      </c>
    </row>
    <row r="2376" spans="1:12" x14ac:dyDescent="0.35">
      <c r="A2376" s="21" t="s">
        <v>3393</v>
      </c>
      <c r="B2376" s="21" t="s">
        <v>6866</v>
      </c>
      <c r="C2376" s="21" t="s">
        <v>3397</v>
      </c>
      <c r="D2376" s="21" t="s">
        <v>3399</v>
      </c>
      <c r="E2376" s="21" t="s">
        <v>6843</v>
      </c>
      <c r="F2376" s="13">
        <v>5</v>
      </c>
      <c r="G2376" s="22">
        <v>71.989999999999995</v>
      </c>
      <c r="H2376" s="22">
        <v>359.95</v>
      </c>
      <c r="I2376" s="22">
        <v>12.634245</v>
      </c>
      <c r="J2376" s="22">
        <f t="shared" si="111"/>
        <v>63.171225</v>
      </c>
      <c r="K2376" s="23">
        <f t="shared" si="113"/>
        <v>11.18074778761062</v>
      </c>
      <c r="L2376" s="23">
        <f t="shared" si="112"/>
        <v>55.903738938053102</v>
      </c>
    </row>
    <row r="2377" spans="1:12" x14ac:dyDescent="0.35">
      <c r="A2377" s="21" t="s">
        <v>3393</v>
      </c>
      <c r="B2377" s="21" t="s">
        <v>6866</v>
      </c>
      <c r="C2377" s="21" t="s">
        <v>3394</v>
      </c>
      <c r="D2377" s="21" t="s">
        <v>3396</v>
      </c>
      <c r="E2377" s="21" t="s">
        <v>6837</v>
      </c>
      <c r="F2377" s="13">
        <v>1</v>
      </c>
      <c r="G2377" s="22">
        <v>71.989999999999995</v>
      </c>
      <c r="H2377" s="22">
        <v>71.989999999999995</v>
      </c>
      <c r="I2377" s="22">
        <v>12.634245</v>
      </c>
      <c r="J2377" s="22">
        <f t="shared" si="111"/>
        <v>12.634245</v>
      </c>
      <c r="K2377" s="23">
        <f t="shared" si="113"/>
        <v>11.18074778761062</v>
      </c>
      <c r="L2377" s="23">
        <f t="shared" si="112"/>
        <v>11.18074778761062</v>
      </c>
    </row>
    <row r="2378" spans="1:12" x14ac:dyDescent="0.35">
      <c r="A2378" s="21" t="s">
        <v>3393</v>
      </c>
      <c r="B2378" s="21" t="s">
        <v>6880</v>
      </c>
      <c r="C2378" s="21" t="s">
        <v>3403</v>
      </c>
      <c r="D2378" s="21" t="s">
        <v>3405</v>
      </c>
      <c r="E2378" s="21" t="s">
        <v>6890</v>
      </c>
      <c r="F2378" s="13">
        <v>1</v>
      </c>
      <c r="G2378" s="22">
        <v>66.989999999999995</v>
      </c>
      <c r="H2378" s="22">
        <v>66.989999999999995</v>
      </c>
      <c r="I2378" s="22">
        <v>11.756745</v>
      </c>
      <c r="J2378" s="22">
        <f t="shared" si="111"/>
        <v>11.756745</v>
      </c>
      <c r="K2378" s="23">
        <f t="shared" si="113"/>
        <v>10.40419911504425</v>
      </c>
      <c r="L2378" s="23">
        <f t="shared" si="112"/>
        <v>10.40419911504425</v>
      </c>
    </row>
    <row r="2379" spans="1:12" x14ac:dyDescent="0.35">
      <c r="A2379" s="21" t="s">
        <v>3393</v>
      </c>
      <c r="B2379" s="21" t="s">
        <v>6880</v>
      </c>
      <c r="C2379" s="21" t="s">
        <v>3403</v>
      </c>
      <c r="D2379" s="21" t="s">
        <v>3405</v>
      </c>
      <c r="E2379" s="21" t="s">
        <v>6839</v>
      </c>
      <c r="F2379" s="13">
        <v>1</v>
      </c>
      <c r="G2379" s="22">
        <v>66.989999999999995</v>
      </c>
      <c r="H2379" s="22">
        <v>66.989999999999995</v>
      </c>
      <c r="I2379" s="22">
        <v>11.756745</v>
      </c>
      <c r="J2379" s="22">
        <f t="shared" si="111"/>
        <v>11.756745</v>
      </c>
      <c r="K2379" s="23">
        <f t="shared" si="113"/>
        <v>10.40419911504425</v>
      </c>
      <c r="L2379" s="23">
        <f t="shared" si="112"/>
        <v>10.40419911504425</v>
      </c>
    </row>
    <row r="2380" spans="1:12" x14ac:dyDescent="0.35">
      <c r="A2380" s="21" t="s">
        <v>3393</v>
      </c>
      <c r="B2380" s="21" t="s">
        <v>6880</v>
      </c>
      <c r="C2380" s="21" t="s">
        <v>3400</v>
      </c>
      <c r="D2380" s="21" t="s">
        <v>3402</v>
      </c>
      <c r="E2380" s="21" t="s">
        <v>6890</v>
      </c>
      <c r="F2380" s="13">
        <v>1</v>
      </c>
      <c r="G2380" s="22">
        <v>66.989999999999995</v>
      </c>
      <c r="H2380" s="22">
        <v>66.989999999999995</v>
      </c>
      <c r="I2380" s="22">
        <v>11.756745</v>
      </c>
      <c r="J2380" s="22">
        <f t="shared" si="111"/>
        <v>11.756745</v>
      </c>
      <c r="K2380" s="23">
        <f t="shared" si="113"/>
        <v>10.40419911504425</v>
      </c>
      <c r="L2380" s="23">
        <f t="shared" si="112"/>
        <v>10.40419911504425</v>
      </c>
    </row>
    <row r="2381" spans="1:12" x14ac:dyDescent="0.35">
      <c r="A2381" s="21" t="s">
        <v>3393</v>
      </c>
      <c r="B2381" s="21" t="s">
        <v>6880</v>
      </c>
      <c r="C2381" s="21" t="s">
        <v>3400</v>
      </c>
      <c r="D2381" s="21" t="s">
        <v>3402</v>
      </c>
      <c r="E2381" s="21" t="s">
        <v>6843</v>
      </c>
      <c r="F2381" s="13">
        <v>2</v>
      </c>
      <c r="G2381" s="22">
        <v>66.989999999999995</v>
      </c>
      <c r="H2381" s="22">
        <v>133.97999999999999</v>
      </c>
      <c r="I2381" s="22">
        <v>11.756745</v>
      </c>
      <c r="J2381" s="22">
        <f t="shared" si="111"/>
        <v>23.513490000000001</v>
      </c>
      <c r="K2381" s="23">
        <f t="shared" si="113"/>
        <v>10.40419911504425</v>
      </c>
      <c r="L2381" s="23">
        <f t="shared" si="112"/>
        <v>20.8083982300885</v>
      </c>
    </row>
    <row r="2382" spans="1:12" x14ac:dyDescent="0.35">
      <c r="A2382" s="21" t="s">
        <v>3393</v>
      </c>
      <c r="B2382" s="21" t="s">
        <v>6880</v>
      </c>
      <c r="C2382" s="21" t="s">
        <v>3400</v>
      </c>
      <c r="D2382" s="21" t="s">
        <v>3402</v>
      </c>
      <c r="E2382" s="21" t="s">
        <v>6837</v>
      </c>
      <c r="F2382" s="13">
        <v>1</v>
      </c>
      <c r="G2382" s="22">
        <v>66.989999999999995</v>
      </c>
      <c r="H2382" s="22">
        <v>66.989999999999995</v>
      </c>
      <c r="I2382" s="22">
        <v>11.756745</v>
      </c>
      <c r="J2382" s="22">
        <f t="shared" si="111"/>
        <v>11.756745</v>
      </c>
      <c r="K2382" s="23">
        <f t="shared" si="113"/>
        <v>10.40419911504425</v>
      </c>
      <c r="L2382" s="23">
        <f t="shared" si="112"/>
        <v>10.40419911504425</v>
      </c>
    </row>
    <row r="2383" spans="1:12" x14ac:dyDescent="0.35">
      <c r="A2383" s="21" t="s">
        <v>3487</v>
      </c>
      <c r="B2383" s="21" t="s">
        <v>6873</v>
      </c>
      <c r="C2383" s="21" t="s">
        <v>3887</v>
      </c>
      <c r="D2383" s="21" t="s">
        <v>3889</v>
      </c>
      <c r="E2383" s="21" t="s">
        <v>6892</v>
      </c>
      <c r="F2383" s="13">
        <v>1</v>
      </c>
      <c r="G2383" s="22">
        <v>71.989999999999995</v>
      </c>
      <c r="H2383" s="22">
        <v>71.989999999999995</v>
      </c>
      <c r="I2383" s="22">
        <v>12.634245</v>
      </c>
      <c r="J2383" s="22">
        <f t="shared" si="111"/>
        <v>12.634245</v>
      </c>
      <c r="K2383" s="23">
        <f t="shared" si="113"/>
        <v>11.18074778761062</v>
      </c>
      <c r="L2383" s="23">
        <f t="shared" si="112"/>
        <v>11.18074778761062</v>
      </c>
    </row>
    <row r="2384" spans="1:12" x14ac:dyDescent="0.35">
      <c r="A2384" s="21" t="s">
        <v>3487</v>
      </c>
      <c r="B2384" s="21" t="s">
        <v>6873</v>
      </c>
      <c r="C2384" s="21" t="s">
        <v>3872</v>
      </c>
      <c r="D2384" s="21" t="s">
        <v>3874</v>
      </c>
      <c r="E2384" s="21" t="s">
        <v>6890</v>
      </c>
      <c r="F2384" s="13">
        <v>2</v>
      </c>
      <c r="G2384" s="22">
        <v>71.989999999999995</v>
      </c>
      <c r="H2384" s="22">
        <v>143.97999999999999</v>
      </c>
      <c r="I2384" s="22">
        <v>12.634245</v>
      </c>
      <c r="J2384" s="22">
        <f t="shared" si="111"/>
        <v>25.26849</v>
      </c>
      <c r="K2384" s="23">
        <f t="shared" si="113"/>
        <v>11.18074778761062</v>
      </c>
      <c r="L2384" s="23">
        <f t="shared" si="112"/>
        <v>22.361495575221241</v>
      </c>
    </row>
    <row r="2385" spans="1:12" x14ac:dyDescent="0.35">
      <c r="A2385" s="21" t="s">
        <v>3487</v>
      </c>
      <c r="B2385" s="21" t="s">
        <v>6873</v>
      </c>
      <c r="C2385" s="21" t="s">
        <v>3872</v>
      </c>
      <c r="D2385" s="21" t="s">
        <v>3874</v>
      </c>
      <c r="E2385" s="21" t="s">
        <v>6843</v>
      </c>
      <c r="F2385" s="13">
        <v>3</v>
      </c>
      <c r="G2385" s="22">
        <v>71.989999999999995</v>
      </c>
      <c r="H2385" s="22">
        <v>215.96999999999997</v>
      </c>
      <c r="I2385" s="22">
        <v>12.634245</v>
      </c>
      <c r="J2385" s="22">
        <f t="shared" si="111"/>
        <v>37.902735</v>
      </c>
      <c r="K2385" s="23">
        <f t="shared" si="113"/>
        <v>11.18074778761062</v>
      </c>
      <c r="L2385" s="23">
        <f t="shared" si="112"/>
        <v>33.542243362831861</v>
      </c>
    </row>
    <row r="2386" spans="1:12" x14ac:dyDescent="0.35">
      <c r="A2386" s="21" t="s">
        <v>3487</v>
      </c>
      <c r="B2386" s="21" t="s">
        <v>6873</v>
      </c>
      <c r="C2386" s="21" t="s">
        <v>3872</v>
      </c>
      <c r="D2386" s="21" t="s">
        <v>3874</v>
      </c>
      <c r="E2386" s="21" t="s">
        <v>6839</v>
      </c>
      <c r="F2386" s="13">
        <v>6</v>
      </c>
      <c r="G2386" s="22">
        <v>71.989999999999995</v>
      </c>
      <c r="H2386" s="22">
        <v>431.93999999999994</v>
      </c>
      <c r="I2386" s="22">
        <v>12.634245</v>
      </c>
      <c r="J2386" s="22">
        <f t="shared" si="111"/>
        <v>75.80547</v>
      </c>
      <c r="K2386" s="23">
        <f t="shared" si="113"/>
        <v>11.18074778761062</v>
      </c>
      <c r="L2386" s="23">
        <f t="shared" si="112"/>
        <v>67.084486725663723</v>
      </c>
    </row>
    <row r="2387" spans="1:12" x14ac:dyDescent="0.35">
      <c r="A2387" s="21" t="s">
        <v>3487</v>
      </c>
      <c r="B2387" s="21" t="s">
        <v>6873</v>
      </c>
      <c r="C2387" s="21" t="s">
        <v>3872</v>
      </c>
      <c r="D2387" s="21" t="s">
        <v>3874</v>
      </c>
      <c r="E2387" s="21" t="s">
        <v>6837</v>
      </c>
      <c r="F2387" s="13">
        <v>5</v>
      </c>
      <c r="G2387" s="22">
        <v>71.989999999999995</v>
      </c>
      <c r="H2387" s="22">
        <v>359.95</v>
      </c>
      <c r="I2387" s="22">
        <v>12.634245</v>
      </c>
      <c r="J2387" s="22">
        <f t="shared" si="111"/>
        <v>63.171225</v>
      </c>
      <c r="K2387" s="23">
        <f t="shared" si="113"/>
        <v>11.18074778761062</v>
      </c>
      <c r="L2387" s="23">
        <f t="shared" si="112"/>
        <v>55.903738938053102</v>
      </c>
    </row>
    <row r="2388" spans="1:12" x14ac:dyDescent="0.35">
      <c r="A2388" s="21" t="s">
        <v>3487</v>
      </c>
      <c r="B2388" s="21" t="s">
        <v>6873</v>
      </c>
      <c r="C2388" s="21" t="s">
        <v>3875</v>
      </c>
      <c r="D2388" s="21" t="s">
        <v>3877</v>
      </c>
      <c r="E2388" s="21" t="s">
        <v>6843</v>
      </c>
      <c r="F2388" s="13">
        <v>2</v>
      </c>
      <c r="G2388" s="22">
        <v>71.989999999999995</v>
      </c>
      <c r="H2388" s="22">
        <v>143.97999999999999</v>
      </c>
      <c r="I2388" s="22">
        <v>12.634245</v>
      </c>
      <c r="J2388" s="22">
        <f t="shared" si="111"/>
        <v>25.26849</v>
      </c>
      <c r="K2388" s="23">
        <f t="shared" si="113"/>
        <v>11.18074778761062</v>
      </c>
      <c r="L2388" s="23">
        <f t="shared" si="112"/>
        <v>22.361495575221241</v>
      </c>
    </row>
    <row r="2389" spans="1:12" x14ac:dyDescent="0.35">
      <c r="A2389" s="21" t="s">
        <v>3487</v>
      </c>
      <c r="B2389" s="21" t="s">
        <v>6873</v>
      </c>
      <c r="C2389" s="21" t="s">
        <v>3875</v>
      </c>
      <c r="D2389" s="21" t="s">
        <v>3877</v>
      </c>
      <c r="E2389" s="21" t="s">
        <v>6839</v>
      </c>
      <c r="F2389" s="13">
        <v>2</v>
      </c>
      <c r="G2389" s="22">
        <v>71.989999999999995</v>
      </c>
      <c r="H2389" s="22">
        <v>143.97999999999999</v>
      </c>
      <c r="I2389" s="22">
        <v>12.634245</v>
      </c>
      <c r="J2389" s="22">
        <f t="shared" si="111"/>
        <v>25.26849</v>
      </c>
      <c r="K2389" s="23">
        <f t="shared" si="113"/>
        <v>11.18074778761062</v>
      </c>
      <c r="L2389" s="23">
        <f t="shared" si="112"/>
        <v>22.361495575221241</v>
      </c>
    </row>
    <row r="2390" spans="1:12" x14ac:dyDescent="0.35">
      <c r="A2390" s="21" t="s">
        <v>3487</v>
      </c>
      <c r="B2390" s="21" t="s">
        <v>6873</v>
      </c>
      <c r="C2390" s="21" t="s">
        <v>3875</v>
      </c>
      <c r="D2390" s="21" t="s">
        <v>3877</v>
      </c>
      <c r="E2390" s="21" t="s">
        <v>6837</v>
      </c>
      <c r="F2390" s="13">
        <v>1</v>
      </c>
      <c r="G2390" s="22">
        <v>71.989999999999995</v>
      </c>
      <c r="H2390" s="22">
        <v>71.989999999999995</v>
      </c>
      <c r="I2390" s="22">
        <v>12.634245</v>
      </c>
      <c r="J2390" s="22">
        <f t="shared" si="111"/>
        <v>12.634245</v>
      </c>
      <c r="K2390" s="23">
        <f t="shared" si="113"/>
        <v>11.18074778761062</v>
      </c>
      <c r="L2390" s="23">
        <f t="shared" si="112"/>
        <v>11.18074778761062</v>
      </c>
    </row>
    <row r="2391" spans="1:12" x14ac:dyDescent="0.35">
      <c r="A2391" s="21" t="s">
        <v>3487</v>
      </c>
      <c r="B2391" s="21" t="s">
        <v>6873</v>
      </c>
      <c r="C2391" s="21" t="s">
        <v>3878</v>
      </c>
      <c r="D2391" s="21" t="s">
        <v>3880</v>
      </c>
      <c r="E2391" s="21" t="s">
        <v>6892</v>
      </c>
      <c r="F2391" s="13">
        <v>2</v>
      </c>
      <c r="G2391" s="22">
        <v>71.989999999999995</v>
      </c>
      <c r="H2391" s="22">
        <v>143.97999999999999</v>
      </c>
      <c r="I2391" s="22">
        <v>12.634245</v>
      </c>
      <c r="J2391" s="22">
        <f t="shared" si="111"/>
        <v>25.26849</v>
      </c>
      <c r="K2391" s="23">
        <f t="shared" si="113"/>
        <v>11.18074778761062</v>
      </c>
      <c r="L2391" s="23">
        <f t="shared" si="112"/>
        <v>22.361495575221241</v>
      </c>
    </row>
    <row r="2392" spans="1:12" x14ac:dyDescent="0.35">
      <c r="A2392" s="21" t="s">
        <v>3487</v>
      </c>
      <c r="B2392" s="21" t="s">
        <v>6873</v>
      </c>
      <c r="C2392" s="21" t="s">
        <v>3878</v>
      </c>
      <c r="D2392" s="21" t="s">
        <v>3880</v>
      </c>
      <c r="E2392" s="21" t="s">
        <v>6837</v>
      </c>
      <c r="F2392" s="13">
        <v>1</v>
      </c>
      <c r="G2392" s="22">
        <v>71.989999999999995</v>
      </c>
      <c r="H2392" s="22">
        <v>71.989999999999995</v>
      </c>
      <c r="I2392" s="22">
        <v>12.634245</v>
      </c>
      <c r="J2392" s="22">
        <f t="shared" si="111"/>
        <v>12.634245</v>
      </c>
      <c r="K2392" s="23">
        <f t="shared" si="113"/>
        <v>11.18074778761062</v>
      </c>
      <c r="L2392" s="23">
        <f t="shared" si="112"/>
        <v>11.18074778761062</v>
      </c>
    </row>
    <row r="2393" spans="1:12" x14ac:dyDescent="0.35">
      <c r="A2393" s="21" t="s">
        <v>3487</v>
      </c>
      <c r="B2393" s="21" t="s">
        <v>6873</v>
      </c>
      <c r="C2393" s="21" t="s">
        <v>3869</v>
      </c>
      <c r="D2393" s="21" t="s">
        <v>3871</v>
      </c>
      <c r="E2393" s="21" t="s">
        <v>6890</v>
      </c>
      <c r="F2393" s="13">
        <v>1</v>
      </c>
      <c r="G2393" s="22">
        <v>83.99</v>
      </c>
      <c r="H2393" s="22">
        <v>83.99</v>
      </c>
      <c r="I2393" s="22">
        <v>14.740245</v>
      </c>
      <c r="J2393" s="22">
        <f t="shared" si="111"/>
        <v>14.740245</v>
      </c>
      <c r="K2393" s="23">
        <f t="shared" si="113"/>
        <v>13.044464601769912</v>
      </c>
      <c r="L2393" s="23">
        <f t="shared" si="112"/>
        <v>13.044464601769912</v>
      </c>
    </row>
    <row r="2394" spans="1:12" x14ac:dyDescent="0.35">
      <c r="A2394" s="21" t="s">
        <v>3487</v>
      </c>
      <c r="B2394" s="21" t="s">
        <v>6873</v>
      </c>
      <c r="C2394" s="21" t="s">
        <v>3869</v>
      </c>
      <c r="D2394" s="21" t="s">
        <v>3871</v>
      </c>
      <c r="E2394" s="21" t="s">
        <v>6843</v>
      </c>
      <c r="F2394" s="13">
        <v>3</v>
      </c>
      <c r="G2394" s="22">
        <v>83.99</v>
      </c>
      <c r="H2394" s="22">
        <v>251.96999999999997</v>
      </c>
      <c r="I2394" s="22">
        <v>14.740245</v>
      </c>
      <c r="J2394" s="22">
        <f t="shared" si="111"/>
        <v>44.220734999999998</v>
      </c>
      <c r="K2394" s="23">
        <f t="shared" si="113"/>
        <v>13.044464601769912</v>
      </c>
      <c r="L2394" s="23">
        <f t="shared" si="112"/>
        <v>39.133393805309737</v>
      </c>
    </row>
    <row r="2395" spans="1:12" x14ac:dyDescent="0.35">
      <c r="A2395" s="21" t="s">
        <v>3487</v>
      </c>
      <c r="B2395" s="21" t="s">
        <v>6873</v>
      </c>
      <c r="C2395" s="21" t="s">
        <v>3869</v>
      </c>
      <c r="D2395" s="21" t="s">
        <v>3871</v>
      </c>
      <c r="E2395" s="21" t="s">
        <v>6839</v>
      </c>
      <c r="F2395" s="13">
        <v>5</v>
      </c>
      <c r="G2395" s="22">
        <v>83.99</v>
      </c>
      <c r="H2395" s="22">
        <v>419.95</v>
      </c>
      <c r="I2395" s="22">
        <v>14.740245</v>
      </c>
      <c r="J2395" s="22">
        <f t="shared" si="111"/>
        <v>73.701224999999994</v>
      </c>
      <c r="K2395" s="23">
        <f t="shared" si="113"/>
        <v>13.044464601769912</v>
      </c>
      <c r="L2395" s="23">
        <f t="shared" si="112"/>
        <v>65.222323008849557</v>
      </c>
    </row>
    <row r="2396" spans="1:12" x14ac:dyDescent="0.35">
      <c r="A2396" s="21" t="s">
        <v>3487</v>
      </c>
      <c r="B2396" s="21" t="s">
        <v>6873</v>
      </c>
      <c r="C2396" s="21" t="s">
        <v>3869</v>
      </c>
      <c r="D2396" s="21" t="s">
        <v>3871</v>
      </c>
      <c r="E2396" s="21" t="s">
        <v>6892</v>
      </c>
      <c r="F2396" s="13">
        <v>3</v>
      </c>
      <c r="G2396" s="22">
        <v>83.99</v>
      </c>
      <c r="H2396" s="22">
        <v>251.96999999999997</v>
      </c>
      <c r="I2396" s="22">
        <v>14.740245</v>
      </c>
      <c r="J2396" s="22">
        <f t="shared" si="111"/>
        <v>44.220734999999998</v>
      </c>
      <c r="K2396" s="23">
        <f t="shared" si="113"/>
        <v>13.044464601769912</v>
      </c>
      <c r="L2396" s="23">
        <f t="shared" si="112"/>
        <v>39.133393805309737</v>
      </c>
    </row>
    <row r="2397" spans="1:12" x14ac:dyDescent="0.35">
      <c r="A2397" s="21" t="s">
        <v>3487</v>
      </c>
      <c r="B2397" s="21" t="s">
        <v>6873</v>
      </c>
      <c r="C2397" s="21" t="s">
        <v>3869</v>
      </c>
      <c r="D2397" s="21" t="s">
        <v>3871</v>
      </c>
      <c r="E2397" s="21" t="s">
        <v>6837</v>
      </c>
      <c r="F2397" s="13">
        <v>2</v>
      </c>
      <c r="G2397" s="22">
        <v>83.99</v>
      </c>
      <c r="H2397" s="22">
        <v>167.98</v>
      </c>
      <c r="I2397" s="22">
        <v>14.740245</v>
      </c>
      <c r="J2397" s="22">
        <f t="shared" si="111"/>
        <v>29.48049</v>
      </c>
      <c r="K2397" s="23">
        <f t="shared" si="113"/>
        <v>13.044464601769912</v>
      </c>
      <c r="L2397" s="23">
        <f t="shared" si="112"/>
        <v>26.088929203539823</v>
      </c>
    </row>
    <row r="2398" spans="1:12" x14ac:dyDescent="0.35">
      <c r="A2398" s="21" t="s">
        <v>3487</v>
      </c>
      <c r="B2398" s="21" t="s">
        <v>6873</v>
      </c>
      <c r="C2398" s="21" t="s">
        <v>3866</v>
      </c>
      <c r="D2398" s="21" t="s">
        <v>3868</v>
      </c>
      <c r="E2398" s="21" t="s">
        <v>6890</v>
      </c>
      <c r="F2398" s="13">
        <v>4</v>
      </c>
      <c r="G2398" s="22">
        <v>83.99</v>
      </c>
      <c r="H2398" s="22">
        <v>335.96</v>
      </c>
      <c r="I2398" s="22">
        <v>14.740245</v>
      </c>
      <c r="J2398" s="22">
        <f t="shared" si="111"/>
        <v>58.960979999999999</v>
      </c>
      <c r="K2398" s="23">
        <f t="shared" si="113"/>
        <v>13.044464601769912</v>
      </c>
      <c r="L2398" s="23">
        <f t="shared" si="112"/>
        <v>52.177858407079647</v>
      </c>
    </row>
    <row r="2399" spans="1:12" x14ac:dyDescent="0.35">
      <c r="A2399" s="21" t="s">
        <v>3487</v>
      </c>
      <c r="B2399" s="21" t="s">
        <v>6873</v>
      </c>
      <c r="C2399" s="21" t="s">
        <v>3866</v>
      </c>
      <c r="D2399" s="21" t="s">
        <v>3868</v>
      </c>
      <c r="E2399" s="21" t="s">
        <v>6843</v>
      </c>
      <c r="F2399" s="13">
        <v>4</v>
      </c>
      <c r="G2399" s="22">
        <v>83.99</v>
      </c>
      <c r="H2399" s="22">
        <v>335.96</v>
      </c>
      <c r="I2399" s="22">
        <v>14.740245</v>
      </c>
      <c r="J2399" s="22">
        <f t="shared" si="111"/>
        <v>58.960979999999999</v>
      </c>
      <c r="K2399" s="23">
        <f t="shared" si="113"/>
        <v>13.044464601769912</v>
      </c>
      <c r="L2399" s="23">
        <f t="shared" si="112"/>
        <v>52.177858407079647</v>
      </c>
    </row>
    <row r="2400" spans="1:12" x14ac:dyDescent="0.35">
      <c r="A2400" s="21" t="s">
        <v>3487</v>
      </c>
      <c r="B2400" s="21" t="s">
        <v>6873</v>
      </c>
      <c r="C2400" s="21" t="s">
        <v>3866</v>
      </c>
      <c r="D2400" s="21" t="s">
        <v>3868</v>
      </c>
      <c r="E2400" s="21" t="s">
        <v>6839</v>
      </c>
      <c r="F2400" s="13">
        <v>2</v>
      </c>
      <c r="G2400" s="22">
        <v>83.99</v>
      </c>
      <c r="H2400" s="22">
        <v>167.98</v>
      </c>
      <c r="I2400" s="22">
        <v>14.740245</v>
      </c>
      <c r="J2400" s="22">
        <f t="shared" si="111"/>
        <v>29.48049</v>
      </c>
      <c r="K2400" s="23">
        <f t="shared" si="113"/>
        <v>13.044464601769912</v>
      </c>
      <c r="L2400" s="23">
        <f t="shared" si="112"/>
        <v>26.088929203539823</v>
      </c>
    </row>
    <row r="2401" spans="1:12" x14ac:dyDescent="0.35">
      <c r="A2401" s="21" t="s">
        <v>3487</v>
      </c>
      <c r="B2401" s="21" t="s">
        <v>6873</v>
      </c>
      <c r="C2401" s="21" t="s">
        <v>3866</v>
      </c>
      <c r="D2401" s="21" t="s">
        <v>3868</v>
      </c>
      <c r="E2401" s="21" t="s">
        <v>6892</v>
      </c>
      <c r="F2401" s="13">
        <v>2</v>
      </c>
      <c r="G2401" s="22">
        <v>83.99</v>
      </c>
      <c r="H2401" s="22">
        <v>167.98</v>
      </c>
      <c r="I2401" s="22">
        <v>14.740245</v>
      </c>
      <c r="J2401" s="22">
        <f t="shared" si="111"/>
        <v>29.48049</v>
      </c>
      <c r="K2401" s="23">
        <f t="shared" si="113"/>
        <v>13.044464601769912</v>
      </c>
      <c r="L2401" s="23">
        <f t="shared" si="112"/>
        <v>26.088929203539823</v>
      </c>
    </row>
    <row r="2402" spans="1:12" x14ac:dyDescent="0.35">
      <c r="A2402" s="21" t="s">
        <v>3487</v>
      </c>
      <c r="B2402" s="21" t="s">
        <v>6873</v>
      </c>
      <c r="C2402" s="21" t="s">
        <v>3866</v>
      </c>
      <c r="D2402" s="21" t="s">
        <v>3868</v>
      </c>
      <c r="E2402" s="21" t="s">
        <v>6837</v>
      </c>
      <c r="F2402" s="13">
        <v>3</v>
      </c>
      <c r="G2402" s="22">
        <v>83.99</v>
      </c>
      <c r="H2402" s="22">
        <v>251.96999999999997</v>
      </c>
      <c r="I2402" s="22">
        <v>14.740245</v>
      </c>
      <c r="J2402" s="22">
        <f t="shared" si="111"/>
        <v>44.220734999999998</v>
      </c>
      <c r="K2402" s="23">
        <f t="shared" si="113"/>
        <v>13.044464601769912</v>
      </c>
      <c r="L2402" s="23">
        <f t="shared" si="112"/>
        <v>39.133393805309737</v>
      </c>
    </row>
    <row r="2403" spans="1:12" x14ac:dyDescent="0.35">
      <c r="A2403" s="21" t="s">
        <v>3487</v>
      </c>
      <c r="B2403" s="21" t="s">
        <v>6873</v>
      </c>
      <c r="C2403" s="21" t="s">
        <v>3881</v>
      </c>
      <c r="D2403" s="21" t="s">
        <v>3883</v>
      </c>
      <c r="E2403" s="21" t="s">
        <v>6890</v>
      </c>
      <c r="F2403" s="13">
        <v>3</v>
      </c>
      <c r="G2403" s="22">
        <v>71.989999999999995</v>
      </c>
      <c r="H2403" s="22">
        <v>215.96999999999997</v>
      </c>
      <c r="I2403" s="22">
        <v>12.634245</v>
      </c>
      <c r="J2403" s="22">
        <f t="shared" si="111"/>
        <v>37.902735</v>
      </c>
      <c r="K2403" s="23">
        <f t="shared" si="113"/>
        <v>11.18074778761062</v>
      </c>
      <c r="L2403" s="23">
        <f t="shared" si="112"/>
        <v>33.542243362831861</v>
      </c>
    </row>
    <row r="2404" spans="1:12" x14ac:dyDescent="0.35">
      <c r="A2404" s="21" t="s">
        <v>3487</v>
      </c>
      <c r="B2404" s="21" t="s">
        <v>6873</v>
      </c>
      <c r="C2404" s="21" t="s">
        <v>3881</v>
      </c>
      <c r="D2404" s="21" t="s">
        <v>3883</v>
      </c>
      <c r="E2404" s="21" t="s">
        <v>6843</v>
      </c>
      <c r="F2404" s="13">
        <v>1</v>
      </c>
      <c r="G2404" s="22">
        <v>71.989999999999995</v>
      </c>
      <c r="H2404" s="22">
        <v>71.989999999999995</v>
      </c>
      <c r="I2404" s="22">
        <v>12.634245</v>
      </c>
      <c r="J2404" s="22">
        <f t="shared" si="111"/>
        <v>12.634245</v>
      </c>
      <c r="K2404" s="23">
        <f t="shared" si="113"/>
        <v>11.18074778761062</v>
      </c>
      <c r="L2404" s="23">
        <f t="shared" si="112"/>
        <v>11.18074778761062</v>
      </c>
    </row>
    <row r="2405" spans="1:12" x14ac:dyDescent="0.35">
      <c r="A2405" s="21" t="s">
        <v>3487</v>
      </c>
      <c r="B2405" s="21" t="s">
        <v>6873</v>
      </c>
      <c r="C2405" s="21" t="s">
        <v>3881</v>
      </c>
      <c r="D2405" s="21" t="s">
        <v>3883</v>
      </c>
      <c r="E2405" s="21" t="s">
        <v>6839</v>
      </c>
      <c r="F2405" s="13">
        <v>1</v>
      </c>
      <c r="G2405" s="22">
        <v>71.989999999999995</v>
      </c>
      <c r="H2405" s="22">
        <v>71.989999999999995</v>
      </c>
      <c r="I2405" s="22">
        <v>12.634245</v>
      </c>
      <c r="J2405" s="22">
        <f t="shared" si="111"/>
        <v>12.634245</v>
      </c>
      <c r="K2405" s="23">
        <f t="shared" si="113"/>
        <v>11.18074778761062</v>
      </c>
      <c r="L2405" s="23">
        <f t="shared" si="112"/>
        <v>11.18074778761062</v>
      </c>
    </row>
    <row r="2406" spans="1:12" x14ac:dyDescent="0.35">
      <c r="A2406" s="21" t="s">
        <v>3487</v>
      </c>
      <c r="B2406" s="21" t="s">
        <v>6873</v>
      </c>
      <c r="C2406" s="21" t="s">
        <v>3881</v>
      </c>
      <c r="D2406" s="21" t="s">
        <v>3883</v>
      </c>
      <c r="E2406" s="21" t="s">
        <v>6892</v>
      </c>
      <c r="F2406" s="13">
        <v>3</v>
      </c>
      <c r="G2406" s="22">
        <v>71.989999999999995</v>
      </c>
      <c r="H2406" s="22">
        <v>215.96999999999997</v>
      </c>
      <c r="I2406" s="22">
        <v>12.634245</v>
      </c>
      <c r="J2406" s="22">
        <f t="shared" si="111"/>
        <v>37.902735</v>
      </c>
      <c r="K2406" s="23">
        <f t="shared" si="113"/>
        <v>11.18074778761062</v>
      </c>
      <c r="L2406" s="23">
        <f t="shared" si="112"/>
        <v>33.542243362831861</v>
      </c>
    </row>
    <row r="2407" spans="1:12" x14ac:dyDescent="0.35">
      <c r="A2407" s="21" t="s">
        <v>3487</v>
      </c>
      <c r="B2407" s="21" t="s">
        <v>6873</v>
      </c>
      <c r="C2407" s="21" t="s">
        <v>3881</v>
      </c>
      <c r="D2407" s="21" t="s">
        <v>3883</v>
      </c>
      <c r="E2407" s="21" t="s">
        <v>6837</v>
      </c>
      <c r="F2407" s="13">
        <v>6</v>
      </c>
      <c r="G2407" s="22">
        <v>71.989999999999995</v>
      </c>
      <c r="H2407" s="22">
        <v>431.93999999999994</v>
      </c>
      <c r="I2407" s="22">
        <v>12.634245</v>
      </c>
      <c r="J2407" s="22">
        <f t="shared" si="111"/>
        <v>75.80547</v>
      </c>
      <c r="K2407" s="23">
        <f t="shared" si="113"/>
        <v>11.18074778761062</v>
      </c>
      <c r="L2407" s="23">
        <f t="shared" si="112"/>
        <v>67.084486725663723</v>
      </c>
    </row>
    <row r="2408" spans="1:12" x14ac:dyDescent="0.35">
      <c r="A2408" s="21" t="s">
        <v>3487</v>
      </c>
      <c r="B2408" s="21" t="s">
        <v>6873</v>
      </c>
      <c r="C2408" s="21" t="s">
        <v>3884</v>
      </c>
      <c r="D2408" s="21" t="s">
        <v>3886</v>
      </c>
      <c r="E2408" s="21" t="s">
        <v>6890</v>
      </c>
      <c r="F2408" s="13">
        <v>1</v>
      </c>
      <c r="G2408" s="22">
        <v>71.989999999999995</v>
      </c>
      <c r="H2408" s="22">
        <v>71.989999999999995</v>
      </c>
      <c r="I2408" s="22">
        <v>12.634245</v>
      </c>
      <c r="J2408" s="22">
        <f t="shared" si="111"/>
        <v>12.634245</v>
      </c>
      <c r="K2408" s="23">
        <f t="shared" si="113"/>
        <v>11.18074778761062</v>
      </c>
      <c r="L2408" s="23">
        <f t="shared" si="112"/>
        <v>11.18074778761062</v>
      </c>
    </row>
    <row r="2409" spans="1:12" x14ac:dyDescent="0.35">
      <c r="A2409" s="21" t="s">
        <v>3487</v>
      </c>
      <c r="B2409" s="21" t="s">
        <v>6873</v>
      </c>
      <c r="C2409" s="21" t="s">
        <v>3884</v>
      </c>
      <c r="D2409" s="21" t="s">
        <v>3886</v>
      </c>
      <c r="E2409" s="21" t="s">
        <v>6843</v>
      </c>
      <c r="F2409" s="13">
        <v>3</v>
      </c>
      <c r="G2409" s="22">
        <v>71.989999999999995</v>
      </c>
      <c r="H2409" s="22">
        <v>215.96999999999997</v>
      </c>
      <c r="I2409" s="22">
        <v>12.634245</v>
      </c>
      <c r="J2409" s="22">
        <f t="shared" si="111"/>
        <v>37.902735</v>
      </c>
      <c r="K2409" s="23">
        <f t="shared" si="113"/>
        <v>11.18074778761062</v>
      </c>
      <c r="L2409" s="23">
        <f t="shared" si="112"/>
        <v>33.542243362831861</v>
      </c>
    </row>
    <row r="2410" spans="1:12" x14ac:dyDescent="0.35">
      <c r="A2410" s="21" t="s">
        <v>3487</v>
      </c>
      <c r="B2410" s="21" t="s">
        <v>6873</v>
      </c>
      <c r="C2410" s="21" t="s">
        <v>3884</v>
      </c>
      <c r="D2410" s="21" t="s">
        <v>3886</v>
      </c>
      <c r="E2410" s="21" t="s">
        <v>6839</v>
      </c>
      <c r="F2410" s="13">
        <v>2</v>
      </c>
      <c r="G2410" s="22">
        <v>71.989999999999995</v>
      </c>
      <c r="H2410" s="22">
        <v>143.97999999999999</v>
      </c>
      <c r="I2410" s="22">
        <v>12.634245</v>
      </c>
      <c r="J2410" s="22">
        <f t="shared" si="111"/>
        <v>25.26849</v>
      </c>
      <c r="K2410" s="23">
        <f t="shared" si="113"/>
        <v>11.18074778761062</v>
      </c>
      <c r="L2410" s="23">
        <f t="shared" si="112"/>
        <v>22.361495575221241</v>
      </c>
    </row>
    <row r="2411" spans="1:12" x14ac:dyDescent="0.35">
      <c r="A2411" s="21" t="s">
        <v>3487</v>
      </c>
      <c r="B2411" s="21" t="s">
        <v>6873</v>
      </c>
      <c r="C2411" s="21" t="s">
        <v>3884</v>
      </c>
      <c r="D2411" s="21" t="s">
        <v>3886</v>
      </c>
      <c r="E2411" s="21" t="s">
        <v>6892</v>
      </c>
      <c r="F2411" s="13">
        <v>2</v>
      </c>
      <c r="G2411" s="22">
        <v>71.989999999999995</v>
      </c>
      <c r="H2411" s="22">
        <v>143.97999999999999</v>
      </c>
      <c r="I2411" s="22">
        <v>12.634245</v>
      </c>
      <c r="J2411" s="22">
        <f t="shared" si="111"/>
        <v>25.26849</v>
      </c>
      <c r="K2411" s="23">
        <f t="shared" si="113"/>
        <v>11.18074778761062</v>
      </c>
      <c r="L2411" s="23">
        <f t="shared" si="112"/>
        <v>22.361495575221241</v>
      </c>
    </row>
    <row r="2412" spans="1:12" x14ac:dyDescent="0.35">
      <c r="A2412" s="21" t="s">
        <v>3487</v>
      </c>
      <c r="B2412" s="21" t="s">
        <v>6873</v>
      </c>
      <c r="C2412" s="21" t="s">
        <v>3884</v>
      </c>
      <c r="D2412" s="21" t="s">
        <v>3886</v>
      </c>
      <c r="E2412" s="21" t="s">
        <v>6837</v>
      </c>
      <c r="F2412" s="13">
        <v>2</v>
      </c>
      <c r="G2412" s="22">
        <v>71.989999999999995</v>
      </c>
      <c r="H2412" s="22">
        <v>143.97999999999999</v>
      </c>
      <c r="I2412" s="22">
        <v>12.634245</v>
      </c>
      <c r="J2412" s="22">
        <f t="shared" si="111"/>
        <v>25.26849</v>
      </c>
      <c r="K2412" s="23">
        <f t="shared" si="113"/>
        <v>11.18074778761062</v>
      </c>
      <c r="L2412" s="23">
        <f t="shared" si="112"/>
        <v>22.361495575221241</v>
      </c>
    </row>
    <row r="2413" spans="1:12" x14ac:dyDescent="0.35">
      <c r="A2413" s="21" t="s">
        <v>3487</v>
      </c>
      <c r="B2413" s="21" t="s">
        <v>6857</v>
      </c>
      <c r="C2413" s="21" t="s">
        <v>4060</v>
      </c>
      <c r="D2413" s="21" t="s">
        <v>4062</v>
      </c>
      <c r="E2413" s="21" t="s">
        <v>6890</v>
      </c>
      <c r="F2413" s="13">
        <v>1</v>
      </c>
      <c r="G2413" s="22">
        <v>71.989999999999995</v>
      </c>
      <c r="H2413" s="22">
        <v>71.989999999999995</v>
      </c>
      <c r="I2413" s="22">
        <v>12.634245</v>
      </c>
      <c r="J2413" s="22">
        <f t="shared" si="111"/>
        <v>12.634245</v>
      </c>
      <c r="K2413" s="23">
        <f t="shared" si="113"/>
        <v>11.18074778761062</v>
      </c>
      <c r="L2413" s="23">
        <f t="shared" si="112"/>
        <v>11.18074778761062</v>
      </c>
    </row>
    <row r="2414" spans="1:12" x14ac:dyDescent="0.35">
      <c r="A2414" s="21" t="s">
        <v>3487</v>
      </c>
      <c r="B2414" s="21" t="s">
        <v>6857</v>
      </c>
      <c r="C2414" s="21" t="s">
        <v>4060</v>
      </c>
      <c r="D2414" s="21" t="s">
        <v>4062</v>
      </c>
      <c r="E2414" s="21" t="s">
        <v>6843</v>
      </c>
      <c r="F2414" s="13">
        <v>1</v>
      </c>
      <c r="G2414" s="22">
        <v>71.989999999999995</v>
      </c>
      <c r="H2414" s="22">
        <v>71.989999999999995</v>
      </c>
      <c r="I2414" s="22">
        <v>12.634245</v>
      </c>
      <c r="J2414" s="22">
        <f t="shared" si="111"/>
        <v>12.634245</v>
      </c>
      <c r="K2414" s="23">
        <f t="shared" si="113"/>
        <v>11.18074778761062</v>
      </c>
      <c r="L2414" s="23">
        <f t="shared" si="112"/>
        <v>11.18074778761062</v>
      </c>
    </row>
    <row r="2415" spans="1:12" x14ac:dyDescent="0.35">
      <c r="A2415" s="21" t="s">
        <v>3487</v>
      </c>
      <c r="B2415" s="21" t="s">
        <v>6857</v>
      </c>
      <c r="C2415" s="21" t="s">
        <v>4060</v>
      </c>
      <c r="D2415" s="21" t="s">
        <v>4062</v>
      </c>
      <c r="E2415" s="21" t="s">
        <v>6837</v>
      </c>
      <c r="F2415" s="13">
        <v>5</v>
      </c>
      <c r="G2415" s="22">
        <v>71.989999999999995</v>
      </c>
      <c r="H2415" s="22">
        <v>359.95</v>
      </c>
      <c r="I2415" s="22">
        <v>12.634245</v>
      </c>
      <c r="J2415" s="22">
        <f t="shared" si="111"/>
        <v>63.171225</v>
      </c>
      <c r="K2415" s="23">
        <f t="shared" si="113"/>
        <v>11.18074778761062</v>
      </c>
      <c r="L2415" s="23">
        <f t="shared" si="112"/>
        <v>55.903738938053102</v>
      </c>
    </row>
    <row r="2416" spans="1:12" x14ac:dyDescent="0.35">
      <c r="A2416" s="21" t="s">
        <v>3487</v>
      </c>
      <c r="B2416" s="21" t="s">
        <v>6857</v>
      </c>
      <c r="C2416" s="21" t="s">
        <v>4060</v>
      </c>
      <c r="D2416" s="21" t="s">
        <v>4062</v>
      </c>
      <c r="E2416" s="21" t="s">
        <v>6891</v>
      </c>
      <c r="F2416" s="13">
        <v>1</v>
      </c>
      <c r="G2416" s="22">
        <v>71.989999999999995</v>
      </c>
      <c r="H2416" s="22">
        <v>71.989999999999995</v>
      </c>
      <c r="I2416" s="22">
        <v>12.634245</v>
      </c>
      <c r="J2416" s="22">
        <f t="shared" si="111"/>
        <v>12.634245</v>
      </c>
      <c r="K2416" s="23">
        <f t="shared" si="113"/>
        <v>11.18074778761062</v>
      </c>
      <c r="L2416" s="23">
        <f t="shared" si="112"/>
        <v>11.18074778761062</v>
      </c>
    </row>
    <row r="2417" spans="1:12" x14ac:dyDescent="0.35">
      <c r="A2417" s="21" t="s">
        <v>3487</v>
      </c>
      <c r="B2417" s="21" t="s">
        <v>6857</v>
      </c>
      <c r="C2417" s="21" t="s">
        <v>3809</v>
      </c>
      <c r="D2417" s="21" t="s">
        <v>3811</v>
      </c>
      <c r="E2417" s="21" t="s">
        <v>6890</v>
      </c>
      <c r="F2417" s="13">
        <v>2</v>
      </c>
      <c r="G2417" s="22">
        <v>71.989999999999995</v>
      </c>
      <c r="H2417" s="22">
        <v>143.97999999999999</v>
      </c>
      <c r="I2417" s="22">
        <v>12.634245</v>
      </c>
      <c r="J2417" s="22">
        <f t="shared" si="111"/>
        <v>25.26849</v>
      </c>
      <c r="K2417" s="23">
        <f t="shared" si="113"/>
        <v>11.18074778761062</v>
      </c>
      <c r="L2417" s="23">
        <f t="shared" si="112"/>
        <v>22.361495575221241</v>
      </c>
    </row>
    <row r="2418" spans="1:12" x14ac:dyDescent="0.35">
      <c r="A2418" s="21" t="s">
        <v>3487</v>
      </c>
      <c r="B2418" s="21" t="s">
        <v>6857</v>
      </c>
      <c r="C2418" s="21" t="s">
        <v>3809</v>
      </c>
      <c r="D2418" s="21" t="s">
        <v>3811</v>
      </c>
      <c r="E2418" s="21" t="s">
        <v>6839</v>
      </c>
      <c r="F2418" s="13">
        <v>1</v>
      </c>
      <c r="G2418" s="22">
        <v>71.989999999999995</v>
      </c>
      <c r="H2418" s="22">
        <v>71.989999999999995</v>
      </c>
      <c r="I2418" s="22">
        <v>12.634245</v>
      </c>
      <c r="J2418" s="22">
        <f t="shared" si="111"/>
        <v>12.634245</v>
      </c>
      <c r="K2418" s="23">
        <f t="shared" si="113"/>
        <v>11.18074778761062</v>
      </c>
      <c r="L2418" s="23">
        <f t="shared" si="112"/>
        <v>11.18074778761062</v>
      </c>
    </row>
    <row r="2419" spans="1:12" x14ac:dyDescent="0.35">
      <c r="A2419" s="21" t="s">
        <v>3487</v>
      </c>
      <c r="B2419" s="21" t="s">
        <v>6857</v>
      </c>
      <c r="C2419" s="21" t="s">
        <v>3812</v>
      </c>
      <c r="D2419" s="21" t="s">
        <v>3814</v>
      </c>
      <c r="E2419" s="21" t="s">
        <v>6890</v>
      </c>
      <c r="F2419" s="13">
        <v>1</v>
      </c>
      <c r="G2419" s="22">
        <v>59.99</v>
      </c>
      <c r="H2419" s="22">
        <v>59.99</v>
      </c>
      <c r="I2419" s="22">
        <v>10.528245</v>
      </c>
      <c r="J2419" s="22">
        <f t="shared" si="111"/>
        <v>10.528245</v>
      </c>
      <c r="K2419" s="23">
        <f t="shared" si="113"/>
        <v>9.3170309734513292</v>
      </c>
      <c r="L2419" s="23">
        <f t="shared" si="112"/>
        <v>9.3170309734513292</v>
      </c>
    </row>
    <row r="2420" spans="1:12" x14ac:dyDescent="0.35">
      <c r="A2420" s="21" t="s">
        <v>3487</v>
      </c>
      <c r="B2420" s="21" t="s">
        <v>6857</v>
      </c>
      <c r="C2420" s="21" t="s">
        <v>3812</v>
      </c>
      <c r="D2420" s="21" t="s">
        <v>3814</v>
      </c>
      <c r="E2420" s="21" t="s">
        <v>6892</v>
      </c>
      <c r="F2420" s="13">
        <v>2</v>
      </c>
      <c r="G2420" s="22">
        <v>59.99</v>
      </c>
      <c r="H2420" s="22">
        <v>119.98</v>
      </c>
      <c r="I2420" s="22">
        <v>10.528245</v>
      </c>
      <c r="J2420" s="22">
        <f t="shared" si="111"/>
        <v>21.05649</v>
      </c>
      <c r="K2420" s="23">
        <f t="shared" si="113"/>
        <v>9.3170309734513292</v>
      </c>
      <c r="L2420" s="23">
        <f t="shared" si="112"/>
        <v>18.634061946902658</v>
      </c>
    </row>
    <row r="2421" spans="1:12" x14ac:dyDescent="0.35">
      <c r="A2421" s="21" t="s">
        <v>3487</v>
      </c>
      <c r="B2421" s="21" t="s">
        <v>6857</v>
      </c>
      <c r="C2421" s="21" t="s">
        <v>3812</v>
      </c>
      <c r="D2421" s="21" t="s">
        <v>3814</v>
      </c>
      <c r="E2421" s="21" t="s">
        <v>6837</v>
      </c>
      <c r="F2421" s="13">
        <v>1</v>
      </c>
      <c r="G2421" s="22">
        <v>59.99</v>
      </c>
      <c r="H2421" s="22">
        <v>59.99</v>
      </c>
      <c r="I2421" s="22">
        <v>10.528245</v>
      </c>
      <c r="J2421" s="22">
        <f t="shared" si="111"/>
        <v>10.528245</v>
      </c>
      <c r="K2421" s="23">
        <f t="shared" si="113"/>
        <v>9.3170309734513292</v>
      </c>
      <c r="L2421" s="23">
        <f t="shared" si="112"/>
        <v>9.3170309734513292</v>
      </c>
    </row>
    <row r="2422" spans="1:12" x14ac:dyDescent="0.35">
      <c r="A2422" s="21" t="s">
        <v>3487</v>
      </c>
      <c r="B2422" s="21" t="s">
        <v>6857</v>
      </c>
      <c r="C2422" s="21" t="s">
        <v>4043</v>
      </c>
      <c r="D2422" s="21" t="s">
        <v>4045</v>
      </c>
      <c r="E2422" s="21" t="s">
        <v>6843</v>
      </c>
      <c r="F2422" s="13">
        <v>1</v>
      </c>
      <c r="G2422" s="22">
        <v>71.989999999999995</v>
      </c>
      <c r="H2422" s="22">
        <v>71.989999999999995</v>
      </c>
      <c r="I2422" s="22">
        <v>12.634245</v>
      </c>
      <c r="J2422" s="22">
        <f t="shared" si="111"/>
        <v>12.634245</v>
      </c>
      <c r="K2422" s="23">
        <f t="shared" si="113"/>
        <v>11.18074778761062</v>
      </c>
      <c r="L2422" s="23">
        <f t="shared" si="112"/>
        <v>11.18074778761062</v>
      </c>
    </row>
    <row r="2423" spans="1:12" x14ac:dyDescent="0.35">
      <c r="A2423" s="21" t="s">
        <v>3487</v>
      </c>
      <c r="B2423" s="21" t="s">
        <v>6857</v>
      </c>
      <c r="C2423" s="21" t="s">
        <v>4043</v>
      </c>
      <c r="D2423" s="21" t="s">
        <v>4045</v>
      </c>
      <c r="E2423" s="21" t="s">
        <v>6839</v>
      </c>
      <c r="F2423" s="13">
        <v>1</v>
      </c>
      <c r="G2423" s="22">
        <v>71.989999999999995</v>
      </c>
      <c r="H2423" s="22">
        <v>71.989999999999995</v>
      </c>
      <c r="I2423" s="22">
        <v>12.634245</v>
      </c>
      <c r="J2423" s="22">
        <f t="shared" si="111"/>
        <v>12.634245</v>
      </c>
      <c r="K2423" s="23">
        <f t="shared" si="113"/>
        <v>11.18074778761062</v>
      </c>
      <c r="L2423" s="23">
        <f t="shared" si="112"/>
        <v>11.18074778761062</v>
      </c>
    </row>
    <row r="2424" spans="1:12" x14ac:dyDescent="0.35">
      <c r="A2424" s="21" t="s">
        <v>3487</v>
      </c>
      <c r="B2424" s="21" t="s">
        <v>6857</v>
      </c>
      <c r="C2424" s="21" t="s">
        <v>4043</v>
      </c>
      <c r="D2424" s="21" t="s">
        <v>4045</v>
      </c>
      <c r="E2424" s="21" t="s">
        <v>6892</v>
      </c>
      <c r="F2424" s="13">
        <v>1</v>
      </c>
      <c r="G2424" s="22">
        <v>71.989999999999995</v>
      </c>
      <c r="H2424" s="22">
        <v>71.989999999999995</v>
      </c>
      <c r="I2424" s="22">
        <v>12.634245</v>
      </c>
      <c r="J2424" s="22">
        <f t="shared" si="111"/>
        <v>12.634245</v>
      </c>
      <c r="K2424" s="23">
        <f t="shared" si="113"/>
        <v>11.18074778761062</v>
      </c>
      <c r="L2424" s="23">
        <f t="shared" si="112"/>
        <v>11.18074778761062</v>
      </c>
    </row>
    <row r="2425" spans="1:12" x14ac:dyDescent="0.35">
      <c r="A2425" s="21" t="s">
        <v>3487</v>
      </c>
      <c r="B2425" s="21" t="s">
        <v>6857</v>
      </c>
      <c r="C2425" s="21" t="s">
        <v>4043</v>
      </c>
      <c r="D2425" s="21" t="s">
        <v>4045</v>
      </c>
      <c r="E2425" s="21" t="s">
        <v>6837</v>
      </c>
      <c r="F2425" s="13">
        <v>3</v>
      </c>
      <c r="G2425" s="22">
        <v>71.989999999999995</v>
      </c>
      <c r="H2425" s="22">
        <v>215.96999999999997</v>
      </c>
      <c r="I2425" s="22">
        <v>12.634245</v>
      </c>
      <c r="J2425" s="22">
        <f t="shared" si="111"/>
        <v>37.902735</v>
      </c>
      <c r="K2425" s="23">
        <f t="shared" si="113"/>
        <v>11.18074778761062</v>
      </c>
      <c r="L2425" s="23">
        <f t="shared" si="112"/>
        <v>33.542243362831861</v>
      </c>
    </row>
    <row r="2426" spans="1:12" x14ac:dyDescent="0.35">
      <c r="A2426" s="21" t="s">
        <v>3487</v>
      </c>
      <c r="B2426" s="21" t="s">
        <v>6857</v>
      </c>
      <c r="C2426" s="21" t="s">
        <v>4043</v>
      </c>
      <c r="D2426" s="21" t="s">
        <v>4045</v>
      </c>
      <c r="E2426" s="21" t="s">
        <v>6891</v>
      </c>
      <c r="F2426" s="13">
        <v>1</v>
      </c>
      <c r="G2426" s="22">
        <v>71.989999999999995</v>
      </c>
      <c r="H2426" s="22">
        <v>71.989999999999995</v>
      </c>
      <c r="I2426" s="22">
        <v>12.634245</v>
      </c>
      <c r="J2426" s="22">
        <f t="shared" si="111"/>
        <v>12.634245</v>
      </c>
      <c r="K2426" s="23">
        <f t="shared" si="113"/>
        <v>11.18074778761062</v>
      </c>
      <c r="L2426" s="23">
        <f t="shared" si="112"/>
        <v>11.18074778761062</v>
      </c>
    </row>
    <row r="2427" spans="1:12" x14ac:dyDescent="0.35">
      <c r="A2427" s="21" t="s">
        <v>3487</v>
      </c>
      <c r="B2427" s="21" t="s">
        <v>6857</v>
      </c>
      <c r="C2427" s="21" t="s">
        <v>4040</v>
      </c>
      <c r="D2427" s="21" t="s">
        <v>4042</v>
      </c>
      <c r="E2427" s="21" t="s">
        <v>6837</v>
      </c>
      <c r="F2427" s="13">
        <v>2</v>
      </c>
      <c r="G2427" s="22">
        <v>71.989999999999995</v>
      </c>
      <c r="H2427" s="22">
        <v>143.97999999999999</v>
      </c>
      <c r="I2427" s="22">
        <v>12.634245</v>
      </c>
      <c r="J2427" s="22">
        <f t="shared" si="111"/>
        <v>25.26849</v>
      </c>
      <c r="K2427" s="23">
        <f t="shared" si="113"/>
        <v>11.18074778761062</v>
      </c>
      <c r="L2427" s="23">
        <f t="shared" si="112"/>
        <v>22.361495575221241</v>
      </c>
    </row>
    <row r="2428" spans="1:12" x14ac:dyDescent="0.35">
      <c r="A2428" s="21" t="s">
        <v>3487</v>
      </c>
      <c r="B2428" s="21" t="s">
        <v>6857</v>
      </c>
      <c r="C2428" s="21" t="s">
        <v>3797</v>
      </c>
      <c r="D2428" s="21" t="s">
        <v>3799</v>
      </c>
      <c r="E2428" s="21" t="s">
        <v>6892</v>
      </c>
      <c r="F2428" s="13">
        <v>1</v>
      </c>
      <c r="G2428" s="22">
        <v>71.989999999999995</v>
      </c>
      <c r="H2428" s="22">
        <v>71.989999999999995</v>
      </c>
      <c r="I2428" s="22">
        <v>12.634245</v>
      </c>
      <c r="J2428" s="22">
        <f t="shared" si="111"/>
        <v>12.634245</v>
      </c>
      <c r="K2428" s="23">
        <f t="shared" si="113"/>
        <v>11.18074778761062</v>
      </c>
      <c r="L2428" s="23">
        <f t="shared" si="112"/>
        <v>11.18074778761062</v>
      </c>
    </row>
    <row r="2429" spans="1:12" x14ac:dyDescent="0.35">
      <c r="A2429" s="21" t="s">
        <v>3487</v>
      </c>
      <c r="B2429" s="21" t="s">
        <v>6857</v>
      </c>
      <c r="C2429" s="21" t="s">
        <v>3800</v>
      </c>
      <c r="D2429" s="21" t="s">
        <v>3802</v>
      </c>
      <c r="E2429" s="21" t="s">
        <v>6839</v>
      </c>
      <c r="F2429" s="13">
        <v>1</v>
      </c>
      <c r="G2429" s="22">
        <v>71.989999999999995</v>
      </c>
      <c r="H2429" s="22">
        <v>71.989999999999995</v>
      </c>
      <c r="I2429" s="22">
        <v>12.634245</v>
      </c>
      <c r="J2429" s="22">
        <f t="shared" si="111"/>
        <v>12.634245</v>
      </c>
      <c r="K2429" s="23">
        <f t="shared" si="113"/>
        <v>11.18074778761062</v>
      </c>
      <c r="L2429" s="23">
        <f t="shared" si="112"/>
        <v>11.18074778761062</v>
      </c>
    </row>
    <row r="2430" spans="1:12" x14ac:dyDescent="0.35">
      <c r="A2430" s="21" t="s">
        <v>3487</v>
      </c>
      <c r="B2430" s="21" t="s">
        <v>6857</v>
      </c>
      <c r="C2430" s="21" t="s">
        <v>4052</v>
      </c>
      <c r="D2430" s="21" t="s">
        <v>4054</v>
      </c>
      <c r="E2430" s="21" t="s">
        <v>6890</v>
      </c>
      <c r="F2430" s="13">
        <v>5</v>
      </c>
      <c r="G2430" s="22">
        <v>78.989999999999995</v>
      </c>
      <c r="H2430" s="22">
        <v>394.95</v>
      </c>
      <c r="I2430" s="22">
        <v>13.862745</v>
      </c>
      <c r="J2430" s="22">
        <f t="shared" si="111"/>
        <v>69.313725000000005</v>
      </c>
      <c r="K2430" s="23">
        <f t="shared" si="113"/>
        <v>12.267915929203541</v>
      </c>
      <c r="L2430" s="23">
        <f t="shared" si="112"/>
        <v>61.339579646017704</v>
      </c>
    </row>
    <row r="2431" spans="1:12" x14ac:dyDescent="0.35">
      <c r="A2431" s="21" t="s">
        <v>3487</v>
      </c>
      <c r="B2431" s="21" t="s">
        <v>6857</v>
      </c>
      <c r="C2431" s="21" t="s">
        <v>4052</v>
      </c>
      <c r="D2431" s="21" t="s">
        <v>4054</v>
      </c>
      <c r="E2431" s="21" t="s">
        <v>6843</v>
      </c>
      <c r="F2431" s="13">
        <v>9</v>
      </c>
      <c r="G2431" s="22">
        <v>78.989999999999995</v>
      </c>
      <c r="H2431" s="22">
        <v>710.91</v>
      </c>
      <c r="I2431" s="22">
        <v>13.862745</v>
      </c>
      <c r="J2431" s="22">
        <f t="shared" si="111"/>
        <v>124.76470500000001</v>
      </c>
      <c r="K2431" s="23">
        <f t="shared" si="113"/>
        <v>12.267915929203541</v>
      </c>
      <c r="L2431" s="23">
        <f t="shared" si="112"/>
        <v>110.41124336283187</v>
      </c>
    </row>
    <row r="2432" spans="1:12" x14ac:dyDescent="0.35">
      <c r="A2432" s="21" t="s">
        <v>3487</v>
      </c>
      <c r="B2432" s="21" t="s">
        <v>6857</v>
      </c>
      <c r="C2432" s="21" t="s">
        <v>4052</v>
      </c>
      <c r="D2432" s="21" t="s">
        <v>4054</v>
      </c>
      <c r="E2432" s="21" t="s">
        <v>6839</v>
      </c>
      <c r="F2432" s="13">
        <v>9</v>
      </c>
      <c r="G2432" s="22">
        <v>78.989999999999995</v>
      </c>
      <c r="H2432" s="22">
        <v>710.91</v>
      </c>
      <c r="I2432" s="22">
        <v>13.862745</v>
      </c>
      <c r="J2432" s="22">
        <f t="shared" si="111"/>
        <v>124.76470500000001</v>
      </c>
      <c r="K2432" s="23">
        <f t="shared" si="113"/>
        <v>12.267915929203541</v>
      </c>
      <c r="L2432" s="23">
        <f t="shared" si="112"/>
        <v>110.41124336283187</v>
      </c>
    </row>
    <row r="2433" spans="1:12" x14ac:dyDescent="0.35">
      <c r="A2433" s="21" t="s">
        <v>3487</v>
      </c>
      <c r="B2433" s="21" t="s">
        <v>6857</v>
      </c>
      <c r="C2433" s="21" t="s">
        <v>4052</v>
      </c>
      <c r="D2433" s="21" t="s">
        <v>4054</v>
      </c>
      <c r="E2433" s="21" t="s">
        <v>6892</v>
      </c>
      <c r="F2433" s="13">
        <v>6</v>
      </c>
      <c r="G2433" s="22">
        <v>78.989999999999995</v>
      </c>
      <c r="H2433" s="22">
        <v>473.93999999999994</v>
      </c>
      <c r="I2433" s="22">
        <v>13.862745</v>
      </c>
      <c r="J2433" s="22">
        <f t="shared" si="111"/>
        <v>83.176469999999995</v>
      </c>
      <c r="K2433" s="23">
        <f t="shared" si="113"/>
        <v>12.267915929203541</v>
      </c>
      <c r="L2433" s="23">
        <f t="shared" si="112"/>
        <v>73.60749557522125</v>
      </c>
    </row>
    <row r="2434" spans="1:12" x14ac:dyDescent="0.35">
      <c r="A2434" s="21" t="s">
        <v>3487</v>
      </c>
      <c r="B2434" s="21" t="s">
        <v>6857</v>
      </c>
      <c r="C2434" s="21" t="s">
        <v>4052</v>
      </c>
      <c r="D2434" s="21" t="s">
        <v>4054</v>
      </c>
      <c r="E2434" s="21" t="s">
        <v>6837</v>
      </c>
      <c r="F2434" s="13">
        <v>9</v>
      </c>
      <c r="G2434" s="22">
        <v>78.989999999999995</v>
      </c>
      <c r="H2434" s="22">
        <v>710.91</v>
      </c>
      <c r="I2434" s="22">
        <v>13.862745</v>
      </c>
      <c r="J2434" s="22">
        <f t="shared" ref="J2434:J2497" si="114">SUM(I2434*F2434)</f>
        <v>124.76470500000001</v>
      </c>
      <c r="K2434" s="23">
        <f t="shared" si="113"/>
        <v>12.267915929203541</v>
      </c>
      <c r="L2434" s="23">
        <f t="shared" ref="L2434:L2497" si="115">SUM(K2434*F2434)</f>
        <v>110.41124336283187</v>
      </c>
    </row>
    <row r="2435" spans="1:12" x14ac:dyDescent="0.35">
      <c r="A2435" s="21" t="s">
        <v>3487</v>
      </c>
      <c r="B2435" s="21" t="s">
        <v>6857</v>
      </c>
      <c r="C2435" s="21" t="s">
        <v>4052</v>
      </c>
      <c r="D2435" s="21" t="s">
        <v>4054</v>
      </c>
      <c r="E2435" s="21" t="s">
        <v>6891</v>
      </c>
      <c r="F2435" s="13">
        <v>4</v>
      </c>
      <c r="G2435" s="22">
        <v>78.989999999999995</v>
      </c>
      <c r="H2435" s="22">
        <v>315.95999999999998</v>
      </c>
      <c r="I2435" s="22">
        <v>13.862745</v>
      </c>
      <c r="J2435" s="22">
        <f t="shared" si="114"/>
        <v>55.450980000000001</v>
      </c>
      <c r="K2435" s="23">
        <f t="shared" ref="K2435:K2498" si="116">SUM(I2435/1.13)</f>
        <v>12.267915929203541</v>
      </c>
      <c r="L2435" s="23">
        <f t="shared" si="115"/>
        <v>49.071663716814165</v>
      </c>
    </row>
    <row r="2436" spans="1:12" x14ac:dyDescent="0.35">
      <c r="A2436" s="21" t="s">
        <v>3487</v>
      </c>
      <c r="B2436" s="21" t="s">
        <v>6857</v>
      </c>
      <c r="C2436" s="21" t="s">
        <v>3836</v>
      </c>
      <c r="D2436" s="21" t="s">
        <v>3838</v>
      </c>
      <c r="E2436" s="21" t="s">
        <v>6839</v>
      </c>
      <c r="F2436" s="13">
        <v>3</v>
      </c>
      <c r="G2436" s="22">
        <v>71.989999999999995</v>
      </c>
      <c r="H2436" s="22">
        <v>215.96999999999997</v>
      </c>
      <c r="I2436" s="22">
        <v>12.634245</v>
      </c>
      <c r="J2436" s="22">
        <f t="shared" si="114"/>
        <v>37.902735</v>
      </c>
      <c r="K2436" s="23">
        <f t="shared" si="116"/>
        <v>11.18074778761062</v>
      </c>
      <c r="L2436" s="23">
        <f t="shared" si="115"/>
        <v>33.542243362831861</v>
      </c>
    </row>
    <row r="2437" spans="1:12" x14ac:dyDescent="0.35">
      <c r="A2437" s="21" t="s">
        <v>3487</v>
      </c>
      <c r="B2437" s="21" t="s">
        <v>6857</v>
      </c>
      <c r="C2437" s="21" t="s">
        <v>3836</v>
      </c>
      <c r="D2437" s="21" t="s">
        <v>3838</v>
      </c>
      <c r="E2437" s="21" t="s">
        <v>6892</v>
      </c>
      <c r="F2437" s="13">
        <v>2</v>
      </c>
      <c r="G2437" s="22">
        <v>71.989999999999995</v>
      </c>
      <c r="H2437" s="22">
        <v>143.97999999999999</v>
      </c>
      <c r="I2437" s="22">
        <v>12.634245</v>
      </c>
      <c r="J2437" s="22">
        <f t="shared" si="114"/>
        <v>25.26849</v>
      </c>
      <c r="K2437" s="23">
        <f t="shared" si="116"/>
        <v>11.18074778761062</v>
      </c>
      <c r="L2437" s="23">
        <f t="shared" si="115"/>
        <v>22.361495575221241</v>
      </c>
    </row>
    <row r="2438" spans="1:12" x14ac:dyDescent="0.35">
      <c r="A2438" s="21" t="s">
        <v>3487</v>
      </c>
      <c r="B2438" s="21" t="s">
        <v>6857</v>
      </c>
      <c r="C2438" s="21" t="s">
        <v>3836</v>
      </c>
      <c r="D2438" s="21" t="s">
        <v>3838</v>
      </c>
      <c r="E2438" s="21" t="s">
        <v>6837</v>
      </c>
      <c r="F2438" s="13">
        <v>3</v>
      </c>
      <c r="G2438" s="22">
        <v>71.989999999999995</v>
      </c>
      <c r="H2438" s="22">
        <v>215.96999999999997</v>
      </c>
      <c r="I2438" s="22">
        <v>12.634245</v>
      </c>
      <c r="J2438" s="22">
        <f t="shared" si="114"/>
        <v>37.902735</v>
      </c>
      <c r="K2438" s="23">
        <f t="shared" si="116"/>
        <v>11.18074778761062</v>
      </c>
      <c r="L2438" s="23">
        <f t="shared" si="115"/>
        <v>33.542243362831861</v>
      </c>
    </row>
    <row r="2439" spans="1:12" x14ac:dyDescent="0.35">
      <c r="A2439" s="21" t="s">
        <v>3487</v>
      </c>
      <c r="B2439" s="21" t="s">
        <v>6857</v>
      </c>
      <c r="C2439" s="21" t="s">
        <v>3839</v>
      </c>
      <c r="D2439" s="21" t="s">
        <v>3841</v>
      </c>
      <c r="E2439" s="21" t="s">
        <v>6839</v>
      </c>
      <c r="F2439" s="13">
        <v>5</v>
      </c>
      <c r="G2439" s="22">
        <v>71.989999999999995</v>
      </c>
      <c r="H2439" s="22">
        <v>359.95</v>
      </c>
      <c r="I2439" s="22">
        <v>12.634245</v>
      </c>
      <c r="J2439" s="22">
        <f t="shared" si="114"/>
        <v>63.171225</v>
      </c>
      <c r="K2439" s="23">
        <f t="shared" si="116"/>
        <v>11.18074778761062</v>
      </c>
      <c r="L2439" s="23">
        <f t="shared" si="115"/>
        <v>55.903738938053102</v>
      </c>
    </row>
    <row r="2440" spans="1:12" x14ac:dyDescent="0.35">
      <c r="A2440" s="21" t="s">
        <v>3487</v>
      </c>
      <c r="B2440" s="21" t="s">
        <v>6857</v>
      </c>
      <c r="C2440" s="21" t="s">
        <v>3839</v>
      </c>
      <c r="D2440" s="21" t="s">
        <v>3841</v>
      </c>
      <c r="E2440" s="21" t="s">
        <v>6892</v>
      </c>
      <c r="F2440" s="13">
        <v>1</v>
      </c>
      <c r="G2440" s="22">
        <v>71.989999999999995</v>
      </c>
      <c r="H2440" s="22">
        <v>71.989999999999995</v>
      </c>
      <c r="I2440" s="22">
        <v>12.634245</v>
      </c>
      <c r="J2440" s="22">
        <f t="shared" si="114"/>
        <v>12.634245</v>
      </c>
      <c r="K2440" s="23">
        <f t="shared" si="116"/>
        <v>11.18074778761062</v>
      </c>
      <c r="L2440" s="23">
        <f t="shared" si="115"/>
        <v>11.18074778761062</v>
      </c>
    </row>
    <row r="2441" spans="1:12" x14ac:dyDescent="0.35">
      <c r="A2441" s="21" t="s">
        <v>3487</v>
      </c>
      <c r="B2441" s="21" t="s">
        <v>6857</v>
      </c>
      <c r="C2441" s="21" t="s">
        <v>3839</v>
      </c>
      <c r="D2441" s="21" t="s">
        <v>3841</v>
      </c>
      <c r="E2441" s="21" t="s">
        <v>6837</v>
      </c>
      <c r="F2441" s="13">
        <v>3</v>
      </c>
      <c r="G2441" s="22">
        <v>71.989999999999995</v>
      </c>
      <c r="H2441" s="22">
        <v>215.96999999999997</v>
      </c>
      <c r="I2441" s="22">
        <v>12.634245</v>
      </c>
      <c r="J2441" s="22">
        <f t="shared" si="114"/>
        <v>37.902735</v>
      </c>
      <c r="K2441" s="23">
        <f t="shared" si="116"/>
        <v>11.18074778761062</v>
      </c>
      <c r="L2441" s="23">
        <f t="shared" si="115"/>
        <v>33.542243362831861</v>
      </c>
    </row>
    <row r="2442" spans="1:12" x14ac:dyDescent="0.35">
      <c r="A2442" s="21" t="s">
        <v>3487</v>
      </c>
      <c r="B2442" s="21" t="s">
        <v>6857</v>
      </c>
      <c r="C2442" s="21" t="s">
        <v>4046</v>
      </c>
      <c r="D2442" s="21" t="s">
        <v>4048</v>
      </c>
      <c r="E2442" s="21" t="s">
        <v>6890</v>
      </c>
      <c r="F2442" s="13">
        <v>1</v>
      </c>
      <c r="G2442" s="22">
        <v>78.989999999999995</v>
      </c>
      <c r="H2442" s="22">
        <v>78.989999999999995</v>
      </c>
      <c r="I2442" s="22">
        <v>13.862745</v>
      </c>
      <c r="J2442" s="22">
        <f t="shared" si="114"/>
        <v>13.862745</v>
      </c>
      <c r="K2442" s="23">
        <f t="shared" si="116"/>
        <v>12.267915929203541</v>
      </c>
      <c r="L2442" s="23">
        <f t="shared" si="115"/>
        <v>12.267915929203541</v>
      </c>
    </row>
    <row r="2443" spans="1:12" x14ac:dyDescent="0.35">
      <c r="A2443" s="21" t="s">
        <v>3487</v>
      </c>
      <c r="B2443" s="21" t="s">
        <v>6857</v>
      </c>
      <c r="C2443" s="21" t="s">
        <v>4046</v>
      </c>
      <c r="D2443" s="21" t="s">
        <v>4048</v>
      </c>
      <c r="E2443" s="21" t="s">
        <v>6839</v>
      </c>
      <c r="F2443" s="13">
        <v>2</v>
      </c>
      <c r="G2443" s="22">
        <v>78.989999999999995</v>
      </c>
      <c r="H2443" s="22">
        <v>157.97999999999999</v>
      </c>
      <c r="I2443" s="22">
        <v>13.862745</v>
      </c>
      <c r="J2443" s="22">
        <f t="shared" si="114"/>
        <v>27.725490000000001</v>
      </c>
      <c r="K2443" s="23">
        <f t="shared" si="116"/>
        <v>12.267915929203541</v>
      </c>
      <c r="L2443" s="23">
        <f t="shared" si="115"/>
        <v>24.535831858407082</v>
      </c>
    </row>
    <row r="2444" spans="1:12" x14ac:dyDescent="0.35">
      <c r="A2444" s="21" t="s">
        <v>3487</v>
      </c>
      <c r="B2444" s="21" t="s">
        <v>6857</v>
      </c>
      <c r="C2444" s="21" t="s">
        <v>4046</v>
      </c>
      <c r="D2444" s="21" t="s">
        <v>4048</v>
      </c>
      <c r="E2444" s="21" t="s">
        <v>6837</v>
      </c>
      <c r="F2444" s="13">
        <v>3</v>
      </c>
      <c r="G2444" s="22">
        <v>78.989999999999995</v>
      </c>
      <c r="H2444" s="22">
        <v>236.96999999999997</v>
      </c>
      <c r="I2444" s="22">
        <v>13.862745</v>
      </c>
      <c r="J2444" s="22">
        <f t="shared" si="114"/>
        <v>41.588234999999997</v>
      </c>
      <c r="K2444" s="23">
        <f t="shared" si="116"/>
        <v>12.267915929203541</v>
      </c>
      <c r="L2444" s="23">
        <f t="shared" si="115"/>
        <v>36.803747787610625</v>
      </c>
    </row>
    <row r="2445" spans="1:12" x14ac:dyDescent="0.35">
      <c r="A2445" s="21" t="s">
        <v>3487</v>
      </c>
      <c r="B2445" s="21" t="s">
        <v>6857</v>
      </c>
      <c r="C2445" s="21" t="s">
        <v>4046</v>
      </c>
      <c r="D2445" s="21" t="s">
        <v>4048</v>
      </c>
      <c r="E2445" s="21" t="s">
        <v>6891</v>
      </c>
      <c r="F2445" s="13">
        <v>2</v>
      </c>
      <c r="G2445" s="22">
        <v>78.989999999999995</v>
      </c>
      <c r="H2445" s="22">
        <v>157.97999999999999</v>
      </c>
      <c r="I2445" s="22">
        <v>13.862745</v>
      </c>
      <c r="J2445" s="22">
        <f t="shared" si="114"/>
        <v>27.725490000000001</v>
      </c>
      <c r="K2445" s="23">
        <f t="shared" si="116"/>
        <v>12.267915929203541</v>
      </c>
      <c r="L2445" s="23">
        <f t="shared" si="115"/>
        <v>24.535831858407082</v>
      </c>
    </row>
    <row r="2446" spans="1:12" x14ac:dyDescent="0.35">
      <c r="A2446" s="21" t="s">
        <v>3487</v>
      </c>
      <c r="B2446" s="21" t="s">
        <v>6857</v>
      </c>
      <c r="C2446" s="21" t="s">
        <v>4049</v>
      </c>
      <c r="D2446" s="21" t="s">
        <v>4051</v>
      </c>
      <c r="E2446" s="21" t="s">
        <v>6890</v>
      </c>
      <c r="F2446" s="13">
        <v>4</v>
      </c>
      <c r="G2446" s="22">
        <v>78.989999999999995</v>
      </c>
      <c r="H2446" s="22">
        <v>315.95999999999998</v>
      </c>
      <c r="I2446" s="22">
        <v>13.862745</v>
      </c>
      <c r="J2446" s="22">
        <f t="shared" si="114"/>
        <v>55.450980000000001</v>
      </c>
      <c r="K2446" s="23">
        <f t="shared" si="116"/>
        <v>12.267915929203541</v>
      </c>
      <c r="L2446" s="23">
        <f t="shared" si="115"/>
        <v>49.071663716814165</v>
      </c>
    </row>
    <row r="2447" spans="1:12" x14ac:dyDescent="0.35">
      <c r="A2447" s="21" t="s">
        <v>3487</v>
      </c>
      <c r="B2447" s="21" t="s">
        <v>6857</v>
      </c>
      <c r="C2447" s="21" t="s">
        <v>4049</v>
      </c>
      <c r="D2447" s="21" t="s">
        <v>4051</v>
      </c>
      <c r="E2447" s="21" t="s">
        <v>6843</v>
      </c>
      <c r="F2447" s="13">
        <v>4</v>
      </c>
      <c r="G2447" s="22">
        <v>78.989999999999995</v>
      </c>
      <c r="H2447" s="22">
        <v>315.95999999999998</v>
      </c>
      <c r="I2447" s="22">
        <v>13.862745</v>
      </c>
      <c r="J2447" s="22">
        <f t="shared" si="114"/>
        <v>55.450980000000001</v>
      </c>
      <c r="K2447" s="23">
        <f t="shared" si="116"/>
        <v>12.267915929203541</v>
      </c>
      <c r="L2447" s="23">
        <f t="shared" si="115"/>
        <v>49.071663716814165</v>
      </c>
    </row>
    <row r="2448" spans="1:12" x14ac:dyDescent="0.35">
      <c r="A2448" s="21" t="s">
        <v>3487</v>
      </c>
      <c r="B2448" s="21" t="s">
        <v>6857</v>
      </c>
      <c r="C2448" s="21" t="s">
        <v>4049</v>
      </c>
      <c r="D2448" s="21" t="s">
        <v>4051</v>
      </c>
      <c r="E2448" s="21" t="s">
        <v>6839</v>
      </c>
      <c r="F2448" s="13">
        <v>5</v>
      </c>
      <c r="G2448" s="22">
        <v>78.989999999999995</v>
      </c>
      <c r="H2448" s="22">
        <v>394.95</v>
      </c>
      <c r="I2448" s="22">
        <v>13.862745</v>
      </c>
      <c r="J2448" s="22">
        <f t="shared" si="114"/>
        <v>69.313725000000005</v>
      </c>
      <c r="K2448" s="23">
        <f t="shared" si="116"/>
        <v>12.267915929203541</v>
      </c>
      <c r="L2448" s="23">
        <f t="shared" si="115"/>
        <v>61.339579646017704</v>
      </c>
    </row>
    <row r="2449" spans="1:12" x14ac:dyDescent="0.35">
      <c r="A2449" s="21" t="s">
        <v>3487</v>
      </c>
      <c r="B2449" s="21" t="s">
        <v>6857</v>
      </c>
      <c r="C2449" s="21" t="s">
        <v>4049</v>
      </c>
      <c r="D2449" s="21" t="s">
        <v>4051</v>
      </c>
      <c r="E2449" s="21" t="s">
        <v>6892</v>
      </c>
      <c r="F2449" s="13">
        <v>1</v>
      </c>
      <c r="G2449" s="22">
        <v>78.989999999999995</v>
      </c>
      <c r="H2449" s="22">
        <v>78.989999999999995</v>
      </c>
      <c r="I2449" s="22">
        <v>13.862745</v>
      </c>
      <c r="J2449" s="22">
        <f t="shared" si="114"/>
        <v>13.862745</v>
      </c>
      <c r="K2449" s="23">
        <f t="shared" si="116"/>
        <v>12.267915929203541</v>
      </c>
      <c r="L2449" s="23">
        <f t="shared" si="115"/>
        <v>12.267915929203541</v>
      </c>
    </row>
    <row r="2450" spans="1:12" x14ac:dyDescent="0.35">
      <c r="A2450" s="21" t="s">
        <v>3487</v>
      </c>
      <c r="B2450" s="21" t="s">
        <v>6857</v>
      </c>
      <c r="C2450" s="21" t="s">
        <v>4049</v>
      </c>
      <c r="D2450" s="21" t="s">
        <v>4051</v>
      </c>
      <c r="E2450" s="21" t="s">
        <v>6837</v>
      </c>
      <c r="F2450" s="13">
        <v>7</v>
      </c>
      <c r="G2450" s="22">
        <v>78.989999999999995</v>
      </c>
      <c r="H2450" s="22">
        <v>552.92999999999995</v>
      </c>
      <c r="I2450" s="22">
        <v>13.862745</v>
      </c>
      <c r="J2450" s="22">
        <f t="shared" si="114"/>
        <v>97.039214999999999</v>
      </c>
      <c r="K2450" s="23">
        <f t="shared" si="116"/>
        <v>12.267915929203541</v>
      </c>
      <c r="L2450" s="23">
        <f t="shared" si="115"/>
        <v>85.87541150442479</v>
      </c>
    </row>
    <row r="2451" spans="1:12" x14ac:dyDescent="0.35">
      <c r="A2451" s="21" t="s">
        <v>3487</v>
      </c>
      <c r="B2451" s="21" t="s">
        <v>6857</v>
      </c>
      <c r="C2451" s="21" t="s">
        <v>4049</v>
      </c>
      <c r="D2451" s="21" t="s">
        <v>4051</v>
      </c>
      <c r="E2451" s="21" t="s">
        <v>6891</v>
      </c>
      <c r="F2451" s="13">
        <v>1</v>
      </c>
      <c r="G2451" s="22">
        <v>78.989999999999995</v>
      </c>
      <c r="H2451" s="22">
        <v>78.989999999999995</v>
      </c>
      <c r="I2451" s="22">
        <v>13.862745</v>
      </c>
      <c r="J2451" s="22">
        <f t="shared" si="114"/>
        <v>13.862745</v>
      </c>
      <c r="K2451" s="23">
        <f t="shared" si="116"/>
        <v>12.267915929203541</v>
      </c>
      <c r="L2451" s="23">
        <f t="shared" si="115"/>
        <v>12.267915929203541</v>
      </c>
    </row>
    <row r="2452" spans="1:12" x14ac:dyDescent="0.35">
      <c r="A2452" s="21" t="s">
        <v>3487</v>
      </c>
      <c r="B2452" s="21" t="s">
        <v>6857</v>
      </c>
      <c r="C2452" s="21" t="s">
        <v>3806</v>
      </c>
      <c r="D2452" s="21" t="s">
        <v>3808</v>
      </c>
      <c r="E2452" s="21" t="s">
        <v>6839</v>
      </c>
      <c r="F2452" s="13">
        <v>1</v>
      </c>
      <c r="G2452" s="22">
        <v>71.989999999999995</v>
      </c>
      <c r="H2452" s="22">
        <v>71.989999999999995</v>
      </c>
      <c r="I2452" s="22">
        <v>12.634245</v>
      </c>
      <c r="J2452" s="22">
        <f t="shared" si="114"/>
        <v>12.634245</v>
      </c>
      <c r="K2452" s="23">
        <f t="shared" si="116"/>
        <v>11.18074778761062</v>
      </c>
      <c r="L2452" s="23">
        <f t="shared" si="115"/>
        <v>11.18074778761062</v>
      </c>
    </row>
    <row r="2453" spans="1:12" x14ac:dyDescent="0.35">
      <c r="A2453" s="21" t="s">
        <v>3487</v>
      </c>
      <c r="B2453" s="21" t="s">
        <v>6857</v>
      </c>
      <c r="C2453" s="21" t="s">
        <v>3806</v>
      </c>
      <c r="D2453" s="21" t="s">
        <v>3808</v>
      </c>
      <c r="E2453" s="21" t="s">
        <v>6837</v>
      </c>
      <c r="F2453" s="13">
        <v>1</v>
      </c>
      <c r="G2453" s="22">
        <v>71.989999999999995</v>
      </c>
      <c r="H2453" s="22">
        <v>71.989999999999995</v>
      </c>
      <c r="I2453" s="22">
        <v>12.634245</v>
      </c>
      <c r="J2453" s="22">
        <f t="shared" si="114"/>
        <v>12.634245</v>
      </c>
      <c r="K2453" s="23">
        <f t="shared" si="116"/>
        <v>11.18074778761062</v>
      </c>
      <c r="L2453" s="23">
        <f t="shared" si="115"/>
        <v>11.18074778761062</v>
      </c>
    </row>
    <row r="2454" spans="1:12" x14ac:dyDescent="0.35">
      <c r="A2454" s="21" t="s">
        <v>3487</v>
      </c>
      <c r="B2454" s="21" t="s">
        <v>6857</v>
      </c>
      <c r="C2454" s="21" t="s">
        <v>3827</v>
      </c>
      <c r="D2454" s="21" t="s">
        <v>3829</v>
      </c>
      <c r="E2454" s="21" t="s">
        <v>6837</v>
      </c>
      <c r="F2454" s="13">
        <v>1</v>
      </c>
      <c r="G2454" s="22">
        <v>83.99</v>
      </c>
      <c r="H2454" s="22">
        <v>83.99</v>
      </c>
      <c r="I2454" s="22">
        <v>14.740245</v>
      </c>
      <c r="J2454" s="22">
        <f t="shared" si="114"/>
        <v>14.740245</v>
      </c>
      <c r="K2454" s="23">
        <f t="shared" si="116"/>
        <v>13.044464601769912</v>
      </c>
      <c r="L2454" s="23">
        <f t="shared" si="115"/>
        <v>13.044464601769912</v>
      </c>
    </row>
    <row r="2455" spans="1:12" x14ac:dyDescent="0.35">
      <c r="A2455" s="21" t="s">
        <v>3487</v>
      </c>
      <c r="B2455" s="21" t="s">
        <v>6857</v>
      </c>
      <c r="C2455" s="21" t="s">
        <v>4037</v>
      </c>
      <c r="D2455" s="21" t="s">
        <v>4039</v>
      </c>
      <c r="E2455" s="21" t="s">
        <v>6837</v>
      </c>
      <c r="F2455" s="13">
        <v>1</v>
      </c>
      <c r="G2455" s="22">
        <v>71.989999999999995</v>
      </c>
      <c r="H2455" s="22">
        <v>71.989999999999995</v>
      </c>
      <c r="I2455" s="22">
        <v>12.634245</v>
      </c>
      <c r="J2455" s="22">
        <f t="shared" si="114"/>
        <v>12.634245</v>
      </c>
      <c r="K2455" s="23">
        <f t="shared" si="116"/>
        <v>11.18074778761062</v>
      </c>
      <c r="L2455" s="23">
        <f t="shared" si="115"/>
        <v>11.18074778761062</v>
      </c>
    </row>
    <row r="2456" spans="1:12" x14ac:dyDescent="0.35">
      <c r="A2456" s="21" t="s">
        <v>3487</v>
      </c>
      <c r="B2456" s="21" t="s">
        <v>6857</v>
      </c>
      <c r="C2456" s="21" t="s">
        <v>4055</v>
      </c>
      <c r="D2456" s="21" t="s">
        <v>4054</v>
      </c>
      <c r="E2456" s="21" t="s">
        <v>6890</v>
      </c>
      <c r="F2456" s="13">
        <v>3</v>
      </c>
      <c r="G2456" s="22">
        <v>78.989999999999995</v>
      </c>
      <c r="H2456" s="22">
        <v>236.96999999999997</v>
      </c>
      <c r="I2456" s="22">
        <v>13.862745</v>
      </c>
      <c r="J2456" s="22">
        <f t="shared" si="114"/>
        <v>41.588234999999997</v>
      </c>
      <c r="K2456" s="23">
        <f t="shared" si="116"/>
        <v>12.267915929203541</v>
      </c>
      <c r="L2456" s="23">
        <f t="shared" si="115"/>
        <v>36.803747787610625</v>
      </c>
    </row>
    <row r="2457" spans="1:12" x14ac:dyDescent="0.35">
      <c r="A2457" s="21" t="s">
        <v>3487</v>
      </c>
      <c r="B2457" s="21" t="s">
        <v>6857</v>
      </c>
      <c r="C2457" s="21" t="s">
        <v>4055</v>
      </c>
      <c r="D2457" s="21" t="s">
        <v>4054</v>
      </c>
      <c r="E2457" s="21" t="s">
        <v>6843</v>
      </c>
      <c r="F2457" s="13">
        <v>4</v>
      </c>
      <c r="G2457" s="22">
        <v>78.989999999999995</v>
      </c>
      <c r="H2457" s="22">
        <v>315.95999999999998</v>
      </c>
      <c r="I2457" s="22">
        <v>13.862745</v>
      </c>
      <c r="J2457" s="22">
        <f t="shared" si="114"/>
        <v>55.450980000000001</v>
      </c>
      <c r="K2457" s="23">
        <f t="shared" si="116"/>
        <v>12.267915929203541</v>
      </c>
      <c r="L2457" s="23">
        <f t="shared" si="115"/>
        <v>49.071663716814165</v>
      </c>
    </row>
    <row r="2458" spans="1:12" x14ac:dyDescent="0.35">
      <c r="A2458" s="21" t="s">
        <v>3487</v>
      </c>
      <c r="B2458" s="21" t="s">
        <v>6857</v>
      </c>
      <c r="C2458" s="21" t="s">
        <v>4055</v>
      </c>
      <c r="D2458" s="21" t="s">
        <v>4054</v>
      </c>
      <c r="E2458" s="21" t="s">
        <v>6839</v>
      </c>
      <c r="F2458" s="13">
        <v>5</v>
      </c>
      <c r="G2458" s="22">
        <v>78.989999999999995</v>
      </c>
      <c r="H2458" s="22">
        <v>394.95</v>
      </c>
      <c r="I2458" s="22">
        <v>13.862745</v>
      </c>
      <c r="J2458" s="22">
        <f t="shared" si="114"/>
        <v>69.313725000000005</v>
      </c>
      <c r="K2458" s="23">
        <f t="shared" si="116"/>
        <v>12.267915929203541</v>
      </c>
      <c r="L2458" s="23">
        <f t="shared" si="115"/>
        <v>61.339579646017704</v>
      </c>
    </row>
    <row r="2459" spans="1:12" x14ac:dyDescent="0.35">
      <c r="A2459" s="21" t="s">
        <v>3487</v>
      </c>
      <c r="B2459" s="21" t="s">
        <v>6857</v>
      </c>
      <c r="C2459" s="21" t="s">
        <v>4055</v>
      </c>
      <c r="D2459" s="21" t="s">
        <v>4054</v>
      </c>
      <c r="E2459" s="21" t="s">
        <v>6892</v>
      </c>
      <c r="F2459" s="13">
        <v>2</v>
      </c>
      <c r="G2459" s="22">
        <v>78.989999999999995</v>
      </c>
      <c r="H2459" s="22">
        <v>157.97999999999999</v>
      </c>
      <c r="I2459" s="22">
        <v>13.862745</v>
      </c>
      <c r="J2459" s="22">
        <f t="shared" si="114"/>
        <v>27.725490000000001</v>
      </c>
      <c r="K2459" s="23">
        <f t="shared" si="116"/>
        <v>12.267915929203541</v>
      </c>
      <c r="L2459" s="23">
        <f t="shared" si="115"/>
        <v>24.535831858407082</v>
      </c>
    </row>
    <row r="2460" spans="1:12" x14ac:dyDescent="0.35">
      <c r="A2460" s="21" t="s">
        <v>3487</v>
      </c>
      <c r="B2460" s="21" t="s">
        <v>6857</v>
      </c>
      <c r="C2460" s="21" t="s">
        <v>4055</v>
      </c>
      <c r="D2460" s="21" t="s">
        <v>4054</v>
      </c>
      <c r="E2460" s="21" t="s">
        <v>6837</v>
      </c>
      <c r="F2460" s="13">
        <v>4</v>
      </c>
      <c r="G2460" s="22">
        <v>78.989999999999995</v>
      </c>
      <c r="H2460" s="22">
        <v>315.95999999999998</v>
      </c>
      <c r="I2460" s="22">
        <v>13.862745</v>
      </c>
      <c r="J2460" s="22">
        <f t="shared" si="114"/>
        <v>55.450980000000001</v>
      </c>
      <c r="K2460" s="23">
        <f t="shared" si="116"/>
        <v>12.267915929203541</v>
      </c>
      <c r="L2460" s="23">
        <f t="shared" si="115"/>
        <v>49.071663716814165</v>
      </c>
    </row>
    <row r="2461" spans="1:12" x14ac:dyDescent="0.35">
      <c r="A2461" s="21" t="s">
        <v>3487</v>
      </c>
      <c r="B2461" s="21" t="s">
        <v>6857</v>
      </c>
      <c r="C2461" s="21" t="s">
        <v>4055</v>
      </c>
      <c r="D2461" s="21" t="s">
        <v>4054</v>
      </c>
      <c r="E2461" s="21" t="s">
        <v>6891</v>
      </c>
      <c r="F2461" s="13">
        <v>3</v>
      </c>
      <c r="G2461" s="22">
        <v>78.989999999999995</v>
      </c>
      <c r="H2461" s="22">
        <v>236.96999999999997</v>
      </c>
      <c r="I2461" s="22">
        <v>13.862745</v>
      </c>
      <c r="J2461" s="22">
        <f t="shared" si="114"/>
        <v>41.588234999999997</v>
      </c>
      <c r="K2461" s="23">
        <f t="shared" si="116"/>
        <v>12.267915929203541</v>
      </c>
      <c r="L2461" s="23">
        <f t="shared" si="115"/>
        <v>36.803747787610625</v>
      </c>
    </row>
    <row r="2462" spans="1:12" x14ac:dyDescent="0.35">
      <c r="A2462" s="21" t="s">
        <v>3487</v>
      </c>
      <c r="B2462" s="21" t="s">
        <v>6857</v>
      </c>
      <c r="C2462" s="21" t="s">
        <v>3833</v>
      </c>
      <c r="D2462" s="21" t="s">
        <v>3835</v>
      </c>
      <c r="E2462" s="21" t="s">
        <v>6890</v>
      </c>
      <c r="F2462" s="13">
        <v>2</v>
      </c>
      <c r="G2462" s="22">
        <v>71.989999999999995</v>
      </c>
      <c r="H2462" s="22">
        <v>143.97999999999999</v>
      </c>
      <c r="I2462" s="22">
        <v>12.634245</v>
      </c>
      <c r="J2462" s="22">
        <f t="shared" si="114"/>
        <v>25.26849</v>
      </c>
      <c r="K2462" s="23">
        <f t="shared" si="116"/>
        <v>11.18074778761062</v>
      </c>
      <c r="L2462" s="23">
        <f t="shared" si="115"/>
        <v>22.361495575221241</v>
      </c>
    </row>
    <row r="2463" spans="1:12" x14ac:dyDescent="0.35">
      <c r="A2463" s="21" t="s">
        <v>3487</v>
      </c>
      <c r="B2463" s="21" t="s">
        <v>6857</v>
      </c>
      <c r="C2463" s="21" t="s">
        <v>3833</v>
      </c>
      <c r="D2463" s="21" t="s">
        <v>3835</v>
      </c>
      <c r="E2463" s="21" t="s">
        <v>6839</v>
      </c>
      <c r="F2463" s="13">
        <v>7</v>
      </c>
      <c r="G2463" s="22">
        <v>71.989999999999995</v>
      </c>
      <c r="H2463" s="22">
        <v>503.92999999999995</v>
      </c>
      <c r="I2463" s="22">
        <v>12.634245</v>
      </c>
      <c r="J2463" s="22">
        <f t="shared" si="114"/>
        <v>88.439715000000007</v>
      </c>
      <c r="K2463" s="23">
        <f t="shared" si="116"/>
        <v>11.18074778761062</v>
      </c>
      <c r="L2463" s="23">
        <f t="shared" si="115"/>
        <v>78.265234513274351</v>
      </c>
    </row>
    <row r="2464" spans="1:12" x14ac:dyDescent="0.35">
      <c r="A2464" s="21" t="s">
        <v>3487</v>
      </c>
      <c r="B2464" s="21" t="s">
        <v>6857</v>
      </c>
      <c r="C2464" s="21" t="s">
        <v>3833</v>
      </c>
      <c r="D2464" s="21" t="s">
        <v>3835</v>
      </c>
      <c r="E2464" s="21" t="s">
        <v>6892</v>
      </c>
      <c r="F2464" s="13">
        <v>1</v>
      </c>
      <c r="G2464" s="22">
        <v>71.989999999999995</v>
      </c>
      <c r="H2464" s="22">
        <v>71.989999999999995</v>
      </c>
      <c r="I2464" s="22">
        <v>12.634245</v>
      </c>
      <c r="J2464" s="22">
        <f t="shared" si="114"/>
        <v>12.634245</v>
      </c>
      <c r="K2464" s="23">
        <f t="shared" si="116"/>
        <v>11.18074778761062</v>
      </c>
      <c r="L2464" s="23">
        <f t="shared" si="115"/>
        <v>11.18074778761062</v>
      </c>
    </row>
    <row r="2465" spans="1:12" x14ac:dyDescent="0.35">
      <c r="A2465" s="21" t="s">
        <v>3487</v>
      </c>
      <c r="B2465" s="21" t="s">
        <v>6857</v>
      </c>
      <c r="C2465" s="21" t="s">
        <v>3833</v>
      </c>
      <c r="D2465" s="21" t="s">
        <v>3835</v>
      </c>
      <c r="E2465" s="21" t="s">
        <v>6837</v>
      </c>
      <c r="F2465" s="13">
        <v>4</v>
      </c>
      <c r="G2465" s="22">
        <v>71.989999999999995</v>
      </c>
      <c r="H2465" s="22">
        <v>287.95999999999998</v>
      </c>
      <c r="I2465" s="22">
        <v>12.634245</v>
      </c>
      <c r="J2465" s="22">
        <f t="shared" si="114"/>
        <v>50.53698</v>
      </c>
      <c r="K2465" s="23">
        <f t="shared" si="116"/>
        <v>11.18074778761062</v>
      </c>
      <c r="L2465" s="23">
        <f t="shared" si="115"/>
        <v>44.722991150442482</v>
      </c>
    </row>
    <row r="2466" spans="1:12" x14ac:dyDescent="0.35">
      <c r="A2466" s="21" t="s">
        <v>3487</v>
      </c>
      <c r="B2466" s="21" t="s">
        <v>6857</v>
      </c>
      <c r="C2466" s="21" t="s">
        <v>4034</v>
      </c>
      <c r="D2466" s="21" t="s">
        <v>4036</v>
      </c>
      <c r="E2466" s="21" t="s">
        <v>6837</v>
      </c>
      <c r="F2466" s="13">
        <v>1</v>
      </c>
      <c r="G2466" s="22">
        <v>71.989999999999995</v>
      </c>
      <c r="H2466" s="22">
        <v>71.989999999999995</v>
      </c>
      <c r="I2466" s="22">
        <v>12.634245</v>
      </c>
      <c r="J2466" s="22">
        <f t="shared" si="114"/>
        <v>12.634245</v>
      </c>
      <c r="K2466" s="23">
        <f t="shared" si="116"/>
        <v>11.18074778761062</v>
      </c>
      <c r="L2466" s="23">
        <f t="shared" si="115"/>
        <v>11.18074778761062</v>
      </c>
    </row>
    <row r="2467" spans="1:12" x14ac:dyDescent="0.35">
      <c r="A2467" s="21" t="s">
        <v>3487</v>
      </c>
      <c r="B2467" s="21" t="s">
        <v>6857</v>
      </c>
      <c r="C2467" s="21" t="s">
        <v>3818</v>
      </c>
      <c r="D2467" s="21" t="s">
        <v>3820</v>
      </c>
      <c r="E2467" s="21" t="s">
        <v>6837</v>
      </c>
      <c r="F2467" s="13">
        <v>1</v>
      </c>
      <c r="G2467" s="22">
        <v>71.989999999999995</v>
      </c>
      <c r="H2467" s="22">
        <v>71.989999999999995</v>
      </c>
      <c r="I2467" s="22">
        <v>12.634245</v>
      </c>
      <c r="J2467" s="22">
        <f t="shared" si="114"/>
        <v>12.634245</v>
      </c>
      <c r="K2467" s="23">
        <f t="shared" si="116"/>
        <v>11.18074778761062</v>
      </c>
      <c r="L2467" s="23">
        <f t="shared" si="115"/>
        <v>11.18074778761062</v>
      </c>
    </row>
    <row r="2468" spans="1:12" x14ac:dyDescent="0.35">
      <c r="A2468" s="21" t="s">
        <v>3487</v>
      </c>
      <c r="B2468" s="21" t="s">
        <v>6857</v>
      </c>
      <c r="C2468" s="21" t="s">
        <v>3821</v>
      </c>
      <c r="D2468" s="21" t="s">
        <v>3823</v>
      </c>
      <c r="E2468" s="21" t="s">
        <v>6892</v>
      </c>
      <c r="F2468" s="13">
        <v>1</v>
      </c>
      <c r="G2468" s="22">
        <v>71.989999999999995</v>
      </c>
      <c r="H2468" s="22">
        <v>71.989999999999995</v>
      </c>
      <c r="I2468" s="22">
        <v>12.634245</v>
      </c>
      <c r="J2468" s="22">
        <f t="shared" si="114"/>
        <v>12.634245</v>
      </c>
      <c r="K2468" s="23">
        <f t="shared" si="116"/>
        <v>11.18074778761062</v>
      </c>
      <c r="L2468" s="23">
        <f t="shared" si="115"/>
        <v>11.18074778761062</v>
      </c>
    </row>
    <row r="2469" spans="1:12" x14ac:dyDescent="0.35">
      <c r="A2469" s="21" t="s">
        <v>3487</v>
      </c>
      <c r="B2469" s="21" t="s">
        <v>6857</v>
      </c>
      <c r="C2469" s="21" t="s">
        <v>3830</v>
      </c>
      <c r="D2469" s="21" t="s">
        <v>3832</v>
      </c>
      <c r="E2469" s="21" t="s">
        <v>6837</v>
      </c>
      <c r="F2469" s="13">
        <v>1</v>
      </c>
      <c r="G2469" s="22">
        <v>71.989999999999995</v>
      </c>
      <c r="H2469" s="22">
        <v>71.989999999999995</v>
      </c>
      <c r="I2469" s="22">
        <v>12.634245</v>
      </c>
      <c r="J2469" s="22">
        <f t="shared" si="114"/>
        <v>12.634245</v>
      </c>
      <c r="K2469" s="23">
        <f t="shared" si="116"/>
        <v>11.18074778761062</v>
      </c>
      <c r="L2469" s="23">
        <f t="shared" si="115"/>
        <v>11.18074778761062</v>
      </c>
    </row>
    <row r="2470" spans="1:12" x14ac:dyDescent="0.35">
      <c r="A2470" s="21" t="s">
        <v>3487</v>
      </c>
      <c r="B2470" s="21" t="s">
        <v>6857</v>
      </c>
      <c r="C2470" s="21" t="s">
        <v>3803</v>
      </c>
      <c r="D2470" s="21" t="s">
        <v>3805</v>
      </c>
      <c r="E2470" s="21" t="s">
        <v>6890</v>
      </c>
      <c r="F2470" s="13">
        <v>2</v>
      </c>
      <c r="G2470" s="22">
        <v>71.989999999999995</v>
      </c>
      <c r="H2470" s="22">
        <v>143.97999999999999</v>
      </c>
      <c r="I2470" s="22">
        <v>12.634245</v>
      </c>
      <c r="J2470" s="22">
        <f t="shared" si="114"/>
        <v>25.26849</v>
      </c>
      <c r="K2470" s="23">
        <f t="shared" si="116"/>
        <v>11.18074778761062</v>
      </c>
      <c r="L2470" s="23">
        <f t="shared" si="115"/>
        <v>22.361495575221241</v>
      </c>
    </row>
    <row r="2471" spans="1:12" x14ac:dyDescent="0.35">
      <c r="A2471" s="21" t="s">
        <v>3487</v>
      </c>
      <c r="B2471" s="21" t="s">
        <v>6857</v>
      </c>
      <c r="C2471" s="21" t="s">
        <v>3803</v>
      </c>
      <c r="D2471" s="21" t="s">
        <v>3805</v>
      </c>
      <c r="E2471" s="21" t="s">
        <v>6843</v>
      </c>
      <c r="F2471" s="13">
        <v>5</v>
      </c>
      <c r="G2471" s="22">
        <v>71.989999999999995</v>
      </c>
      <c r="H2471" s="22">
        <v>359.95</v>
      </c>
      <c r="I2471" s="22">
        <v>12.634245</v>
      </c>
      <c r="J2471" s="22">
        <f t="shared" si="114"/>
        <v>63.171225</v>
      </c>
      <c r="K2471" s="23">
        <f t="shared" si="116"/>
        <v>11.18074778761062</v>
      </c>
      <c r="L2471" s="23">
        <f t="shared" si="115"/>
        <v>55.903738938053102</v>
      </c>
    </row>
    <row r="2472" spans="1:12" x14ac:dyDescent="0.35">
      <c r="A2472" s="21" t="s">
        <v>3487</v>
      </c>
      <c r="B2472" s="21" t="s">
        <v>6857</v>
      </c>
      <c r="C2472" s="21" t="s">
        <v>3803</v>
      </c>
      <c r="D2472" s="21" t="s">
        <v>3805</v>
      </c>
      <c r="E2472" s="21" t="s">
        <v>6839</v>
      </c>
      <c r="F2472" s="13">
        <v>3</v>
      </c>
      <c r="G2472" s="22">
        <v>71.989999999999995</v>
      </c>
      <c r="H2472" s="22">
        <v>215.96999999999997</v>
      </c>
      <c r="I2472" s="22">
        <v>12.634245</v>
      </c>
      <c r="J2472" s="22">
        <f t="shared" si="114"/>
        <v>37.902735</v>
      </c>
      <c r="K2472" s="23">
        <f t="shared" si="116"/>
        <v>11.18074778761062</v>
      </c>
      <c r="L2472" s="23">
        <f t="shared" si="115"/>
        <v>33.542243362831861</v>
      </c>
    </row>
    <row r="2473" spans="1:12" x14ac:dyDescent="0.35">
      <c r="A2473" s="21" t="s">
        <v>3487</v>
      </c>
      <c r="B2473" s="21" t="s">
        <v>6857</v>
      </c>
      <c r="C2473" s="21" t="s">
        <v>3803</v>
      </c>
      <c r="D2473" s="21" t="s">
        <v>3805</v>
      </c>
      <c r="E2473" s="21" t="s">
        <v>6892</v>
      </c>
      <c r="F2473" s="13">
        <v>2</v>
      </c>
      <c r="G2473" s="22">
        <v>71.989999999999995</v>
      </c>
      <c r="H2473" s="22">
        <v>143.97999999999999</v>
      </c>
      <c r="I2473" s="22">
        <v>12.634245</v>
      </c>
      <c r="J2473" s="22">
        <f t="shared" si="114"/>
        <v>25.26849</v>
      </c>
      <c r="K2473" s="23">
        <f t="shared" si="116"/>
        <v>11.18074778761062</v>
      </c>
      <c r="L2473" s="23">
        <f t="shared" si="115"/>
        <v>22.361495575221241</v>
      </c>
    </row>
    <row r="2474" spans="1:12" x14ac:dyDescent="0.35">
      <c r="A2474" s="21" t="s">
        <v>3487</v>
      </c>
      <c r="B2474" s="21" t="s">
        <v>6857</v>
      </c>
      <c r="C2474" s="21" t="s">
        <v>3803</v>
      </c>
      <c r="D2474" s="21" t="s">
        <v>3805</v>
      </c>
      <c r="E2474" s="21" t="s">
        <v>6837</v>
      </c>
      <c r="F2474" s="13">
        <v>3</v>
      </c>
      <c r="G2474" s="22">
        <v>71.989999999999995</v>
      </c>
      <c r="H2474" s="22">
        <v>215.96999999999997</v>
      </c>
      <c r="I2474" s="22">
        <v>12.634245</v>
      </c>
      <c r="J2474" s="22">
        <f t="shared" si="114"/>
        <v>37.902735</v>
      </c>
      <c r="K2474" s="23">
        <f t="shared" si="116"/>
        <v>11.18074778761062</v>
      </c>
      <c r="L2474" s="23">
        <f t="shared" si="115"/>
        <v>33.542243362831861</v>
      </c>
    </row>
    <row r="2475" spans="1:12" x14ac:dyDescent="0.35">
      <c r="A2475" s="21" t="s">
        <v>3487</v>
      </c>
      <c r="B2475" s="21" t="s">
        <v>6857</v>
      </c>
      <c r="C2475" s="21" t="s">
        <v>3794</v>
      </c>
      <c r="D2475" s="21" t="s">
        <v>3796</v>
      </c>
      <c r="E2475" s="21" t="s">
        <v>6890</v>
      </c>
      <c r="F2475" s="13">
        <v>1</v>
      </c>
      <c r="G2475" s="22">
        <v>71.989999999999995</v>
      </c>
      <c r="H2475" s="22">
        <v>71.989999999999995</v>
      </c>
      <c r="I2475" s="22">
        <v>12.634245</v>
      </c>
      <c r="J2475" s="22">
        <f t="shared" si="114"/>
        <v>12.634245</v>
      </c>
      <c r="K2475" s="23">
        <f t="shared" si="116"/>
        <v>11.18074778761062</v>
      </c>
      <c r="L2475" s="23">
        <f t="shared" si="115"/>
        <v>11.18074778761062</v>
      </c>
    </row>
    <row r="2476" spans="1:12" x14ac:dyDescent="0.35">
      <c r="A2476" s="21" t="s">
        <v>3487</v>
      </c>
      <c r="B2476" s="21" t="s">
        <v>6857</v>
      </c>
      <c r="C2476" s="21" t="s">
        <v>3794</v>
      </c>
      <c r="D2476" s="21" t="s">
        <v>3796</v>
      </c>
      <c r="E2476" s="21" t="s">
        <v>6892</v>
      </c>
      <c r="F2476" s="13">
        <v>2</v>
      </c>
      <c r="G2476" s="22">
        <v>71.989999999999995</v>
      </c>
      <c r="H2476" s="22">
        <v>143.97999999999999</v>
      </c>
      <c r="I2476" s="22">
        <v>12.634245</v>
      </c>
      <c r="J2476" s="22">
        <f t="shared" si="114"/>
        <v>25.26849</v>
      </c>
      <c r="K2476" s="23">
        <f t="shared" si="116"/>
        <v>11.18074778761062</v>
      </c>
      <c r="L2476" s="23">
        <f t="shared" si="115"/>
        <v>22.361495575221241</v>
      </c>
    </row>
    <row r="2477" spans="1:12" x14ac:dyDescent="0.35">
      <c r="A2477" s="21" t="s">
        <v>3487</v>
      </c>
      <c r="B2477" s="21" t="s">
        <v>6857</v>
      </c>
      <c r="C2477" s="21" t="s">
        <v>3824</v>
      </c>
      <c r="D2477" s="21" t="s">
        <v>3826</v>
      </c>
      <c r="E2477" s="21" t="s">
        <v>6890</v>
      </c>
      <c r="F2477" s="13">
        <v>1</v>
      </c>
      <c r="G2477" s="22">
        <v>83.99</v>
      </c>
      <c r="H2477" s="22">
        <v>83.99</v>
      </c>
      <c r="I2477" s="22">
        <v>14.740245</v>
      </c>
      <c r="J2477" s="22">
        <f t="shared" si="114"/>
        <v>14.740245</v>
      </c>
      <c r="K2477" s="23">
        <f t="shared" si="116"/>
        <v>13.044464601769912</v>
      </c>
      <c r="L2477" s="23">
        <f t="shared" si="115"/>
        <v>13.044464601769912</v>
      </c>
    </row>
    <row r="2478" spans="1:12" x14ac:dyDescent="0.35">
      <c r="A2478" s="21" t="s">
        <v>3487</v>
      </c>
      <c r="B2478" s="21" t="s">
        <v>6857</v>
      </c>
      <c r="C2478" s="21" t="s">
        <v>3824</v>
      </c>
      <c r="D2478" s="21" t="s">
        <v>3826</v>
      </c>
      <c r="E2478" s="21" t="s">
        <v>6839</v>
      </c>
      <c r="F2478" s="13">
        <v>1</v>
      </c>
      <c r="G2478" s="22">
        <v>83.99</v>
      </c>
      <c r="H2478" s="22">
        <v>83.99</v>
      </c>
      <c r="I2478" s="22">
        <v>14.740245</v>
      </c>
      <c r="J2478" s="22">
        <f t="shared" si="114"/>
        <v>14.740245</v>
      </c>
      <c r="K2478" s="23">
        <f t="shared" si="116"/>
        <v>13.044464601769912</v>
      </c>
      <c r="L2478" s="23">
        <f t="shared" si="115"/>
        <v>13.044464601769912</v>
      </c>
    </row>
    <row r="2479" spans="1:12" x14ac:dyDescent="0.35">
      <c r="A2479" s="21" t="s">
        <v>3487</v>
      </c>
      <c r="B2479" s="21" t="s">
        <v>6857</v>
      </c>
      <c r="C2479" s="21" t="s">
        <v>3824</v>
      </c>
      <c r="D2479" s="21" t="s">
        <v>3826</v>
      </c>
      <c r="E2479" s="21" t="s">
        <v>6837</v>
      </c>
      <c r="F2479" s="13">
        <v>1</v>
      </c>
      <c r="G2479" s="22">
        <v>83.99</v>
      </c>
      <c r="H2479" s="22">
        <v>83.99</v>
      </c>
      <c r="I2479" s="22">
        <v>14.740245</v>
      </c>
      <c r="J2479" s="22">
        <f t="shared" si="114"/>
        <v>14.740245</v>
      </c>
      <c r="K2479" s="23">
        <f t="shared" si="116"/>
        <v>13.044464601769912</v>
      </c>
      <c r="L2479" s="23">
        <f t="shared" si="115"/>
        <v>13.044464601769912</v>
      </c>
    </row>
    <row r="2480" spans="1:12" x14ac:dyDescent="0.35">
      <c r="A2480" s="21" t="s">
        <v>3487</v>
      </c>
      <c r="B2480" s="21" t="s">
        <v>6857</v>
      </c>
      <c r="C2480" s="21" t="s">
        <v>3815</v>
      </c>
      <c r="D2480" s="21" t="s">
        <v>3817</v>
      </c>
      <c r="E2480" s="21" t="s">
        <v>6843</v>
      </c>
      <c r="F2480" s="13">
        <v>1</v>
      </c>
      <c r="G2480" s="22">
        <v>59.99</v>
      </c>
      <c r="H2480" s="22">
        <v>59.99</v>
      </c>
      <c r="I2480" s="22">
        <v>10.528245</v>
      </c>
      <c r="J2480" s="22">
        <f t="shared" si="114"/>
        <v>10.528245</v>
      </c>
      <c r="K2480" s="23">
        <f t="shared" si="116"/>
        <v>9.3170309734513292</v>
      </c>
      <c r="L2480" s="23">
        <f t="shared" si="115"/>
        <v>9.3170309734513292</v>
      </c>
    </row>
    <row r="2481" spans="1:12" x14ac:dyDescent="0.35">
      <c r="A2481" s="21" t="s">
        <v>3487</v>
      </c>
      <c r="B2481" s="21" t="s">
        <v>6857</v>
      </c>
      <c r="C2481" s="21" t="s">
        <v>3815</v>
      </c>
      <c r="D2481" s="21" t="s">
        <v>3817</v>
      </c>
      <c r="E2481" s="21" t="s">
        <v>6892</v>
      </c>
      <c r="F2481" s="13">
        <v>1</v>
      </c>
      <c r="G2481" s="22">
        <v>59.99</v>
      </c>
      <c r="H2481" s="22">
        <v>59.99</v>
      </c>
      <c r="I2481" s="22">
        <v>10.528245</v>
      </c>
      <c r="J2481" s="22">
        <f t="shared" si="114"/>
        <v>10.528245</v>
      </c>
      <c r="K2481" s="23">
        <f t="shared" si="116"/>
        <v>9.3170309734513292</v>
      </c>
      <c r="L2481" s="23">
        <f t="shared" si="115"/>
        <v>9.3170309734513292</v>
      </c>
    </row>
    <row r="2482" spans="1:12" x14ac:dyDescent="0.35">
      <c r="A2482" s="21" t="s">
        <v>3487</v>
      </c>
      <c r="B2482" s="21" t="s">
        <v>6857</v>
      </c>
      <c r="C2482" s="21" t="s">
        <v>3815</v>
      </c>
      <c r="D2482" s="21" t="s">
        <v>3817</v>
      </c>
      <c r="E2482" s="21" t="s">
        <v>6837</v>
      </c>
      <c r="F2482" s="13">
        <v>2</v>
      </c>
      <c r="G2482" s="22">
        <v>59.99</v>
      </c>
      <c r="H2482" s="22">
        <v>119.98</v>
      </c>
      <c r="I2482" s="22">
        <v>10.528245</v>
      </c>
      <c r="J2482" s="22">
        <f t="shared" si="114"/>
        <v>21.05649</v>
      </c>
      <c r="K2482" s="23">
        <f t="shared" si="116"/>
        <v>9.3170309734513292</v>
      </c>
      <c r="L2482" s="23">
        <f t="shared" si="115"/>
        <v>18.634061946902658</v>
      </c>
    </row>
    <row r="2483" spans="1:12" x14ac:dyDescent="0.35">
      <c r="A2483" s="21" t="s">
        <v>3487</v>
      </c>
      <c r="B2483" s="21" t="s">
        <v>6851</v>
      </c>
      <c r="C2483" s="21" t="s">
        <v>3905</v>
      </c>
      <c r="D2483" s="21" t="s">
        <v>3907</v>
      </c>
      <c r="E2483" s="21" t="s">
        <v>6837</v>
      </c>
      <c r="F2483" s="13">
        <v>2</v>
      </c>
      <c r="G2483" s="22">
        <v>83.99</v>
      </c>
      <c r="H2483" s="22">
        <v>167.98</v>
      </c>
      <c r="I2483" s="22">
        <v>14.740245</v>
      </c>
      <c r="J2483" s="22">
        <f t="shared" si="114"/>
        <v>29.48049</v>
      </c>
      <c r="K2483" s="23">
        <f t="shared" si="116"/>
        <v>13.044464601769912</v>
      </c>
      <c r="L2483" s="23">
        <f t="shared" si="115"/>
        <v>26.088929203539823</v>
      </c>
    </row>
    <row r="2484" spans="1:12" x14ac:dyDescent="0.35">
      <c r="A2484" s="21" t="s">
        <v>3487</v>
      </c>
      <c r="B2484" s="21" t="s">
        <v>6851</v>
      </c>
      <c r="C2484" s="21" t="s">
        <v>3923</v>
      </c>
      <c r="D2484" s="21" t="s">
        <v>3925</v>
      </c>
      <c r="E2484" s="21" t="s">
        <v>6837</v>
      </c>
      <c r="F2484" s="13">
        <v>1</v>
      </c>
      <c r="G2484" s="22">
        <v>71.989999999999995</v>
      </c>
      <c r="H2484" s="22">
        <v>71.989999999999995</v>
      </c>
      <c r="I2484" s="22">
        <v>12.634245</v>
      </c>
      <c r="J2484" s="22">
        <f t="shared" si="114"/>
        <v>12.634245</v>
      </c>
      <c r="K2484" s="23">
        <f t="shared" si="116"/>
        <v>11.18074778761062</v>
      </c>
      <c r="L2484" s="23">
        <f t="shared" si="115"/>
        <v>11.18074778761062</v>
      </c>
    </row>
    <row r="2485" spans="1:12" x14ac:dyDescent="0.35">
      <c r="A2485" s="21" t="s">
        <v>3487</v>
      </c>
      <c r="B2485" s="21" t="s">
        <v>6851</v>
      </c>
      <c r="C2485" s="21" t="s">
        <v>3854</v>
      </c>
      <c r="D2485" s="21" t="s">
        <v>3856</v>
      </c>
      <c r="E2485" s="21" t="s">
        <v>6843</v>
      </c>
      <c r="F2485" s="13">
        <v>1</v>
      </c>
      <c r="G2485" s="22">
        <v>83.99</v>
      </c>
      <c r="H2485" s="22">
        <v>83.99</v>
      </c>
      <c r="I2485" s="22">
        <v>14.740245</v>
      </c>
      <c r="J2485" s="22">
        <f t="shared" si="114"/>
        <v>14.740245</v>
      </c>
      <c r="K2485" s="23">
        <f t="shared" si="116"/>
        <v>13.044464601769912</v>
      </c>
      <c r="L2485" s="23">
        <f t="shared" si="115"/>
        <v>13.044464601769912</v>
      </c>
    </row>
    <row r="2486" spans="1:12" x14ac:dyDescent="0.35">
      <c r="A2486" s="21" t="s">
        <v>3487</v>
      </c>
      <c r="B2486" s="21" t="s">
        <v>6851</v>
      </c>
      <c r="C2486" s="21" t="s">
        <v>3854</v>
      </c>
      <c r="D2486" s="21" t="s">
        <v>3856</v>
      </c>
      <c r="E2486" s="21" t="s">
        <v>6839</v>
      </c>
      <c r="F2486" s="13">
        <v>3</v>
      </c>
      <c r="G2486" s="22">
        <v>83.99</v>
      </c>
      <c r="H2486" s="22">
        <v>251.96999999999997</v>
      </c>
      <c r="I2486" s="22">
        <v>14.740245</v>
      </c>
      <c r="J2486" s="22">
        <f t="shared" si="114"/>
        <v>44.220734999999998</v>
      </c>
      <c r="K2486" s="23">
        <f t="shared" si="116"/>
        <v>13.044464601769912</v>
      </c>
      <c r="L2486" s="23">
        <f t="shared" si="115"/>
        <v>39.133393805309737</v>
      </c>
    </row>
    <row r="2487" spans="1:12" x14ac:dyDescent="0.35">
      <c r="A2487" s="21" t="s">
        <v>3487</v>
      </c>
      <c r="B2487" s="21" t="s">
        <v>6851</v>
      </c>
      <c r="C2487" s="21" t="s">
        <v>4063</v>
      </c>
      <c r="D2487" s="21" t="s">
        <v>4065</v>
      </c>
      <c r="E2487" s="21" t="s">
        <v>6837</v>
      </c>
      <c r="F2487" s="13">
        <v>1</v>
      </c>
      <c r="G2487" s="22">
        <v>83.99</v>
      </c>
      <c r="H2487" s="22">
        <v>83.99</v>
      </c>
      <c r="I2487" s="22">
        <v>14.740245</v>
      </c>
      <c r="J2487" s="22">
        <f t="shared" si="114"/>
        <v>14.740245</v>
      </c>
      <c r="K2487" s="23">
        <f t="shared" si="116"/>
        <v>13.044464601769912</v>
      </c>
      <c r="L2487" s="23">
        <f t="shared" si="115"/>
        <v>13.044464601769912</v>
      </c>
    </row>
    <row r="2488" spans="1:12" x14ac:dyDescent="0.35">
      <c r="A2488" s="21" t="s">
        <v>3487</v>
      </c>
      <c r="B2488" s="21" t="s">
        <v>6851</v>
      </c>
      <c r="C2488" s="21" t="s">
        <v>3857</v>
      </c>
      <c r="D2488" s="21" t="s">
        <v>3859</v>
      </c>
      <c r="E2488" s="21" t="s">
        <v>6890</v>
      </c>
      <c r="F2488" s="13">
        <v>1</v>
      </c>
      <c r="G2488" s="22">
        <v>83.99</v>
      </c>
      <c r="H2488" s="22">
        <v>83.99</v>
      </c>
      <c r="I2488" s="22">
        <v>14.740245</v>
      </c>
      <c r="J2488" s="22">
        <f t="shared" si="114"/>
        <v>14.740245</v>
      </c>
      <c r="K2488" s="23">
        <f t="shared" si="116"/>
        <v>13.044464601769912</v>
      </c>
      <c r="L2488" s="23">
        <f t="shared" si="115"/>
        <v>13.044464601769912</v>
      </c>
    </row>
    <row r="2489" spans="1:12" x14ac:dyDescent="0.35">
      <c r="A2489" s="21" t="s">
        <v>3487</v>
      </c>
      <c r="B2489" s="21" t="s">
        <v>6851</v>
      </c>
      <c r="C2489" s="21" t="s">
        <v>3857</v>
      </c>
      <c r="D2489" s="21" t="s">
        <v>3859</v>
      </c>
      <c r="E2489" s="21" t="s">
        <v>6843</v>
      </c>
      <c r="F2489" s="13">
        <v>3</v>
      </c>
      <c r="G2489" s="22">
        <v>83.99</v>
      </c>
      <c r="H2489" s="22">
        <v>251.96999999999997</v>
      </c>
      <c r="I2489" s="22">
        <v>14.740245</v>
      </c>
      <c r="J2489" s="22">
        <f t="shared" si="114"/>
        <v>44.220734999999998</v>
      </c>
      <c r="K2489" s="23">
        <f t="shared" si="116"/>
        <v>13.044464601769912</v>
      </c>
      <c r="L2489" s="23">
        <f t="shared" si="115"/>
        <v>39.133393805309737</v>
      </c>
    </row>
    <row r="2490" spans="1:12" x14ac:dyDescent="0.35">
      <c r="A2490" s="21" t="s">
        <v>3487</v>
      </c>
      <c r="B2490" s="21" t="s">
        <v>6851</v>
      </c>
      <c r="C2490" s="21" t="s">
        <v>3857</v>
      </c>
      <c r="D2490" s="21" t="s">
        <v>3859</v>
      </c>
      <c r="E2490" s="21" t="s">
        <v>6839</v>
      </c>
      <c r="F2490" s="13">
        <v>7</v>
      </c>
      <c r="G2490" s="22">
        <v>83.99</v>
      </c>
      <c r="H2490" s="22">
        <v>587.92999999999995</v>
      </c>
      <c r="I2490" s="22">
        <v>14.740245</v>
      </c>
      <c r="J2490" s="22">
        <f t="shared" si="114"/>
        <v>103.181715</v>
      </c>
      <c r="K2490" s="23">
        <f t="shared" si="116"/>
        <v>13.044464601769912</v>
      </c>
      <c r="L2490" s="23">
        <f t="shared" si="115"/>
        <v>91.311252212389377</v>
      </c>
    </row>
    <row r="2491" spans="1:12" x14ac:dyDescent="0.35">
      <c r="A2491" s="21" t="s">
        <v>3487</v>
      </c>
      <c r="B2491" s="21" t="s">
        <v>6851</v>
      </c>
      <c r="C2491" s="21" t="s">
        <v>3857</v>
      </c>
      <c r="D2491" s="21" t="s">
        <v>3859</v>
      </c>
      <c r="E2491" s="21" t="s">
        <v>6892</v>
      </c>
      <c r="F2491" s="13">
        <v>1</v>
      </c>
      <c r="G2491" s="22">
        <v>83.99</v>
      </c>
      <c r="H2491" s="22">
        <v>83.99</v>
      </c>
      <c r="I2491" s="22">
        <v>14.740245</v>
      </c>
      <c r="J2491" s="22">
        <f t="shared" si="114"/>
        <v>14.740245</v>
      </c>
      <c r="K2491" s="23">
        <f t="shared" si="116"/>
        <v>13.044464601769912</v>
      </c>
      <c r="L2491" s="23">
        <f t="shared" si="115"/>
        <v>13.044464601769912</v>
      </c>
    </row>
    <row r="2492" spans="1:12" x14ac:dyDescent="0.35">
      <c r="A2492" s="21" t="s">
        <v>3487</v>
      </c>
      <c r="B2492" s="21" t="s">
        <v>6851</v>
      </c>
      <c r="C2492" s="21" t="s">
        <v>3857</v>
      </c>
      <c r="D2492" s="21" t="s">
        <v>3859</v>
      </c>
      <c r="E2492" s="21" t="s">
        <v>6837</v>
      </c>
      <c r="F2492" s="13">
        <v>4</v>
      </c>
      <c r="G2492" s="22">
        <v>83.99</v>
      </c>
      <c r="H2492" s="22">
        <v>335.96</v>
      </c>
      <c r="I2492" s="22">
        <v>14.740245</v>
      </c>
      <c r="J2492" s="22">
        <f t="shared" si="114"/>
        <v>58.960979999999999</v>
      </c>
      <c r="K2492" s="23">
        <f t="shared" si="116"/>
        <v>13.044464601769912</v>
      </c>
      <c r="L2492" s="23">
        <f t="shared" si="115"/>
        <v>52.177858407079647</v>
      </c>
    </row>
    <row r="2493" spans="1:12" x14ac:dyDescent="0.35">
      <c r="A2493" s="21" t="s">
        <v>3487</v>
      </c>
      <c r="B2493" s="21" t="s">
        <v>6851</v>
      </c>
      <c r="C2493" s="21" t="s">
        <v>4066</v>
      </c>
      <c r="D2493" s="21" t="s">
        <v>4068</v>
      </c>
      <c r="E2493" s="21" t="s">
        <v>6837</v>
      </c>
      <c r="F2493" s="13">
        <v>2</v>
      </c>
      <c r="G2493" s="22">
        <v>83.99</v>
      </c>
      <c r="H2493" s="22">
        <v>167.98</v>
      </c>
      <c r="I2493" s="22">
        <v>14.740245</v>
      </c>
      <c r="J2493" s="22">
        <f t="shared" si="114"/>
        <v>29.48049</v>
      </c>
      <c r="K2493" s="23">
        <f t="shared" si="116"/>
        <v>13.044464601769912</v>
      </c>
      <c r="L2493" s="23">
        <f t="shared" si="115"/>
        <v>26.088929203539823</v>
      </c>
    </row>
    <row r="2494" spans="1:12" x14ac:dyDescent="0.35">
      <c r="A2494" s="21" t="s">
        <v>3487</v>
      </c>
      <c r="B2494" s="21" t="s">
        <v>6851</v>
      </c>
      <c r="C2494" s="21" t="s">
        <v>3860</v>
      </c>
      <c r="D2494" s="21" t="s">
        <v>3862</v>
      </c>
      <c r="E2494" s="21" t="s">
        <v>6890</v>
      </c>
      <c r="F2494" s="13">
        <v>1</v>
      </c>
      <c r="G2494" s="22">
        <v>59.99</v>
      </c>
      <c r="H2494" s="22">
        <v>59.99</v>
      </c>
      <c r="I2494" s="22">
        <v>10.528245</v>
      </c>
      <c r="J2494" s="22">
        <f t="shared" si="114"/>
        <v>10.528245</v>
      </c>
      <c r="K2494" s="23">
        <f t="shared" si="116"/>
        <v>9.3170309734513292</v>
      </c>
      <c r="L2494" s="23">
        <f t="shared" si="115"/>
        <v>9.3170309734513292</v>
      </c>
    </row>
    <row r="2495" spans="1:12" x14ac:dyDescent="0.35">
      <c r="A2495" s="21" t="s">
        <v>3487</v>
      </c>
      <c r="B2495" s="21" t="s">
        <v>6851</v>
      </c>
      <c r="C2495" s="21" t="s">
        <v>3860</v>
      </c>
      <c r="D2495" s="21" t="s">
        <v>3862</v>
      </c>
      <c r="E2495" s="21" t="s">
        <v>6839</v>
      </c>
      <c r="F2495" s="13">
        <v>3</v>
      </c>
      <c r="G2495" s="22">
        <v>59.99</v>
      </c>
      <c r="H2495" s="22">
        <v>179.97</v>
      </c>
      <c r="I2495" s="22">
        <v>10.528245</v>
      </c>
      <c r="J2495" s="22">
        <f t="shared" si="114"/>
        <v>31.584735000000002</v>
      </c>
      <c r="K2495" s="23">
        <f t="shared" si="116"/>
        <v>9.3170309734513292</v>
      </c>
      <c r="L2495" s="23">
        <f t="shared" si="115"/>
        <v>27.951092920353986</v>
      </c>
    </row>
    <row r="2496" spans="1:12" x14ac:dyDescent="0.35">
      <c r="A2496" s="21" t="s">
        <v>3487</v>
      </c>
      <c r="B2496" s="21" t="s">
        <v>6851</v>
      </c>
      <c r="C2496" s="21" t="s">
        <v>3860</v>
      </c>
      <c r="D2496" s="21" t="s">
        <v>3862</v>
      </c>
      <c r="E2496" s="21" t="s">
        <v>6892</v>
      </c>
      <c r="F2496" s="13">
        <v>2</v>
      </c>
      <c r="G2496" s="22">
        <v>59.99</v>
      </c>
      <c r="H2496" s="22">
        <v>119.98</v>
      </c>
      <c r="I2496" s="22">
        <v>10.528245</v>
      </c>
      <c r="J2496" s="22">
        <f t="shared" si="114"/>
        <v>21.05649</v>
      </c>
      <c r="K2496" s="23">
        <f t="shared" si="116"/>
        <v>9.3170309734513292</v>
      </c>
      <c r="L2496" s="23">
        <f t="shared" si="115"/>
        <v>18.634061946902658</v>
      </c>
    </row>
    <row r="2497" spans="1:12" x14ac:dyDescent="0.35">
      <c r="A2497" s="21" t="s">
        <v>3487</v>
      </c>
      <c r="B2497" s="21" t="s">
        <v>6851</v>
      </c>
      <c r="C2497" s="21" t="s">
        <v>4075</v>
      </c>
      <c r="D2497" s="21" t="s">
        <v>4077</v>
      </c>
      <c r="E2497" s="21" t="s">
        <v>6843</v>
      </c>
      <c r="F2497" s="13">
        <v>1</v>
      </c>
      <c r="G2497" s="22">
        <v>90.99</v>
      </c>
      <c r="H2497" s="22">
        <v>90.99</v>
      </c>
      <c r="I2497" s="22">
        <v>15.968745</v>
      </c>
      <c r="J2497" s="22">
        <f t="shared" si="114"/>
        <v>15.968745</v>
      </c>
      <c r="K2497" s="23">
        <f t="shared" si="116"/>
        <v>14.131632743362834</v>
      </c>
      <c r="L2497" s="23">
        <f t="shared" si="115"/>
        <v>14.131632743362834</v>
      </c>
    </row>
    <row r="2498" spans="1:12" x14ac:dyDescent="0.35">
      <c r="A2498" s="21" t="s">
        <v>3487</v>
      </c>
      <c r="B2498" s="21" t="s">
        <v>6851</v>
      </c>
      <c r="C2498" s="21" t="s">
        <v>4075</v>
      </c>
      <c r="D2498" s="21" t="s">
        <v>4077</v>
      </c>
      <c r="E2498" s="21" t="s">
        <v>6837</v>
      </c>
      <c r="F2498" s="13">
        <v>1</v>
      </c>
      <c r="G2498" s="22">
        <v>90.99</v>
      </c>
      <c r="H2498" s="22">
        <v>90.99</v>
      </c>
      <c r="I2498" s="22">
        <v>15.968745</v>
      </c>
      <c r="J2498" s="22">
        <f t="shared" ref="J2498:J2561" si="117">SUM(I2498*F2498)</f>
        <v>15.968745</v>
      </c>
      <c r="K2498" s="23">
        <f t="shared" si="116"/>
        <v>14.131632743362834</v>
      </c>
      <c r="L2498" s="23">
        <f t="shared" ref="L2498:L2561" si="118">SUM(K2498*F2498)</f>
        <v>14.131632743362834</v>
      </c>
    </row>
    <row r="2499" spans="1:12" x14ac:dyDescent="0.35">
      <c r="A2499" s="21" t="s">
        <v>3487</v>
      </c>
      <c r="B2499" s="21" t="s">
        <v>6851</v>
      </c>
      <c r="C2499" s="21" t="s">
        <v>3851</v>
      </c>
      <c r="D2499" s="21" t="s">
        <v>3853</v>
      </c>
      <c r="E2499" s="21" t="s">
        <v>6843</v>
      </c>
      <c r="F2499" s="13">
        <v>3</v>
      </c>
      <c r="G2499" s="22">
        <v>83.99</v>
      </c>
      <c r="H2499" s="22">
        <v>251.96999999999997</v>
      </c>
      <c r="I2499" s="22">
        <v>14.740245</v>
      </c>
      <c r="J2499" s="22">
        <f t="shared" si="117"/>
        <v>44.220734999999998</v>
      </c>
      <c r="K2499" s="23">
        <f t="shared" ref="K2499:K2562" si="119">SUM(I2499/1.13)</f>
        <v>13.044464601769912</v>
      </c>
      <c r="L2499" s="23">
        <f t="shared" si="118"/>
        <v>39.133393805309737</v>
      </c>
    </row>
    <row r="2500" spans="1:12" x14ac:dyDescent="0.35">
      <c r="A2500" s="21" t="s">
        <v>3487</v>
      </c>
      <c r="B2500" s="21" t="s">
        <v>6851</v>
      </c>
      <c r="C2500" s="21" t="s">
        <v>3851</v>
      </c>
      <c r="D2500" s="21" t="s">
        <v>3853</v>
      </c>
      <c r="E2500" s="21" t="s">
        <v>6839</v>
      </c>
      <c r="F2500" s="13">
        <v>2</v>
      </c>
      <c r="G2500" s="22">
        <v>83.99</v>
      </c>
      <c r="H2500" s="22">
        <v>167.98</v>
      </c>
      <c r="I2500" s="22">
        <v>14.740245</v>
      </c>
      <c r="J2500" s="22">
        <f t="shared" si="117"/>
        <v>29.48049</v>
      </c>
      <c r="K2500" s="23">
        <f t="shared" si="119"/>
        <v>13.044464601769912</v>
      </c>
      <c r="L2500" s="23">
        <f t="shared" si="118"/>
        <v>26.088929203539823</v>
      </c>
    </row>
    <row r="2501" spans="1:12" x14ac:dyDescent="0.35">
      <c r="A2501" s="21" t="s">
        <v>3487</v>
      </c>
      <c r="B2501" s="21" t="s">
        <v>6851</v>
      </c>
      <c r="C2501" s="21" t="s">
        <v>3851</v>
      </c>
      <c r="D2501" s="21" t="s">
        <v>3853</v>
      </c>
      <c r="E2501" s="21" t="s">
        <v>6892</v>
      </c>
      <c r="F2501" s="13">
        <v>1</v>
      </c>
      <c r="G2501" s="22">
        <v>83.99</v>
      </c>
      <c r="H2501" s="22">
        <v>83.99</v>
      </c>
      <c r="I2501" s="22">
        <v>14.740245</v>
      </c>
      <c r="J2501" s="22">
        <f t="shared" si="117"/>
        <v>14.740245</v>
      </c>
      <c r="K2501" s="23">
        <f t="shared" si="119"/>
        <v>13.044464601769912</v>
      </c>
      <c r="L2501" s="23">
        <f t="shared" si="118"/>
        <v>13.044464601769912</v>
      </c>
    </row>
    <row r="2502" spans="1:12" x14ac:dyDescent="0.35">
      <c r="A2502" s="21" t="s">
        <v>3487</v>
      </c>
      <c r="B2502" s="21" t="s">
        <v>6851</v>
      </c>
      <c r="C2502" s="21" t="s">
        <v>3851</v>
      </c>
      <c r="D2502" s="21" t="s">
        <v>3853</v>
      </c>
      <c r="E2502" s="21" t="s">
        <v>6837</v>
      </c>
      <c r="F2502" s="13">
        <v>3</v>
      </c>
      <c r="G2502" s="22">
        <v>83.99</v>
      </c>
      <c r="H2502" s="22">
        <v>251.96999999999997</v>
      </c>
      <c r="I2502" s="22">
        <v>14.740245</v>
      </c>
      <c r="J2502" s="22">
        <f t="shared" si="117"/>
        <v>44.220734999999998</v>
      </c>
      <c r="K2502" s="23">
        <f t="shared" si="119"/>
        <v>13.044464601769912</v>
      </c>
      <c r="L2502" s="23">
        <f t="shared" si="118"/>
        <v>39.133393805309737</v>
      </c>
    </row>
    <row r="2503" spans="1:12" x14ac:dyDescent="0.35">
      <c r="A2503" s="21" t="s">
        <v>3487</v>
      </c>
      <c r="B2503" s="21" t="s">
        <v>6851</v>
      </c>
      <c r="C2503" s="21" t="s">
        <v>4072</v>
      </c>
      <c r="D2503" s="21" t="s">
        <v>4074</v>
      </c>
      <c r="E2503" s="21" t="s">
        <v>6837</v>
      </c>
      <c r="F2503" s="13">
        <v>1</v>
      </c>
      <c r="G2503" s="22">
        <v>83.99</v>
      </c>
      <c r="H2503" s="22">
        <v>83.99</v>
      </c>
      <c r="I2503" s="22">
        <v>14.740245</v>
      </c>
      <c r="J2503" s="22">
        <f t="shared" si="117"/>
        <v>14.740245</v>
      </c>
      <c r="K2503" s="23">
        <f t="shared" si="119"/>
        <v>13.044464601769912</v>
      </c>
      <c r="L2503" s="23">
        <f t="shared" si="118"/>
        <v>13.044464601769912</v>
      </c>
    </row>
    <row r="2504" spans="1:12" x14ac:dyDescent="0.35">
      <c r="A2504" s="21" t="s">
        <v>3487</v>
      </c>
      <c r="B2504" s="21" t="s">
        <v>6851</v>
      </c>
      <c r="C2504" s="21" t="s">
        <v>3896</v>
      </c>
      <c r="D2504" s="21" t="s">
        <v>3898</v>
      </c>
      <c r="E2504" s="21" t="s">
        <v>6893</v>
      </c>
      <c r="F2504" s="13">
        <v>1</v>
      </c>
      <c r="G2504" s="22">
        <v>83.99</v>
      </c>
      <c r="H2504" s="22">
        <v>83.99</v>
      </c>
      <c r="I2504" s="22">
        <v>14.740245</v>
      </c>
      <c r="J2504" s="22">
        <f t="shared" si="117"/>
        <v>14.740245</v>
      </c>
      <c r="K2504" s="23">
        <f t="shared" si="119"/>
        <v>13.044464601769912</v>
      </c>
      <c r="L2504" s="23">
        <f t="shared" si="118"/>
        <v>13.044464601769912</v>
      </c>
    </row>
    <row r="2505" spans="1:12" x14ac:dyDescent="0.35">
      <c r="A2505" s="21" t="s">
        <v>3487</v>
      </c>
      <c r="B2505" s="21" t="s">
        <v>6851</v>
      </c>
      <c r="C2505" s="21" t="s">
        <v>3896</v>
      </c>
      <c r="D2505" s="21" t="s">
        <v>3898</v>
      </c>
      <c r="E2505" s="21" t="s">
        <v>6837</v>
      </c>
      <c r="F2505" s="13">
        <v>4</v>
      </c>
      <c r="G2505" s="22">
        <v>83.99</v>
      </c>
      <c r="H2505" s="22">
        <v>335.96</v>
      </c>
      <c r="I2505" s="22">
        <v>14.740245</v>
      </c>
      <c r="J2505" s="22">
        <f t="shared" si="117"/>
        <v>58.960979999999999</v>
      </c>
      <c r="K2505" s="23">
        <f t="shared" si="119"/>
        <v>13.044464601769912</v>
      </c>
      <c r="L2505" s="23">
        <f t="shared" si="118"/>
        <v>52.177858407079647</v>
      </c>
    </row>
    <row r="2506" spans="1:12" x14ac:dyDescent="0.35">
      <c r="A2506" s="21" t="s">
        <v>3487</v>
      </c>
      <c r="B2506" s="21" t="s">
        <v>6851</v>
      </c>
      <c r="C2506" s="21" t="s">
        <v>3896</v>
      </c>
      <c r="D2506" s="21" t="s">
        <v>3898</v>
      </c>
      <c r="E2506" s="21" t="s">
        <v>6891</v>
      </c>
      <c r="F2506" s="13">
        <v>3</v>
      </c>
      <c r="G2506" s="22">
        <v>83.99</v>
      </c>
      <c r="H2506" s="22">
        <v>251.96999999999997</v>
      </c>
      <c r="I2506" s="22">
        <v>14.740245</v>
      </c>
      <c r="J2506" s="22">
        <f t="shared" si="117"/>
        <v>44.220734999999998</v>
      </c>
      <c r="K2506" s="23">
        <f t="shared" si="119"/>
        <v>13.044464601769912</v>
      </c>
      <c r="L2506" s="23">
        <f t="shared" si="118"/>
        <v>39.133393805309737</v>
      </c>
    </row>
    <row r="2507" spans="1:12" x14ac:dyDescent="0.35">
      <c r="A2507" s="21" t="s">
        <v>3487</v>
      </c>
      <c r="B2507" s="21" t="s">
        <v>6851</v>
      </c>
      <c r="C2507" s="21" t="s">
        <v>3842</v>
      </c>
      <c r="D2507" s="21" t="s">
        <v>3844</v>
      </c>
      <c r="E2507" s="21" t="s">
        <v>6890</v>
      </c>
      <c r="F2507" s="13">
        <v>1</v>
      </c>
      <c r="G2507" s="22">
        <v>71.989999999999995</v>
      </c>
      <c r="H2507" s="22">
        <v>71.989999999999995</v>
      </c>
      <c r="I2507" s="22">
        <v>12.634245</v>
      </c>
      <c r="J2507" s="22">
        <f t="shared" si="117"/>
        <v>12.634245</v>
      </c>
      <c r="K2507" s="23">
        <f t="shared" si="119"/>
        <v>11.18074778761062</v>
      </c>
      <c r="L2507" s="23">
        <f t="shared" si="118"/>
        <v>11.18074778761062</v>
      </c>
    </row>
    <row r="2508" spans="1:12" x14ac:dyDescent="0.35">
      <c r="A2508" s="21" t="s">
        <v>3487</v>
      </c>
      <c r="B2508" s="21" t="s">
        <v>6851</v>
      </c>
      <c r="C2508" s="21" t="s">
        <v>4057</v>
      </c>
      <c r="D2508" s="21" t="s">
        <v>4059</v>
      </c>
      <c r="E2508" s="21" t="s">
        <v>6839</v>
      </c>
      <c r="F2508" s="13">
        <v>1</v>
      </c>
      <c r="G2508" s="22">
        <v>71.989999999999995</v>
      </c>
      <c r="H2508" s="22">
        <v>71.989999999999995</v>
      </c>
      <c r="I2508" s="22">
        <v>12.634245</v>
      </c>
      <c r="J2508" s="22">
        <f t="shared" si="117"/>
        <v>12.634245</v>
      </c>
      <c r="K2508" s="23">
        <f t="shared" si="119"/>
        <v>11.18074778761062</v>
      </c>
      <c r="L2508" s="23">
        <f t="shared" si="118"/>
        <v>11.18074778761062</v>
      </c>
    </row>
    <row r="2509" spans="1:12" x14ac:dyDescent="0.35">
      <c r="A2509" s="21" t="s">
        <v>3487</v>
      </c>
      <c r="B2509" s="21" t="s">
        <v>6851</v>
      </c>
      <c r="C2509" s="21" t="s">
        <v>4057</v>
      </c>
      <c r="D2509" s="21" t="s">
        <v>4059</v>
      </c>
      <c r="E2509" s="21" t="s">
        <v>6892</v>
      </c>
      <c r="F2509" s="13">
        <v>2</v>
      </c>
      <c r="G2509" s="22">
        <v>71.989999999999995</v>
      </c>
      <c r="H2509" s="22">
        <v>143.97999999999999</v>
      </c>
      <c r="I2509" s="22">
        <v>12.634245</v>
      </c>
      <c r="J2509" s="22">
        <f t="shared" si="117"/>
        <v>25.26849</v>
      </c>
      <c r="K2509" s="23">
        <f t="shared" si="119"/>
        <v>11.18074778761062</v>
      </c>
      <c r="L2509" s="23">
        <f t="shared" si="118"/>
        <v>22.361495575221241</v>
      </c>
    </row>
    <row r="2510" spans="1:12" x14ac:dyDescent="0.35">
      <c r="A2510" s="21" t="s">
        <v>3487</v>
      </c>
      <c r="B2510" s="21" t="s">
        <v>6851</v>
      </c>
      <c r="C2510" s="21" t="s">
        <v>4057</v>
      </c>
      <c r="D2510" s="21" t="s">
        <v>4059</v>
      </c>
      <c r="E2510" s="21" t="s">
        <v>6837</v>
      </c>
      <c r="F2510" s="13">
        <v>1</v>
      </c>
      <c r="G2510" s="22">
        <v>71.989999999999995</v>
      </c>
      <c r="H2510" s="22">
        <v>71.989999999999995</v>
      </c>
      <c r="I2510" s="22">
        <v>12.634245</v>
      </c>
      <c r="J2510" s="22">
        <f t="shared" si="117"/>
        <v>12.634245</v>
      </c>
      <c r="K2510" s="23">
        <f t="shared" si="119"/>
        <v>11.18074778761062</v>
      </c>
      <c r="L2510" s="23">
        <f t="shared" si="118"/>
        <v>11.18074778761062</v>
      </c>
    </row>
    <row r="2511" spans="1:12" x14ac:dyDescent="0.35">
      <c r="A2511" s="21" t="s">
        <v>3487</v>
      </c>
      <c r="B2511" s="21" t="s">
        <v>6851</v>
      </c>
      <c r="C2511" s="21" t="s">
        <v>4057</v>
      </c>
      <c r="D2511" s="21" t="s">
        <v>4059</v>
      </c>
      <c r="E2511" s="21" t="s">
        <v>6891</v>
      </c>
      <c r="F2511" s="13">
        <v>2</v>
      </c>
      <c r="G2511" s="22">
        <v>71.989999999999995</v>
      </c>
      <c r="H2511" s="22">
        <v>143.97999999999999</v>
      </c>
      <c r="I2511" s="22">
        <v>12.634245</v>
      </c>
      <c r="J2511" s="22">
        <f t="shared" si="117"/>
        <v>25.26849</v>
      </c>
      <c r="K2511" s="23">
        <f t="shared" si="119"/>
        <v>11.18074778761062</v>
      </c>
      <c r="L2511" s="23">
        <f t="shared" si="118"/>
        <v>22.361495575221241</v>
      </c>
    </row>
    <row r="2512" spans="1:12" x14ac:dyDescent="0.35">
      <c r="A2512" s="21" t="s">
        <v>3487</v>
      </c>
      <c r="B2512" s="21" t="s">
        <v>6851</v>
      </c>
      <c r="C2512" s="21" t="s">
        <v>3848</v>
      </c>
      <c r="D2512" s="21" t="s">
        <v>3850</v>
      </c>
      <c r="E2512" s="21" t="s">
        <v>6839</v>
      </c>
      <c r="F2512" s="13">
        <v>1</v>
      </c>
      <c r="G2512" s="22">
        <v>83.99</v>
      </c>
      <c r="H2512" s="22">
        <v>83.99</v>
      </c>
      <c r="I2512" s="22">
        <v>14.740245</v>
      </c>
      <c r="J2512" s="22">
        <f t="shared" si="117"/>
        <v>14.740245</v>
      </c>
      <c r="K2512" s="23">
        <f t="shared" si="119"/>
        <v>13.044464601769912</v>
      </c>
      <c r="L2512" s="23">
        <f t="shared" si="118"/>
        <v>13.044464601769912</v>
      </c>
    </row>
    <row r="2513" spans="1:12" x14ac:dyDescent="0.35">
      <c r="A2513" s="21" t="s">
        <v>3487</v>
      </c>
      <c r="B2513" s="21" t="s">
        <v>6851</v>
      </c>
      <c r="C2513" s="21" t="s">
        <v>3845</v>
      </c>
      <c r="D2513" s="21" t="s">
        <v>3847</v>
      </c>
      <c r="E2513" s="21" t="s">
        <v>6890</v>
      </c>
      <c r="F2513" s="13">
        <v>1</v>
      </c>
      <c r="G2513" s="22">
        <v>71.989999999999995</v>
      </c>
      <c r="H2513" s="22">
        <v>71.989999999999995</v>
      </c>
      <c r="I2513" s="22">
        <v>12.634245</v>
      </c>
      <c r="J2513" s="22">
        <f t="shared" si="117"/>
        <v>12.634245</v>
      </c>
      <c r="K2513" s="23">
        <f t="shared" si="119"/>
        <v>11.18074778761062</v>
      </c>
      <c r="L2513" s="23">
        <f t="shared" si="118"/>
        <v>11.18074778761062</v>
      </c>
    </row>
    <row r="2514" spans="1:12" x14ac:dyDescent="0.35">
      <c r="A2514" s="21" t="s">
        <v>3487</v>
      </c>
      <c r="B2514" s="21" t="s">
        <v>6851</v>
      </c>
      <c r="C2514" s="21" t="s">
        <v>4069</v>
      </c>
      <c r="D2514" s="21" t="s">
        <v>4071</v>
      </c>
      <c r="E2514" s="21" t="s">
        <v>6837</v>
      </c>
      <c r="F2514" s="13">
        <v>3</v>
      </c>
      <c r="G2514" s="22">
        <v>83.99</v>
      </c>
      <c r="H2514" s="22">
        <v>251.96999999999997</v>
      </c>
      <c r="I2514" s="22">
        <v>14.740245</v>
      </c>
      <c r="J2514" s="22">
        <f t="shared" si="117"/>
        <v>44.220734999999998</v>
      </c>
      <c r="K2514" s="23">
        <f t="shared" si="119"/>
        <v>13.044464601769912</v>
      </c>
      <c r="L2514" s="23">
        <f t="shared" si="118"/>
        <v>39.133393805309737</v>
      </c>
    </row>
    <row r="2515" spans="1:12" x14ac:dyDescent="0.35">
      <c r="A2515" s="21" t="s">
        <v>3487</v>
      </c>
      <c r="B2515" s="21" t="s">
        <v>6851</v>
      </c>
      <c r="C2515" s="21" t="s">
        <v>3863</v>
      </c>
      <c r="D2515" s="21" t="s">
        <v>3865</v>
      </c>
      <c r="E2515" s="21" t="s">
        <v>6890</v>
      </c>
      <c r="F2515" s="13">
        <v>1</v>
      </c>
      <c r="G2515" s="22">
        <v>95.99</v>
      </c>
      <c r="H2515" s="22">
        <v>95.99</v>
      </c>
      <c r="I2515" s="22">
        <v>16.846245</v>
      </c>
      <c r="J2515" s="22">
        <f t="shared" si="117"/>
        <v>16.846245</v>
      </c>
      <c r="K2515" s="23">
        <f t="shared" si="119"/>
        <v>14.908181415929205</v>
      </c>
      <c r="L2515" s="23">
        <f t="shared" si="118"/>
        <v>14.908181415929205</v>
      </c>
    </row>
    <row r="2516" spans="1:12" x14ac:dyDescent="0.35">
      <c r="A2516" s="21" t="s">
        <v>3487</v>
      </c>
      <c r="B2516" s="21" t="s">
        <v>6851</v>
      </c>
      <c r="C2516" s="21" t="s">
        <v>3863</v>
      </c>
      <c r="D2516" s="21" t="s">
        <v>3865</v>
      </c>
      <c r="E2516" s="21" t="s">
        <v>6839</v>
      </c>
      <c r="F2516" s="13">
        <v>1</v>
      </c>
      <c r="G2516" s="22">
        <v>95.99</v>
      </c>
      <c r="H2516" s="22">
        <v>95.99</v>
      </c>
      <c r="I2516" s="22">
        <v>16.846245</v>
      </c>
      <c r="J2516" s="22">
        <f t="shared" si="117"/>
        <v>16.846245</v>
      </c>
      <c r="K2516" s="23">
        <f t="shared" si="119"/>
        <v>14.908181415929205</v>
      </c>
      <c r="L2516" s="23">
        <f t="shared" si="118"/>
        <v>14.908181415929205</v>
      </c>
    </row>
    <row r="2517" spans="1:12" x14ac:dyDescent="0.35">
      <c r="A2517" s="21" t="s">
        <v>3487</v>
      </c>
      <c r="B2517" s="21" t="s">
        <v>6851</v>
      </c>
      <c r="C2517" s="21" t="s">
        <v>3863</v>
      </c>
      <c r="D2517" s="21" t="s">
        <v>3865</v>
      </c>
      <c r="E2517" s="21" t="s">
        <v>6837</v>
      </c>
      <c r="F2517" s="13">
        <v>3</v>
      </c>
      <c r="G2517" s="22">
        <v>95.99</v>
      </c>
      <c r="H2517" s="22">
        <v>287.96999999999997</v>
      </c>
      <c r="I2517" s="22">
        <v>16.846245</v>
      </c>
      <c r="J2517" s="22">
        <f t="shared" si="117"/>
        <v>50.538735000000003</v>
      </c>
      <c r="K2517" s="23">
        <f t="shared" si="119"/>
        <v>14.908181415929205</v>
      </c>
      <c r="L2517" s="23">
        <f t="shared" si="118"/>
        <v>44.724544247787613</v>
      </c>
    </row>
    <row r="2518" spans="1:12" x14ac:dyDescent="0.35">
      <c r="A2518" s="21" t="s">
        <v>3487</v>
      </c>
      <c r="B2518" s="21" t="s">
        <v>6851</v>
      </c>
      <c r="C2518" s="21" t="s">
        <v>3962</v>
      </c>
      <c r="D2518" s="21" t="s">
        <v>3964</v>
      </c>
      <c r="E2518" s="21" t="s">
        <v>6839</v>
      </c>
      <c r="F2518" s="13">
        <v>1</v>
      </c>
      <c r="G2518" s="22">
        <v>71.989999999999995</v>
      </c>
      <c r="H2518" s="22">
        <v>71.989999999999995</v>
      </c>
      <c r="I2518" s="22">
        <v>12.634245</v>
      </c>
      <c r="J2518" s="22">
        <f t="shared" si="117"/>
        <v>12.634245</v>
      </c>
      <c r="K2518" s="23">
        <f t="shared" si="119"/>
        <v>11.18074778761062</v>
      </c>
      <c r="L2518" s="23">
        <f t="shared" si="118"/>
        <v>11.18074778761062</v>
      </c>
    </row>
    <row r="2519" spans="1:12" x14ac:dyDescent="0.35">
      <c r="A2519" s="21" t="s">
        <v>3487</v>
      </c>
      <c r="B2519" s="21" t="s">
        <v>6845</v>
      </c>
      <c r="C2519" s="21" t="s">
        <v>3752</v>
      </c>
      <c r="D2519" s="21" t="s">
        <v>3754</v>
      </c>
      <c r="E2519" s="21" t="s">
        <v>6839</v>
      </c>
      <c r="F2519" s="13">
        <v>2</v>
      </c>
      <c r="G2519" s="22">
        <v>107.99</v>
      </c>
      <c r="H2519" s="22">
        <v>215.98</v>
      </c>
      <c r="I2519" s="22">
        <v>18.952245000000001</v>
      </c>
      <c r="J2519" s="22">
        <f t="shared" si="117"/>
        <v>37.904490000000003</v>
      </c>
      <c r="K2519" s="23">
        <f t="shared" si="119"/>
        <v>16.7718982300885</v>
      </c>
      <c r="L2519" s="23">
        <f t="shared" si="118"/>
        <v>33.543796460176999</v>
      </c>
    </row>
    <row r="2520" spans="1:12" x14ac:dyDescent="0.35">
      <c r="A2520" s="21" t="s">
        <v>3487</v>
      </c>
      <c r="B2520" s="21" t="s">
        <v>6845</v>
      </c>
      <c r="C2520" s="21" t="s">
        <v>3752</v>
      </c>
      <c r="D2520" s="21" t="s">
        <v>3754</v>
      </c>
      <c r="E2520" s="21" t="s">
        <v>6892</v>
      </c>
      <c r="F2520" s="13">
        <v>1</v>
      </c>
      <c r="G2520" s="22">
        <v>107.99</v>
      </c>
      <c r="H2520" s="22">
        <v>107.99</v>
      </c>
      <c r="I2520" s="22">
        <v>18.952245000000001</v>
      </c>
      <c r="J2520" s="22">
        <f t="shared" si="117"/>
        <v>18.952245000000001</v>
      </c>
      <c r="K2520" s="23">
        <f t="shared" si="119"/>
        <v>16.7718982300885</v>
      </c>
      <c r="L2520" s="23">
        <f t="shared" si="118"/>
        <v>16.7718982300885</v>
      </c>
    </row>
    <row r="2521" spans="1:12" x14ac:dyDescent="0.35">
      <c r="A2521" s="21" t="s">
        <v>3487</v>
      </c>
      <c r="B2521" s="21" t="s">
        <v>6845</v>
      </c>
      <c r="C2521" s="21" t="s">
        <v>3752</v>
      </c>
      <c r="D2521" s="21" t="s">
        <v>3754</v>
      </c>
      <c r="E2521" s="21" t="s">
        <v>6837</v>
      </c>
      <c r="F2521" s="13">
        <v>1</v>
      </c>
      <c r="G2521" s="22">
        <v>107.99</v>
      </c>
      <c r="H2521" s="22">
        <v>107.99</v>
      </c>
      <c r="I2521" s="22">
        <v>18.952245000000001</v>
      </c>
      <c r="J2521" s="22">
        <f t="shared" si="117"/>
        <v>18.952245000000001</v>
      </c>
      <c r="K2521" s="23">
        <f t="shared" si="119"/>
        <v>16.7718982300885</v>
      </c>
      <c r="L2521" s="23">
        <f t="shared" si="118"/>
        <v>16.7718982300885</v>
      </c>
    </row>
    <row r="2522" spans="1:12" x14ac:dyDescent="0.35">
      <c r="A2522" s="21" t="s">
        <v>3487</v>
      </c>
      <c r="B2522" s="21" t="s">
        <v>6845</v>
      </c>
      <c r="C2522" s="21" t="s">
        <v>4007</v>
      </c>
      <c r="D2522" s="21" t="s">
        <v>4009</v>
      </c>
      <c r="E2522" s="21" t="s">
        <v>6837</v>
      </c>
      <c r="F2522" s="13">
        <v>3</v>
      </c>
      <c r="G2522" s="22">
        <v>78.989999999999995</v>
      </c>
      <c r="H2522" s="22">
        <v>236.96999999999997</v>
      </c>
      <c r="I2522" s="22">
        <v>13.862745</v>
      </c>
      <c r="J2522" s="22">
        <f t="shared" si="117"/>
        <v>41.588234999999997</v>
      </c>
      <c r="K2522" s="23">
        <f t="shared" si="119"/>
        <v>12.267915929203541</v>
      </c>
      <c r="L2522" s="23">
        <f t="shared" si="118"/>
        <v>36.803747787610625</v>
      </c>
    </row>
    <row r="2523" spans="1:12" x14ac:dyDescent="0.35">
      <c r="A2523" s="21" t="s">
        <v>3487</v>
      </c>
      <c r="B2523" s="21" t="s">
        <v>6845</v>
      </c>
      <c r="C2523" s="21" t="s">
        <v>4019</v>
      </c>
      <c r="D2523" s="21" t="s">
        <v>4021</v>
      </c>
      <c r="E2523" s="21" t="s">
        <v>6890</v>
      </c>
      <c r="F2523" s="13">
        <v>1</v>
      </c>
      <c r="G2523" s="22">
        <v>95.99</v>
      </c>
      <c r="H2523" s="22">
        <v>95.99</v>
      </c>
      <c r="I2523" s="22">
        <v>16.846245</v>
      </c>
      <c r="J2523" s="22">
        <f t="shared" si="117"/>
        <v>16.846245</v>
      </c>
      <c r="K2523" s="23">
        <f t="shared" si="119"/>
        <v>14.908181415929205</v>
      </c>
      <c r="L2523" s="23">
        <f t="shared" si="118"/>
        <v>14.908181415929205</v>
      </c>
    </row>
    <row r="2524" spans="1:12" x14ac:dyDescent="0.35">
      <c r="A2524" s="21" t="s">
        <v>3487</v>
      </c>
      <c r="B2524" s="21" t="s">
        <v>6845</v>
      </c>
      <c r="C2524" s="21" t="s">
        <v>4019</v>
      </c>
      <c r="D2524" s="21" t="s">
        <v>4021</v>
      </c>
      <c r="E2524" s="21" t="s">
        <v>6843</v>
      </c>
      <c r="F2524" s="13">
        <v>1</v>
      </c>
      <c r="G2524" s="22">
        <v>95.99</v>
      </c>
      <c r="H2524" s="22">
        <v>95.99</v>
      </c>
      <c r="I2524" s="22">
        <v>16.846245</v>
      </c>
      <c r="J2524" s="22">
        <f t="shared" si="117"/>
        <v>16.846245</v>
      </c>
      <c r="K2524" s="23">
        <f t="shared" si="119"/>
        <v>14.908181415929205</v>
      </c>
      <c r="L2524" s="23">
        <f t="shared" si="118"/>
        <v>14.908181415929205</v>
      </c>
    </row>
    <row r="2525" spans="1:12" x14ac:dyDescent="0.35">
      <c r="A2525" s="21" t="s">
        <v>3487</v>
      </c>
      <c r="B2525" s="21" t="s">
        <v>6845</v>
      </c>
      <c r="C2525" s="21" t="s">
        <v>4019</v>
      </c>
      <c r="D2525" s="21" t="s">
        <v>4021</v>
      </c>
      <c r="E2525" s="21" t="s">
        <v>6839</v>
      </c>
      <c r="F2525" s="13">
        <v>2</v>
      </c>
      <c r="G2525" s="22">
        <v>95.99</v>
      </c>
      <c r="H2525" s="22">
        <v>191.98</v>
      </c>
      <c r="I2525" s="22">
        <v>16.846245</v>
      </c>
      <c r="J2525" s="22">
        <f t="shared" si="117"/>
        <v>33.692489999999999</v>
      </c>
      <c r="K2525" s="23">
        <f t="shared" si="119"/>
        <v>14.908181415929205</v>
      </c>
      <c r="L2525" s="23">
        <f t="shared" si="118"/>
        <v>29.81636283185841</v>
      </c>
    </row>
    <row r="2526" spans="1:12" x14ac:dyDescent="0.35">
      <c r="A2526" s="21" t="s">
        <v>3487</v>
      </c>
      <c r="B2526" s="21" t="s">
        <v>6845</v>
      </c>
      <c r="C2526" s="21" t="s">
        <v>4019</v>
      </c>
      <c r="D2526" s="21" t="s">
        <v>4021</v>
      </c>
      <c r="E2526" s="21" t="s">
        <v>6892</v>
      </c>
      <c r="F2526" s="13">
        <v>2</v>
      </c>
      <c r="G2526" s="22">
        <v>95.99</v>
      </c>
      <c r="H2526" s="22">
        <v>191.98</v>
      </c>
      <c r="I2526" s="22">
        <v>16.846245</v>
      </c>
      <c r="J2526" s="22">
        <f t="shared" si="117"/>
        <v>33.692489999999999</v>
      </c>
      <c r="K2526" s="23">
        <f t="shared" si="119"/>
        <v>14.908181415929205</v>
      </c>
      <c r="L2526" s="23">
        <f t="shared" si="118"/>
        <v>29.81636283185841</v>
      </c>
    </row>
    <row r="2527" spans="1:12" x14ac:dyDescent="0.35">
      <c r="A2527" s="21" t="s">
        <v>3487</v>
      </c>
      <c r="B2527" s="21" t="s">
        <v>6845</v>
      </c>
      <c r="C2527" s="21" t="s">
        <v>4019</v>
      </c>
      <c r="D2527" s="21" t="s">
        <v>4021</v>
      </c>
      <c r="E2527" s="21" t="s">
        <v>6837</v>
      </c>
      <c r="F2527" s="13">
        <v>4</v>
      </c>
      <c r="G2527" s="22">
        <v>95.99</v>
      </c>
      <c r="H2527" s="22">
        <v>383.96</v>
      </c>
      <c r="I2527" s="22">
        <v>16.846245</v>
      </c>
      <c r="J2527" s="22">
        <f t="shared" si="117"/>
        <v>67.384979999999999</v>
      </c>
      <c r="K2527" s="23">
        <f t="shared" si="119"/>
        <v>14.908181415929205</v>
      </c>
      <c r="L2527" s="23">
        <f t="shared" si="118"/>
        <v>59.632725663716819</v>
      </c>
    </row>
    <row r="2528" spans="1:12" x14ac:dyDescent="0.35">
      <c r="A2528" s="21" t="s">
        <v>3487</v>
      </c>
      <c r="B2528" s="21" t="s">
        <v>6845</v>
      </c>
      <c r="C2528" s="21" t="s">
        <v>4001</v>
      </c>
      <c r="D2528" s="21" t="s">
        <v>4003</v>
      </c>
      <c r="E2528" s="21" t="s">
        <v>6837</v>
      </c>
      <c r="F2528" s="13">
        <v>1</v>
      </c>
      <c r="G2528" s="22">
        <v>78.989999999999995</v>
      </c>
      <c r="H2528" s="22">
        <v>78.989999999999995</v>
      </c>
      <c r="I2528" s="22">
        <v>13.862745</v>
      </c>
      <c r="J2528" s="22">
        <f t="shared" si="117"/>
        <v>13.862745</v>
      </c>
      <c r="K2528" s="23">
        <f t="shared" si="119"/>
        <v>12.267915929203541</v>
      </c>
      <c r="L2528" s="23">
        <f t="shared" si="118"/>
        <v>12.267915929203541</v>
      </c>
    </row>
    <row r="2529" spans="1:12" x14ac:dyDescent="0.35">
      <c r="A2529" s="21" t="s">
        <v>3487</v>
      </c>
      <c r="B2529" s="21" t="s">
        <v>6845</v>
      </c>
      <c r="C2529" s="21" t="s">
        <v>4001</v>
      </c>
      <c r="D2529" s="21" t="s">
        <v>4003</v>
      </c>
      <c r="E2529" s="21" t="s">
        <v>6891</v>
      </c>
      <c r="F2529" s="13">
        <v>1</v>
      </c>
      <c r="G2529" s="22">
        <v>78.989999999999995</v>
      </c>
      <c r="H2529" s="22">
        <v>78.989999999999995</v>
      </c>
      <c r="I2529" s="22">
        <v>13.862745</v>
      </c>
      <c r="J2529" s="22">
        <f t="shared" si="117"/>
        <v>13.862745</v>
      </c>
      <c r="K2529" s="23">
        <f t="shared" si="119"/>
        <v>12.267915929203541</v>
      </c>
      <c r="L2529" s="23">
        <f t="shared" si="118"/>
        <v>12.267915929203541</v>
      </c>
    </row>
    <row r="2530" spans="1:12" x14ac:dyDescent="0.35">
      <c r="A2530" s="21" t="s">
        <v>3487</v>
      </c>
      <c r="B2530" s="21" t="s">
        <v>6845</v>
      </c>
      <c r="C2530" s="21" t="s">
        <v>3755</v>
      </c>
      <c r="D2530" s="21" t="s">
        <v>3757</v>
      </c>
      <c r="E2530" s="21" t="s">
        <v>6890</v>
      </c>
      <c r="F2530" s="13">
        <v>4</v>
      </c>
      <c r="G2530" s="22">
        <v>107.99</v>
      </c>
      <c r="H2530" s="22">
        <v>431.96</v>
      </c>
      <c r="I2530" s="22">
        <v>18.952245000000001</v>
      </c>
      <c r="J2530" s="22">
        <f t="shared" si="117"/>
        <v>75.808980000000005</v>
      </c>
      <c r="K2530" s="23">
        <f t="shared" si="119"/>
        <v>16.7718982300885</v>
      </c>
      <c r="L2530" s="23">
        <f t="shared" si="118"/>
        <v>67.087592920353998</v>
      </c>
    </row>
    <row r="2531" spans="1:12" x14ac:dyDescent="0.35">
      <c r="A2531" s="21" t="s">
        <v>3487</v>
      </c>
      <c r="B2531" s="21" t="s">
        <v>6845</v>
      </c>
      <c r="C2531" s="21" t="s">
        <v>3755</v>
      </c>
      <c r="D2531" s="21" t="s">
        <v>3757</v>
      </c>
      <c r="E2531" s="21" t="s">
        <v>6843</v>
      </c>
      <c r="F2531" s="13">
        <v>1</v>
      </c>
      <c r="G2531" s="22">
        <v>107.99</v>
      </c>
      <c r="H2531" s="22">
        <v>107.99</v>
      </c>
      <c r="I2531" s="22">
        <v>18.952245000000001</v>
      </c>
      <c r="J2531" s="22">
        <f t="shared" si="117"/>
        <v>18.952245000000001</v>
      </c>
      <c r="K2531" s="23">
        <f t="shared" si="119"/>
        <v>16.7718982300885</v>
      </c>
      <c r="L2531" s="23">
        <f t="shared" si="118"/>
        <v>16.7718982300885</v>
      </c>
    </row>
    <row r="2532" spans="1:12" x14ac:dyDescent="0.35">
      <c r="A2532" s="21" t="s">
        <v>3487</v>
      </c>
      <c r="B2532" s="21" t="s">
        <v>6845</v>
      </c>
      <c r="C2532" s="21" t="s">
        <v>3755</v>
      </c>
      <c r="D2532" s="21" t="s">
        <v>3757</v>
      </c>
      <c r="E2532" s="21" t="s">
        <v>6839</v>
      </c>
      <c r="F2532" s="13">
        <v>1</v>
      </c>
      <c r="G2532" s="22">
        <v>107.99</v>
      </c>
      <c r="H2532" s="22">
        <v>107.99</v>
      </c>
      <c r="I2532" s="22">
        <v>18.952245000000001</v>
      </c>
      <c r="J2532" s="22">
        <f t="shared" si="117"/>
        <v>18.952245000000001</v>
      </c>
      <c r="K2532" s="23">
        <f t="shared" si="119"/>
        <v>16.7718982300885</v>
      </c>
      <c r="L2532" s="23">
        <f t="shared" si="118"/>
        <v>16.7718982300885</v>
      </c>
    </row>
    <row r="2533" spans="1:12" x14ac:dyDescent="0.35">
      <c r="A2533" s="21" t="s">
        <v>3487</v>
      </c>
      <c r="B2533" s="21" t="s">
        <v>6845</v>
      </c>
      <c r="C2533" s="21" t="s">
        <v>3755</v>
      </c>
      <c r="D2533" s="21" t="s">
        <v>3757</v>
      </c>
      <c r="E2533" s="21" t="s">
        <v>6892</v>
      </c>
      <c r="F2533" s="13">
        <v>1</v>
      </c>
      <c r="G2533" s="22">
        <v>107.99</v>
      </c>
      <c r="H2533" s="22">
        <v>107.99</v>
      </c>
      <c r="I2533" s="22">
        <v>18.952245000000001</v>
      </c>
      <c r="J2533" s="22">
        <f t="shared" si="117"/>
        <v>18.952245000000001</v>
      </c>
      <c r="K2533" s="23">
        <f t="shared" si="119"/>
        <v>16.7718982300885</v>
      </c>
      <c r="L2533" s="23">
        <f t="shared" si="118"/>
        <v>16.7718982300885</v>
      </c>
    </row>
    <row r="2534" spans="1:12" x14ac:dyDescent="0.35">
      <c r="A2534" s="21" t="s">
        <v>3487</v>
      </c>
      <c r="B2534" s="21" t="s">
        <v>6845</v>
      </c>
      <c r="C2534" s="21" t="s">
        <v>3755</v>
      </c>
      <c r="D2534" s="21" t="s">
        <v>3757</v>
      </c>
      <c r="E2534" s="21" t="s">
        <v>6837</v>
      </c>
      <c r="F2534" s="13">
        <v>1</v>
      </c>
      <c r="G2534" s="22">
        <v>107.99</v>
      </c>
      <c r="H2534" s="22">
        <v>107.99</v>
      </c>
      <c r="I2534" s="22">
        <v>18.952245000000001</v>
      </c>
      <c r="J2534" s="22">
        <f t="shared" si="117"/>
        <v>18.952245000000001</v>
      </c>
      <c r="K2534" s="23">
        <f t="shared" si="119"/>
        <v>16.7718982300885</v>
      </c>
      <c r="L2534" s="23">
        <f t="shared" si="118"/>
        <v>16.7718982300885</v>
      </c>
    </row>
    <row r="2535" spans="1:12" x14ac:dyDescent="0.35">
      <c r="A2535" s="21" t="s">
        <v>3487</v>
      </c>
      <c r="B2535" s="21" t="s">
        <v>6845</v>
      </c>
      <c r="C2535" s="21" t="s">
        <v>4004</v>
      </c>
      <c r="D2535" s="21" t="s">
        <v>4006</v>
      </c>
      <c r="E2535" s="21" t="s">
        <v>6837</v>
      </c>
      <c r="F2535" s="13">
        <v>2</v>
      </c>
      <c r="G2535" s="22">
        <v>78.989999999999995</v>
      </c>
      <c r="H2535" s="22">
        <v>157.97999999999999</v>
      </c>
      <c r="I2535" s="22">
        <v>13.862745</v>
      </c>
      <c r="J2535" s="22">
        <f t="shared" si="117"/>
        <v>27.725490000000001</v>
      </c>
      <c r="K2535" s="23">
        <f t="shared" si="119"/>
        <v>12.267915929203541</v>
      </c>
      <c r="L2535" s="23">
        <f t="shared" si="118"/>
        <v>24.535831858407082</v>
      </c>
    </row>
    <row r="2536" spans="1:12" x14ac:dyDescent="0.35">
      <c r="A2536" s="21" t="s">
        <v>3487</v>
      </c>
      <c r="B2536" s="21" t="s">
        <v>6845</v>
      </c>
      <c r="C2536" s="21" t="s">
        <v>3749</v>
      </c>
      <c r="D2536" s="21" t="s">
        <v>3751</v>
      </c>
      <c r="E2536" s="21" t="s">
        <v>6890</v>
      </c>
      <c r="F2536" s="13">
        <v>2</v>
      </c>
      <c r="G2536" s="22">
        <v>107.99</v>
      </c>
      <c r="H2536" s="22">
        <v>215.98</v>
      </c>
      <c r="I2536" s="22">
        <v>18.952245000000001</v>
      </c>
      <c r="J2536" s="22">
        <f t="shared" si="117"/>
        <v>37.904490000000003</v>
      </c>
      <c r="K2536" s="23">
        <f t="shared" si="119"/>
        <v>16.7718982300885</v>
      </c>
      <c r="L2536" s="23">
        <f t="shared" si="118"/>
        <v>33.543796460176999</v>
      </c>
    </row>
    <row r="2537" spans="1:12" x14ac:dyDescent="0.35">
      <c r="A2537" s="21" t="s">
        <v>3487</v>
      </c>
      <c r="B2537" s="21" t="s">
        <v>6845</v>
      </c>
      <c r="C2537" s="21" t="s">
        <v>3749</v>
      </c>
      <c r="D2537" s="21" t="s">
        <v>3751</v>
      </c>
      <c r="E2537" s="21" t="s">
        <v>6837</v>
      </c>
      <c r="F2537" s="13">
        <v>1</v>
      </c>
      <c r="G2537" s="22">
        <v>107.99</v>
      </c>
      <c r="H2537" s="22">
        <v>107.99</v>
      </c>
      <c r="I2537" s="22">
        <v>18.952245000000001</v>
      </c>
      <c r="J2537" s="22">
        <f t="shared" si="117"/>
        <v>18.952245000000001</v>
      </c>
      <c r="K2537" s="23">
        <f t="shared" si="119"/>
        <v>16.7718982300885</v>
      </c>
      <c r="L2537" s="23">
        <f t="shared" si="118"/>
        <v>16.7718982300885</v>
      </c>
    </row>
    <row r="2538" spans="1:12" x14ac:dyDescent="0.35">
      <c r="A2538" s="21" t="s">
        <v>3487</v>
      </c>
      <c r="B2538" s="21" t="s">
        <v>6845</v>
      </c>
      <c r="C2538" s="21" t="s">
        <v>3998</v>
      </c>
      <c r="D2538" s="21" t="s">
        <v>4000</v>
      </c>
      <c r="E2538" s="21" t="s">
        <v>6837</v>
      </c>
      <c r="F2538" s="13">
        <v>1</v>
      </c>
      <c r="G2538" s="22">
        <v>83.99</v>
      </c>
      <c r="H2538" s="22">
        <v>83.99</v>
      </c>
      <c r="I2538" s="22">
        <v>14.740245</v>
      </c>
      <c r="J2538" s="22">
        <f t="shared" si="117"/>
        <v>14.740245</v>
      </c>
      <c r="K2538" s="23">
        <f t="shared" si="119"/>
        <v>13.044464601769912</v>
      </c>
      <c r="L2538" s="23">
        <f t="shared" si="118"/>
        <v>13.044464601769912</v>
      </c>
    </row>
    <row r="2539" spans="1:12" x14ac:dyDescent="0.35">
      <c r="A2539" s="21" t="s">
        <v>3487</v>
      </c>
      <c r="B2539" s="21" t="s">
        <v>6845</v>
      </c>
      <c r="C2539" s="21" t="s">
        <v>4013</v>
      </c>
      <c r="D2539" s="21" t="s">
        <v>4015</v>
      </c>
      <c r="E2539" s="21" t="s">
        <v>6837</v>
      </c>
      <c r="F2539" s="13">
        <v>1</v>
      </c>
      <c r="G2539" s="22">
        <v>83.99</v>
      </c>
      <c r="H2539" s="22">
        <v>83.99</v>
      </c>
      <c r="I2539" s="22">
        <v>14.740245</v>
      </c>
      <c r="J2539" s="22">
        <f t="shared" si="117"/>
        <v>14.740245</v>
      </c>
      <c r="K2539" s="23">
        <f t="shared" si="119"/>
        <v>13.044464601769912</v>
      </c>
      <c r="L2539" s="23">
        <f t="shared" si="118"/>
        <v>13.044464601769912</v>
      </c>
    </row>
    <row r="2540" spans="1:12" x14ac:dyDescent="0.35">
      <c r="A2540" s="21" t="s">
        <v>3487</v>
      </c>
      <c r="B2540" s="21" t="s">
        <v>6845</v>
      </c>
      <c r="C2540" s="21" t="s">
        <v>4010</v>
      </c>
      <c r="D2540" s="21" t="s">
        <v>4012</v>
      </c>
      <c r="E2540" s="21" t="s">
        <v>6837</v>
      </c>
      <c r="F2540" s="13">
        <v>1</v>
      </c>
      <c r="G2540" s="22">
        <v>83.99</v>
      </c>
      <c r="H2540" s="22">
        <v>83.99</v>
      </c>
      <c r="I2540" s="22">
        <v>14.740245</v>
      </c>
      <c r="J2540" s="22">
        <f t="shared" si="117"/>
        <v>14.740245</v>
      </c>
      <c r="K2540" s="23">
        <f t="shared" si="119"/>
        <v>13.044464601769912</v>
      </c>
      <c r="L2540" s="23">
        <f t="shared" si="118"/>
        <v>13.044464601769912</v>
      </c>
    </row>
    <row r="2541" spans="1:12" x14ac:dyDescent="0.35">
      <c r="A2541" s="21" t="s">
        <v>3487</v>
      </c>
      <c r="B2541" s="21" t="s">
        <v>6845</v>
      </c>
      <c r="C2541" s="21" t="s">
        <v>3740</v>
      </c>
      <c r="D2541" s="21" t="s">
        <v>3742</v>
      </c>
      <c r="E2541" s="21" t="s">
        <v>6839</v>
      </c>
      <c r="F2541" s="13">
        <v>1</v>
      </c>
      <c r="G2541" s="22">
        <v>90.99</v>
      </c>
      <c r="H2541" s="22">
        <v>90.99</v>
      </c>
      <c r="I2541" s="22">
        <v>15.968745</v>
      </c>
      <c r="J2541" s="22">
        <f t="shared" si="117"/>
        <v>15.968745</v>
      </c>
      <c r="K2541" s="23">
        <f t="shared" si="119"/>
        <v>14.131632743362834</v>
      </c>
      <c r="L2541" s="23">
        <f t="shared" si="118"/>
        <v>14.131632743362834</v>
      </c>
    </row>
    <row r="2542" spans="1:12" x14ac:dyDescent="0.35">
      <c r="A2542" s="21" t="s">
        <v>3487</v>
      </c>
      <c r="B2542" s="21" t="s">
        <v>6845</v>
      </c>
      <c r="C2542" s="21" t="s">
        <v>3740</v>
      </c>
      <c r="D2542" s="21" t="s">
        <v>3742</v>
      </c>
      <c r="E2542" s="21" t="s">
        <v>6892</v>
      </c>
      <c r="F2542" s="13">
        <v>1</v>
      </c>
      <c r="G2542" s="22">
        <v>90.99</v>
      </c>
      <c r="H2542" s="22">
        <v>90.99</v>
      </c>
      <c r="I2542" s="22">
        <v>15.968745</v>
      </c>
      <c r="J2542" s="22">
        <f t="shared" si="117"/>
        <v>15.968745</v>
      </c>
      <c r="K2542" s="23">
        <f t="shared" si="119"/>
        <v>14.131632743362834</v>
      </c>
      <c r="L2542" s="23">
        <f t="shared" si="118"/>
        <v>14.131632743362834</v>
      </c>
    </row>
    <row r="2543" spans="1:12" x14ac:dyDescent="0.35">
      <c r="A2543" s="21" t="s">
        <v>3487</v>
      </c>
      <c r="B2543" s="21" t="s">
        <v>6845</v>
      </c>
      <c r="C2543" s="21" t="s">
        <v>3743</v>
      </c>
      <c r="D2543" s="21" t="s">
        <v>3745</v>
      </c>
      <c r="E2543" s="21" t="s">
        <v>6890</v>
      </c>
      <c r="F2543" s="13">
        <v>1</v>
      </c>
      <c r="G2543" s="22">
        <v>107.99</v>
      </c>
      <c r="H2543" s="22">
        <v>107.99</v>
      </c>
      <c r="I2543" s="22">
        <v>18.952245000000001</v>
      </c>
      <c r="J2543" s="22">
        <f t="shared" si="117"/>
        <v>18.952245000000001</v>
      </c>
      <c r="K2543" s="23">
        <f t="shared" si="119"/>
        <v>16.7718982300885</v>
      </c>
      <c r="L2543" s="23">
        <f t="shared" si="118"/>
        <v>16.7718982300885</v>
      </c>
    </row>
    <row r="2544" spans="1:12" x14ac:dyDescent="0.35">
      <c r="A2544" s="21" t="s">
        <v>3487</v>
      </c>
      <c r="B2544" s="21" t="s">
        <v>6845</v>
      </c>
      <c r="C2544" s="21" t="s">
        <v>3629</v>
      </c>
      <c r="D2544" s="21" t="s">
        <v>3631</v>
      </c>
      <c r="E2544" s="21" t="s">
        <v>6843</v>
      </c>
      <c r="F2544" s="13">
        <v>1</v>
      </c>
      <c r="G2544" s="22">
        <v>83.99</v>
      </c>
      <c r="H2544" s="22">
        <v>83.99</v>
      </c>
      <c r="I2544" s="22">
        <v>14.740245</v>
      </c>
      <c r="J2544" s="22">
        <f t="shared" si="117"/>
        <v>14.740245</v>
      </c>
      <c r="K2544" s="23">
        <f t="shared" si="119"/>
        <v>13.044464601769912</v>
      </c>
      <c r="L2544" s="23">
        <f t="shared" si="118"/>
        <v>13.044464601769912</v>
      </c>
    </row>
    <row r="2545" spans="1:12" x14ac:dyDescent="0.35">
      <c r="A2545" s="21" t="s">
        <v>3487</v>
      </c>
      <c r="B2545" s="21" t="s">
        <v>6845</v>
      </c>
      <c r="C2545" s="21" t="s">
        <v>3629</v>
      </c>
      <c r="D2545" s="21" t="s">
        <v>3631</v>
      </c>
      <c r="E2545" s="21" t="s">
        <v>6892</v>
      </c>
      <c r="F2545" s="13">
        <v>1</v>
      </c>
      <c r="G2545" s="22">
        <v>83.99</v>
      </c>
      <c r="H2545" s="22">
        <v>83.99</v>
      </c>
      <c r="I2545" s="22">
        <v>14.740245</v>
      </c>
      <c r="J2545" s="22">
        <f t="shared" si="117"/>
        <v>14.740245</v>
      </c>
      <c r="K2545" s="23">
        <f t="shared" si="119"/>
        <v>13.044464601769912</v>
      </c>
      <c r="L2545" s="23">
        <f t="shared" si="118"/>
        <v>13.044464601769912</v>
      </c>
    </row>
    <row r="2546" spans="1:12" x14ac:dyDescent="0.35">
      <c r="A2546" s="21" t="s">
        <v>3487</v>
      </c>
      <c r="B2546" s="21" t="s">
        <v>6845</v>
      </c>
      <c r="C2546" s="21" t="s">
        <v>3746</v>
      </c>
      <c r="D2546" s="21" t="s">
        <v>3748</v>
      </c>
      <c r="E2546" s="21" t="s">
        <v>6890</v>
      </c>
      <c r="F2546" s="13">
        <v>3</v>
      </c>
      <c r="G2546" s="22">
        <v>107.99</v>
      </c>
      <c r="H2546" s="22">
        <v>323.96999999999997</v>
      </c>
      <c r="I2546" s="22">
        <v>18.952245000000001</v>
      </c>
      <c r="J2546" s="22">
        <f t="shared" si="117"/>
        <v>56.856735</v>
      </c>
      <c r="K2546" s="23">
        <f t="shared" si="119"/>
        <v>16.7718982300885</v>
      </c>
      <c r="L2546" s="23">
        <f t="shared" si="118"/>
        <v>50.315694690265502</v>
      </c>
    </row>
    <row r="2547" spans="1:12" x14ac:dyDescent="0.35">
      <c r="A2547" s="21" t="s">
        <v>3487</v>
      </c>
      <c r="B2547" s="21" t="s">
        <v>6845</v>
      </c>
      <c r="C2547" s="21" t="s">
        <v>3746</v>
      </c>
      <c r="D2547" s="21" t="s">
        <v>3748</v>
      </c>
      <c r="E2547" s="21" t="s">
        <v>6843</v>
      </c>
      <c r="F2547" s="13">
        <v>2</v>
      </c>
      <c r="G2547" s="22">
        <v>107.99</v>
      </c>
      <c r="H2547" s="22">
        <v>215.98</v>
      </c>
      <c r="I2547" s="22">
        <v>18.952245000000001</v>
      </c>
      <c r="J2547" s="22">
        <f t="shared" si="117"/>
        <v>37.904490000000003</v>
      </c>
      <c r="K2547" s="23">
        <f t="shared" si="119"/>
        <v>16.7718982300885</v>
      </c>
      <c r="L2547" s="23">
        <f t="shared" si="118"/>
        <v>33.543796460176999</v>
      </c>
    </row>
    <row r="2548" spans="1:12" x14ac:dyDescent="0.35">
      <c r="A2548" s="21" t="s">
        <v>3487</v>
      </c>
      <c r="B2548" s="21" t="s">
        <v>6845</v>
      </c>
      <c r="C2548" s="21" t="s">
        <v>3746</v>
      </c>
      <c r="D2548" s="21" t="s">
        <v>3748</v>
      </c>
      <c r="E2548" s="21" t="s">
        <v>6839</v>
      </c>
      <c r="F2548" s="13">
        <v>5</v>
      </c>
      <c r="G2548" s="22">
        <v>107.99</v>
      </c>
      <c r="H2548" s="22">
        <v>539.94999999999993</v>
      </c>
      <c r="I2548" s="22">
        <v>18.952245000000001</v>
      </c>
      <c r="J2548" s="22">
        <f t="shared" si="117"/>
        <v>94.76122500000001</v>
      </c>
      <c r="K2548" s="23">
        <f t="shared" si="119"/>
        <v>16.7718982300885</v>
      </c>
      <c r="L2548" s="23">
        <f t="shared" si="118"/>
        <v>83.859491150442494</v>
      </c>
    </row>
    <row r="2549" spans="1:12" x14ac:dyDescent="0.35">
      <c r="A2549" s="21" t="s">
        <v>3487</v>
      </c>
      <c r="B2549" s="21" t="s">
        <v>6845</v>
      </c>
      <c r="C2549" s="21" t="s">
        <v>3746</v>
      </c>
      <c r="D2549" s="21" t="s">
        <v>3748</v>
      </c>
      <c r="E2549" s="21" t="s">
        <v>6892</v>
      </c>
      <c r="F2549" s="13">
        <v>2</v>
      </c>
      <c r="G2549" s="22">
        <v>107.99</v>
      </c>
      <c r="H2549" s="22">
        <v>215.98</v>
      </c>
      <c r="I2549" s="22">
        <v>18.952245000000001</v>
      </c>
      <c r="J2549" s="22">
        <f t="shared" si="117"/>
        <v>37.904490000000003</v>
      </c>
      <c r="K2549" s="23">
        <f t="shared" si="119"/>
        <v>16.7718982300885</v>
      </c>
      <c r="L2549" s="23">
        <f t="shared" si="118"/>
        <v>33.543796460176999</v>
      </c>
    </row>
    <row r="2550" spans="1:12" x14ac:dyDescent="0.35">
      <c r="A2550" s="21" t="s">
        <v>3487</v>
      </c>
      <c r="B2550" s="21" t="s">
        <v>6845</v>
      </c>
      <c r="C2550" s="21" t="s">
        <v>4016</v>
      </c>
      <c r="D2550" s="21" t="s">
        <v>4018</v>
      </c>
      <c r="E2550" s="21" t="s">
        <v>6890</v>
      </c>
      <c r="F2550" s="13">
        <v>1</v>
      </c>
      <c r="G2550" s="22">
        <v>95.99</v>
      </c>
      <c r="H2550" s="22">
        <v>95.99</v>
      </c>
      <c r="I2550" s="22">
        <v>16.846245</v>
      </c>
      <c r="J2550" s="22">
        <f t="shared" si="117"/>
        <v>16.846245</v>
      </c>
      <c r="K2550" s="23">
        <f t="shared" si="119"/>
        <v>14.908181415929205</v>
      </c>
      <c r="L2550" s="23">
        <f t="shared" si="118"/>
        <v>14.908181415929205</v>
      </c>
    </row>
    <row r="2551" spans="1:12" x14ac:dyDescent="0.35">
      <c r="A2551" s="21" t="s">
        <v>3487</v>
      </c>
      <c r="B2551" s="21" t="s">
        <v>6845</v>
      </c>
      <c r="C2551" s="21" t="s">
        <v>4016</v>
      </c>
      <c r="D2551" s="21" t="s">
        <v>4018</v>
      </c>
      <c r="E2551" s="21" t="s">
        <v>6843</v>
      </c>
      <c r="F2551" s="13">
        <v>3</v>
      </c>
      <c r="G2551" s="22">
        <v>95.99</v>
      </c>
      <c r="H2551" s="22">
        <v>287.96999999999997</v>
      </c>
      <c r="I2551" s="22">
        <v>16.846245</v>
      </c>
      <c r="J2551" s="22">
        <f t="shared" si="117"/>
        <v>50.538735000000003</v>
      </c>
      <c r="K2551" s="23">
        <f t="shared" si="119"/>
        <v>14.908181415929205</v>
      </c>
      <c r="L2551" s="23">
        <f t="shared" si="118"/>
        <v>44.724544247787613</v>
      </c>
    </row>
    <row r="2552" spans="1:12" x14ac:dyDescent="0.35">
      <c r="A2552" s="21" t="s">
        <v>3487</v>
      </c>
      <c r="B2552" s="21" t="s">
        <v>6845</v>
      </c>
      <c r="C2552" s="21" t="s">
        <v>4016</v>
      </c>
      <c r="D2552" s="21" t="s">
        <v>4018</v>
      </c>
      <c r="E2552" s="21" t="s">
        <v>6839</v>
      </c>
      <c r="F2552" s="13">
        <v>1</v>
      </c>
      <c r="G2552" s="22">
        <v>95.99</v>
      </c>
      <c r="H2552" s="22">
        <v>95.99</v>
      </c>
      <c r="I2552" s="22">
        <v>16.846245</v>
      </c>
      <c r="J2552" s="22">
        <f t="shared" si="117"/>
        <v>16.846245</v>
      </c>
      <c r="K2552" s="23">
        <f t="shared" si="119"/>
        <v>14.908181415929205</v>
      </c>
      <c r="L2552" s="23">
        <f t="shared" si="118"/>
        <v>14.908181415929205</v>
      </c>
    </row>
    <row r="2553" spans="1:12" x14ac:dyDescent="0.35">
      <c r="A2553" s="21" t="s">
        <v>3487</v>
      </c>
      <c r="B2553" s="21" t="s">
        <v>6845</v>
      </c>
      <c r="C2553" s="21" t="s">
        <v>4016</v>
      </c>
      <c r="D2553" s="21" t="s">
        <v>4018</v>
      </c>
      <c r="E2553" s="21" t="s">
        <v>6892</v>
      </c>
      <c r="F2553" s="13">
        <v>1</v>
      </c>
      <c r="G2553" s="22">
        <v>95.99</v>
      </c>
      <c r="H2553" s="22">
        <v>95.99</v>
      </c>
      <c r="I2553" s="22">
        <v>16.846245</v>
      </c>
      <c r="J2553" s="22">
        <f t="shared" si="117"/>
        <v>16.846245</v>
      </c>
      <c r="K2553" s="23">
        <f t="shared" si="119"/>
        <v>14.908181415929205</v>
      </c>
      <c r="L2553" s="23">
        <f t="shared" si="118"/>
        <v>14.908181415929205</v>
      </c>
    </row>
    <row r="2554" spans="1:12" x14ac:dyDescent="0.35">
      <c r="A2554" s="21" t="s">
        <v>3487</v>
      </c>
      <c r="B2554" s="21" t="s">
        <v>6845</v>
      </c>
      <c r="C2554" s="21" t="s">
        <v>4016</v>
      </c>
      <c r="D2554" s="21" t="s">
        <v>4018</v>
      </c>
      <c r="E2554" s="21" t="s">
        <v>6837</v>
      </c>
      <c r="F2554" s="13">
        <v>3</v>
      </c>
      <c r="G2554" s="22">
        <v>95.99</v>
      </c>
      <c r="H2554" s="22">
        <v>287.96999999999997</v>
      </c>
      <c r="I2554" s="22">
        <v>16.846245</v>
      </c>
      <c r="J2554" s="22">
        <f t="shared" si="117"/>
        <v>50.538735000000003</v>
      </c>
      <c r="K2554" s="23">
        <f t="shared" si="119"/>
        <v>14.908181415929205</v>
      </c>
      <c r="L2554" s="23">
        <f t="shared" si="118"/>
        <v>44.724544247787613</v>
      </c>
    </row>
    <row r="2555" spans="1:12" x14ac:dyDescent="0.35">
      <c r="A2555" s="21" t="s">
        <v>3487</v>
      </c>
      <c r="B2555" s="21" t="s">
        <v>6845</v>
      </c>
      <c r="C2555" s="21" t="s">
        <v>3737</v>
      </c>
      <c r="D2555" s="21" t="s">
        <v>3739</v>
      </c>
      <c r="E2555" s="21" t="s">
        <v>6839</v>
      </c>
      <c r="F2555" s="13">
        <v>1</v>
      </c>
      <c r="G2555" s="22">
        <v>83.99</v>
      </c>
      <c r="H2555" s="22">
        <v>83.99</v>
      </c>
      <c r="I2555" s="22">
        <v>14.740245</v>
      </c>
      <c r="J2555" s="22">
        <f t="shared" si="117"/>
        <v>14.740245</v>
      </c>
      <c r="K2555" s="23">
        <f t="shared" si="119"/>
        <v>13.044464601769912</v>
      </c>
      <c r="L2555" s="23">
        <f t="shared" si="118"/>
        <v>13.044464601769912</v>
      </c>
    </row>
    <row r="2556" spans="1:12" x14ac:dyDescent="0.35">
      <c r="A2556" s="21" t="s">
        <v>3487</v>
      </c>
      <c r="B2556" s="21" t="s">
        <v>6858</v>
      </c>
      <c r="C2556" s="21" t="s">
        <v>3671</v>
      </c>
      <c r="D2556" s="21" t="s">
        <v>3673</v>
      </c>
      <c r="E2556" s="21" t="s">
        <v>6892</v>
      </c>
      <c r="F2556" s="13">
        <v>4</v>
      </c>
      <c r="G2556" s="22">
        <v>90.99</v>
      </c>
      <c r="H2556" s="22">
        <v>363.96</v>
      </c>
      <c r="I2556" s="22">
        <v>15.968745</v>
      </c>
      <c r="J2556" s="22">
        <f t="shared" si="117"/>
        <v>63.874980000000001</v>
      </c>
      <c r="K2556" s="23">
        <f t="shared" si="119"/>
        <v>14.131632743362834</v>
      </c>
      <c r="L2556" s="23">
        <f t="shared" si="118"/>
        <v>56.526530973451337</v>
      </c>
    </row>
    <row r="2557" spans="1:12" x14ac:dyDescent="0.35">
      <c r="A2557" s="21" t="s">
        <v>3487</v>
      </c>
      <c r="B2557" s="21" t="s">
        <v>6858</v>
      </c>
      <c r="C2557" s="21" t="s">
        <v>3632</v>
      </c>
      <c r="D2557" s="21" t="s">
        <v>3634</v>
      </c>
      <c r="E2557" s="21" t="s">
        <v>6843</v>
      </c>
      <c r="F2557" s="13">
        <v>2</v>
      </c>
      <c r="G2557" s="22">
        <v>78.989999999999995</v>
      </c>
      <c r="H2557" s="22">
        <v>157.97999999999999</v>
      </c>
      <c r="I2557" s="22">
        <v>13.862745</v>
      </c>
      <c r="J2557" s="22">
        <f t="shared" si="117"/>
        <v>27.725490000000001</v>
      </c>
      <c r="K2557" s="23">
        <f t="shared" si="119"/>
        <v>12.267915929203541</v>
      </c>
      <c r="L2557" s="23">
        <f t="shared" si="118"/>
        <v>24.535831858407082</v>
      </c>
    </row>
    <row r="2558" spans="1:12" x14ac:dyDescent="0.35">
      <c r="A2558" s="21" t="s">
        <v>3487</v>
      </c>
      <c r="B2558" s="21" t="s">
        <v>6858</v>
      </c>
      <c r="C2558" s="21" t="s">
        <v>3632</v>
      </c>
      <c r="D2558" s="21" t="s">
        <v>3634</v>
      </c>
      <c r="E2558" s="21" t="s">
        <v>6839</v>
      </c>
      <c r="F2558" s="13">
        <v>1</v>
      </c>
      <c r="G2558" s="22">
        <v>78.989999999999995</v>
      </c>
      <c r="H2558" s="22">
        <v>78.989999999999995</v>
      </c>
      <c r="I2558" s="22">
        <v>13.862745</v>
      </c>
      <c r="J2558" s="22">
        <f t="shared" si="117"/>
        <v>13.862745</v>
      </c>
      <c r="K2558" s="23">
        <f t="shared" si="119"/>
        <v>12.267915929203541</v>
      </c>
      <c r="L2558" s="23">
        <f t="shared" si="118"/>
        <v>12.267915929203541</v>
      </c>
    </row>
    <row r="2559" spans="1:12" x14ac:dyDescent="0.35">
      <c r="A2559" s="21" t="s">
        <v>3487</v>
      </c>
      <c r="B2559" s="21" t="s">
        <v>6858</v>
      </c>
      <c r="C2559" s="21" t="s">
        <v>3632</v>
      </c>
      <c r="D2559" s="21" t="s">
        <v>3634</v>
      </c>
      <c r="E2559" s="21" t="s">
        <v>6892</v>
      </c>
      <c r="F2559" s="13">
        <v>1</v>
      </c>
      <c r="G2559" s="22">
        <v>78.989999999999995</v>
      </c>
      <c r="H2559" s="22">
        <v>78.989999999999995</v>
      </c>
      <c r="I2559" s="22">
        <v>13.862745</v>
      </c>
      <c r="J2559" s="22">
        <f t="shared" si="117"/>
        <v>13.862745</v>
      </c>
      <c r="K2559" s="23">
        <f t="shared" si="119"/>
        <v>12.267915929203541</v>
      </c>
      <c r="L2559" s="23">
        <f t="shared" si="118"/>
        <v>12.267915929203541</v>
      </c>
    </row>
    <row r="2560" spans="1:12" x14ac:dyDescent="0.35">
      <c r="A2560" s="21" t="s">
        <v>3487</v>
      </c>
      <c r="B2560" s="21" t="s">
        <v>6858</v>
      </c>
      <c r="C2560" s="21" t="s">
        <v>3632</v>
      </c>
      <c r="D2560" s="21" t="s">
        <v>3634</v>
      </c>
      <c r="E2560" s="21" t="s">
        <v>6837</v>
      </c>
      <c r="F2560" s="13">
        <v>1</v>
      </c>
      <c r="G2560" s="22">
        <v>78.989999999999995</v>
      </c>
      <c r="H2560" s="22">
        <v>78.989999999999995</v>
      </c>
      <c r="I2560" s="22">
        <v>13.862745</v>
      </c>
      <c r="J2560" s="22">
        <f t="shared" si="117"/>
        <v>13.862745</v>
      </c>
      <c r="K2560" s="23">
        <f t="shared" si="119"/>
        <v>12.267915929203541</v>
      </c>
      <c r="L2560" s="23">
        <f t="shared" si="118"/>
        <v>12.267915929203541</v>
      </c>
    </row>
    <row r="2561" spans="1:12" x14ac:dyDescent="0.35">
      <c r="A2561" s="21" t="s">
        <v>3487</v>
      </c>
      <c r="B2561" s="21" t="s">
        <v>6858</v>
      </c>
      <c r="C2561" s="21" t="s">
        <v>3623</v>
      </c>
      <c r="D2561" s="21" t="s">
        <v>3625</v>
      </c>
      <c r="E2561" s="21" t="s">
        <v>6837</v>
      </c>
      <c r="F2561" s="13">
        <v>1</v>
      </c>
      <c r="G2561" s="22">
        <v>71.989999999999995</v>
      </c>
      <c r="H2561" s="22">
        <v>71.989999999999995</v>
      </c>
      <c r="I2561" s="22">
        <v>12.634245</v>
      </c>
      <c r="J2561" s="22">
        <f t="shared" si="117"/>
        <v>12.634245</v>
      </c>
      <c r="K2561" s="23">
        <f t="shared" si="119"/>
        <v>11.18074778761062</v>
      </c>
      <c r="L2561" s="23">
        <f t="shared" si="118"/>
        <v>11.18074778761062</v>
      </c>
    </row>
    <row r="2562" spans="1:12" x14ac:dyDescent="0.35">
      <c r="A2562" s="21" t="s">
        <v>3487</v>
      </c>
      <c r="B2562" s="21" t="s">
        <v>6858</v>
      </c>
      <c r="C2562" s="21" t="s">
        <v>3626</v>
      </c>
      <c r="D2562" s="21" t="s">
        <v>3628</v>
      </c>
      <c r="E2562" s="21" t="s">
        <v>6839</v>
      </c>
      <c r="F2562" s="13">
        <v>1</v>
      </c>
      <c r="G2562" s="22">
        <v>83.99</v>
      </c>
      <c r="H2562" s="22">
        <v>83.99</v>
      </c>
      <c r="I2562" s="22">
        <v>14.740245</v>
      </c>
      <c r="J2562" s="22">
        <f t="shared" ref="J2562:J2625" si="120">SUM(I2562*F2562)</f>
        <v>14.740245</v>
      </c>
      <c r="K2562" s="23">
        <f t="shared" si="119"/>
        <v>13.044464601769912</v>
      </c>
      <c r="L2562" s="23">
        <f t="shared" ref="L2562:L2625" si="121">SUM(K2562*F2562)</f>
        <v>13.044464601769912</v>
      </c>
    </row>
    <row r="2563" spans="1:12" x14ac:dyDescent="0.35">
      <c r="A2563" s="21" t="s">
        <v>3487</v>
      </c>
      <c r="B2563" s="21" t="s">
        <v>6858</v>
      </c>
      <c r="C2563" s="21" t="s">
        <v>3704</v>
      </c>
      <c r="D2563" s="21" t="s">
        <v>3706</v>
      </c>
      <c r="E2563" s="21" t="s">
        <v>6892</v>
      </c>
      <c r="F2563" s="13">
        <v>1</v>
      </c>
      <c r="G2563" s="22">
        <v>71.989999999999995</v>
      </c>
      <c r="H2563" s="22">
        <v>71.989999999999995</v>
      </c>
      <c r="I2563" s="22">
        <v>12.634245</v>
      </c>
      <c r="J2563" s="22">
        <f t="shared" si="120"/>
        <v>12.634245</v>
      </c>
      <c r="K2563" s="23">
        <f t="shared" ref="K2563:K2626" si="122">SUM(I2563/1.13)</f>
        <v>11.18074778761062</v>
      </c>
      <c r="L2563" s="23">
        <f t="shared" si="121"/>
        <v>11.18074778761062</v>
      </c>
    </row>
    <row r="2564" spans="1:12" x14ac:dyDescent="0.35">
      <c r="A2564" s="21" t="s">
        <v>3487</v>
      </c>
      <c r="B2564" s="21" t="s">
        <v>6858</v>
      </c>
      <c r="C2564" s="21" t="s">
        <v>3590</v>
      </c>
      <c r="D2564" s="21" t="s">
        <v>3592</v>
      </c>
      <c r="E2564" s="21" t="s">
        <v>6837</v>
      </c>
      <c r="F2564" s="13">
        <v>2</v>
      </c>
      <c r="G2564" s="22">
        <v>78.989999999999995</v>
      </c>
      <c r="H2564" s="22">
        <v>157.97999999999999</v>
      </c>
      <c r="I2564" s="22">
        <v>13.862745</v>
      </c>
      <c r="J2564" s="22">
        <f t="shared" si="120"/>
        <v>27.725490000000001</v>
      </c>
      <c r="K2564" s="23">
        <f t="shared" si="122"/>
        <v>12.267915929203541</v>
      </c>
      <c r="L2564" s="23">
        <f t="shared" si="121"/>
        <v>24.535831858407082</v>
      </c>
    </row>
    <row r="2565" spans="1:12" x14ac:dyDescent="0.35">
      <c r="A2565" s="21" t="s">
        <v>3487</v>
      </c>
      <c r="B2565" s="21" t="s">
        <v>6858</v>
      </c>
      <c r="C2565" s="21" t="s">
        <v>3647</v>
      </c>
      <c r="D2565" s="21" t="s">
        <v>3649</v>
      </c>
      <c r="E2565" s="21" t="s">
        <v>6890</v>
      </c>
      <c r="F2565" s="13">
        <v>1</v>
      </c>
      <c r="G2565" s="22">
        <v>90.99</v>
      </c>
      <c r="H2565" s="22">
        <v>90.99</v>
      </c>
      <c r="I2565" s="22">
        <v>15.968745</v>
      </c>
      <c r="J2565" s="22">
        <f t="shared" si="120"/>
        <v>15.968745</v>
      </c>
      <c r="K2565" s="23">
        <f t="shared" si="122"/>
        <v>14.131632743362834</v>
      </c>
      <c r="L2565" s="23">
        <f t="shared" si="121"/>
        <v>14.131632743362834</v>
      </c>
    </row>
    <row r="2566" spans="1:12" x14ac:dyDescent="0.35">
      <c r="A2566" s="21" t="s">
        <v>3487</v>
      </c>
      <c r="B2566" s="21" t="s">
        <v>6858</v>
      </c>
      <c r="C2566" s="21" t="s">
        <v>3647</v>
      </c>
      <c r="D2566" s="21" t="s">
        <v>3649</v>
      </c>
      <c r="E2566" s="21" t="s">
        <v>6892</v>
      </c>
      <c r="F2566" s="13">
        <v>3</v>
      </c>
      <c r="G2566" s="22">
        <v>90.99</v>
      </c>
      <c r="H2566" s="22">
        <v>272.96999999999997</v>
      </c>
      <c r="I2566" s="22">
        <v>15.968745</v>
      </c>
      <c r="J2566" s="22">
        <f t="shared" si="120"/>
        <v>47.906235000000002</v>
      </c>
      <c r="K2566" s="23">
        <f t="shared" si="122"/>
        <v>14.131632743362834</v>
      </c>
      <c r="L2566" s="23">
        <f t="shared" si="121"/>
        <v>42.394898230088501</v>
      </c>
    </row>
    <row r="2567" spans="1:12" x14ac:dyDescent="0.35">
      <c r="A2567" s="21" t="s">
        <v>3487</v>
      </c>
      <c r="B2567" s="21" t="s">
        <v>6858</v>
      </c>
      <c r="C2567" s="21" t="s">
        <v>3647</v>
      </c>
      <c r="D2567" s="21" t="s">
        <v>3649</v>
      </c>
      <c r="E2567" s="21" t="s">
        <v>6837</v>
      </c>
      <c r="F2567" s="13">
        <v>1</v>
      </c>
      <c r="G2567" s="22">
        <v>90.99</v>
      </c>
      <c r="H2567" s="22">
        <v>90.99</v>
      </c>
      <c r="I2567" s="22">
        <v>15.968745</v>
      </c>
      <c r="J2567" s="22">
        <f t="shared" si="120"/>
        <v>15.968745</v>
      </c>
      <c r="K2567" s="23">
        <f t="shared" si="122"/>
        <v>14.131632743362834</v>
      </c>
      <c r="L2567" s="23">
        <f t="shared" si="121"/>
        <v>14.131632743362834</v>
      </c>
    </row>
    <row r="2568" spans="1:12" x14ac:dyDescent="0.35">
      <c r="A2568" s="21" t="s">
        <v>3487</v>
      </c>
      <c r="B2568" s="21" t="s">
        <v>6858</v>
      </c>
      <c r="C2568" s="21" t="s">
        <v>3686</v>
      </c>
      <c r="D2568" s="21" t="s">
        <v>3688</v>
      </c>
      <c r="E2568" s="21" t="s">
        <v>6890</v>
      </c>
      <c r="F2568" s="13">
        <v>1</v>
      </c>
      <c r="G2568" s="22">
        <v>71.989999999999995</v>
      </c>
      <c r="H2568" s="22">
        <v>71.989999999999995</v>
      </c>
      <c r="I2568" s="22">
        <v>12.634245</v>
      </c>
      <c r="J2568" s="22">
        <f t="shared" si="120"/>
        <v>12.634245</v>
      </c>
      <c r="K2568" s="23">
        <f t="shared" si="122"/>
        <v>11.18074778761062</v>
      </c>
      <c r="L2568" s="23">
        <f t="shared" si="121"/>
        <v>11.18074778761062</v>
      </c>
    </row>
    <row r="2569" spans="1:12" x14ac:dyDescent="0.35">
      <c r="A2569" s="21" t="s">
        <v>3487</v>
      </c>
      <c r="B2569" s="21" t="s">
        <v>6858</v>
      </c>
      <c r="C2569" s="21" t="s">
        <v>3686</v>
      </c>
      <c r="D2569" s="21" t="s">
        <v>3688</v>
      </c>
      <c r="E2569" s="21" t="s">
        <v>6892</v>
      </c>
      <c r="F2569" s="13">
        <v>1</v>
      </c>
      <c r="G2569" s="22">
        <v>71.989999999999995</v>
      </c>
      <c r="H2569" s="22">
        <v>71.989999999999995</v>
      </c>
      <c r="I2569" s="22">
        <v>12.634245</v>
      </c>
      <c r="J2569" s="22">
        <f t="shared" si="120"/>
        <v>12.634245</v>
      </c>
      <c r="K2569" s="23">
        <f t="shared" si="122"/>
        <v>11.18074778761062</v>
      </c>
      <c r="L2569" s="23">
        <f t="shared" si="121"/>
        <v>11.18074778761062</v>
      </c>
    </row>
    <row r="2570" spans="1:12" x14ac:dyDescent="0.35">
      <c r="A2570" s="21" t="s">
        <v>3487</v>
      </c>
      <c r="B2570" s="21" t="s">
        <v>6858</v>
      </c>
      <c r="C2570" s="21" t="s">
        <v>3668</v>
      </c>
      <c r="D2570" s="21" t="s">
        <v>3670</v>
      </c>
      <c r="E2570" s="21" t="s">
        <v>6892</v>
      </c>
      <c r="F2570" s="13">
        <v>2</v>
      </c>
      <c r="G2570" s="22">
        <v>90.99</v>
      </c>
      <c r="H2570" s="22">
        <v>181.98</v>
      </c>
      <c r="I2570" s="22">
        <v>15.968745</v>
      </c>
      <c r="J2570" s="22">
        <f t="shared" si="120"/>
        <v>31.93749</v>
      </c>
      <c r="K2570" s="23">
        <f t="shared" si="122"/>
        <v>14.131632743362834</v>
      </c>
      <c r="L2570" s="23">
        <f t="shared" si="121"/>
        <v>28.263265486725668</v>
      </c>
    </row>
    <row r="2571" spans="1:12" x14ac:dyDescent="0.35">
      <c r="A2571" s="21" t="s">
        <v>3487</v>
      </c>
      <c r="B2571" s="21" t="s">
        <v>6858</v>
      </c>
      <c r="C2571" s="21" t="s">
        <v>3596</v>
      </c>
      <c r="D2571" s="21" t="s">
        <v>3598</v>
      </c>
      <c r="E2571" s="21" t="s">
        <v>6890</v>
      </c>
      <c r="F2571" s="13">
        <v>1</v>
      </c>
      <c r="G2571" s="22">
        <v>78.989999999999995</v>
      </c>
      <c r="H2571" s="22">
        <v>78.989999999999995</v>
      </c>
      <c r="I2571" s="22">
        <v>13.862745</v>
      </c>
      <c r="J2571" s="22">
        <f t="shared" si="120"/>
        <v>13.862745</v>
      </c>
      <c r="K2571" s="23">
        <f t="shared" si="122"/>
        <v>12.267915929203541</v>
      </c>
      <c r="L2571" s="23">
        <f t="shared" si="121"/>
        <v>12.267915929203541</v>
      </c>
    </row>
    <row r="2572" spans="1:12" x14ac:dyDescent="0.35">
      <c r="A2572" s="21" t="s">
        <v>3487</v>
      </c>
      <c r="B2572" s="21" t="s">
        <v>6858</v>
      </c>
      <c r="C2572" s="21" t="s">
        <v>3596</v>
      </c>
      <c r="D2572" s="21" t="s">
        <v>3598</v>
      </c>
      <c r="E2572" s="21" t="s">
        <v>6843</v>
      </c>
      <c r="F2572" s="13">
        <v>1</v>
      </c>
      <c r="G2572" s="22">
        <v>78.989999999999995</v>
      </c>
      <c r="H2572" s="22">
        <v>78.989999999999995</v>
      </c>
      <c r="I2572" s="22">
        <v>13.862745</v>
      </c>
      <c r="J2572" s="22">
        <f t="shared" si="120"/>
        <v>13.862745</v>
      </c>
      <c r="K2572" s="23">
        <f t="shared" si="122"/>
        <v>12.267915929203541</v>
      </c>
      <c r="L2572" s="23">
        <f t="shared" si="121"/>
        <v>12.267915929203541</v>
      </c>
    </row>
    <row r="2573" spans="1:12" x14ac:dyDescent="0.35">
      <c r="A2573" s="21" t="s">
        <v>3487</v>
      </c>
      <c r="B2573" s="21" t="s">
        <v>6858</v>
      </c>
      <c r="C2573" s="21" t="s">
        <v>3596</v>
      </c>
      <c r="D2573" s="21" t="s">
        <v>3598</v>
      </c>
      <c r="E2573" s="21" t="s">
        <v>6837</v>
      </c>
      <c r="F2573" s="13">
        <v>4</v>
      </c>
      <c r="G2573" s="22">
        <v>78.989999999999995</v>
      </c>
      <c r="H2573" s="22">
        <v>315.95999999999998</v>
      </c>
      <c r="I2573" s="22">
        <v>13.862745</v>
      </c>
      <c r="J2573" s="22">
        <f t="shared" si="120"/>
        <v>55.450980000000001</v>
      </c>
      <c r="K2573" s="23">
        <f t="shared" si="122"/>
        <v>12.267915929203541</v>
      </c>
      <c r="L2573" s="23">
        <f t="shared" si="121"/>
        <v>49.071663716814165</v>
      </c>
    </row>
    <row r="2574" spans="1:12" x14ac:dyDescent="0.35">
      <c r="A2574" s="21" t="s">
        <v>3487</v>
      </c>
      <c r="B2574" s="21" t="s">
        <v>6858</v>
      </c>
      <c r="C2574" s="21" t="s">
        <v>3692</v>
      </c>
      <c r="D2574" s="21" t="s">
        <v>3694</v>
      </c>
      <c r="E2574" s="21" t="s">
        <v>6843</v>
      </c>
      <c r="F2574" s="13">
        <v>1</v>
      </c>
      <c r="G2574" s="22">
        <v>71.989999999999995</v>
      </c>
      <c r="H2574" s="22">
        <v>71.989999999999995</v>
      </c>
      <c r="I2574" s="22">
        <v>12.634245</v>
      </c>
      <c r="J2574" s="22">
        <f t="shared" si="120"/>
        <v>12.634245</v>
      </c>
      <c r="K2574" s="23">
        <f t="shared" si="122"/>
        <v>11.18074778761062</v>
      </c>
      <c r="L2574" s="23">
        <f t="shared" si="121"/>
        <v>11.18074778761062</v>
      </c>
    </row>
    <row r="2575" spans="1:12" x14ac:dyDescent="0.35">
      <c r="A2575" s="21" t="s">
        <v>3487</v>
      </c>
      <c r="B2575" s="21" t="s">
        <v>6858</v>
      </c>
      <c r="C2575" s="21" t="s">
        <v>3680</v>
      </c>
      <c r="D2575" s="21" t="s">
        <v>3682</v>
      </c>
      <c r="E2575" s="21" t="s">
        <v>6837</v>
      </c>
      <c r="F2575" s="13">
        <v>1</v>
      </c>
      <c r="G2575" s="22">
        <v>78.989999999999995</v>
      </c>
      <c r="H2575" s="22">
        <v>78.989999999999995</v>
      </c>
      <c r="I2575" s="22">
        <v>13.862745</v>
      </c>
      <c r="J2575" s="22">
        <f t="shared" si="120"/>
        <v>13.862745</v>
      </c>
      <c r="K2575" s="23">
        <f t="shared" si="122"/>
        <v>12.267915929203541</v>
      </c>
      <c r="L2575" s="23">
        <f t="shared" si="121"/>
        <v>12.267915929203541</v>
      </c>
    </row>
    <row r="2576" spans="1:12" x14ac:dyDescent="0.35">
      <c r="A2576" s="21" t="s">
        <v>3487</v>
      </c>
      <c r="B2576" s="21" t="s">
        <v>6858</v>
      </c>
      <c r="C2576" s="21" t="s">
        <v>3641</v>
      </c>
      <c r="D2576" s="21" t="s">
        <v>3643</v>
      </c>
      <c r="E2576" s="21" t="s">
        <v>6837</v>
      </c>
      <c r="F2576" s="13">
        <v>2</v>
      </c>
      <c r="G2576" s="22">
        <v>83.99</v>
      </c>
      <c r="H2576" s="22">
        <v>167.98</v>
      </c>
      <c r="I2576" s="22">
        <v>14.740245</v>
      </c>
      <c r="J2576" s="22">
        <f t="shared" si="120"/>
        <v>29.48049</v>
      </c>
      <c r="K2576" s="23">
        <f t="shared" si="122"/>
        <v>13.044464601769912</v>
      </c>
      <c r="L2576" s="23">
        <f t="shared" si="121"/>
        <v>26.088929203539823</v>
      </c>
    </row>
    <row r="2577" spans="1:12" x14ac:dyDescent="0.35">
      <c r="A2577" s="21" t="s">
        <v>3487</v>
      </c>
      <c r="B2577" s="21" t="s">
        <v>6858</v>
      </c>
      <c r="C2577" s="21" t="s">
        <v>3695</v>
      </c>
      <c r="D2577" s="21" t="s">
        <v>3697</v>
      </c>
      <c r="E2577" s="21" t="s">
        <v>6837</v>
      </c>
      <c r="F2577" s="13">
        <v>1</v>
      </c>
      <c r="G2577" s="22">
        <v>71.989999999999995</v>
      </c>
      <c r="H2577" s="22">
        <v>71.989999999999995</v>
      </c>
      <c r="I2577" s="22">
        <v>12.634245</v>
      </c>
      <c r="J2577" s="22">
        <f t="shared" si="120"/>
        <v>12.634245</v>
      </c>
      <c r="K2577" s="23">
        <f t="shared" si="122"/>
        <v>11.18074778761062</v>
      </c>
      <c r="L2577" s="23">
        <f t="shared" si="121"/>
        <v>11.18074778761062</v>
      </c>
    </row>
    <row r="2578" spans="1:12" x14ac:dyDescent="0.35">
      <c r="A2578" s="21" t="s">
        <v>3487</v>
      </c>
      <c r="B2578" s="21" t="s">
        <v>6858</v>
      </c>
      <c r="C2578" s="21" t="s">
        <v>3959</v>
      </c>
      <c r="D2578" s="21" t="s">
        <v>3961</v>
      </c>
      <c r="E2578" s="21" t="s">
        <v>6837</v>
      </c>
      <c r="F2578" s="13">
        <v>1</v>
      </c>
      <c r="G2578" s="22">
        <v>71.989999999999995</v>
      </c>
      <c r="H2578" s="22">
        <v>71.989999999999995</v>
      </c>
      <c r="I2578" s="22">
        <v>12.634245</v>
      </c>
      <c r="J2578" s="22">
        <f t="shared" si="120"/>
        <v>12.634245</v>
      </c>
      <c r="K2578" s="23">
        <f t="shared" si="122"/>
        <v>11.18074778761062</v>
      </c>
      <c r="L2578" s="23">
        <f t="shared" si="121"/>
        <v>11.18074778761062</v>
      </c>
    </row>
    <row r="2579" spans="1:12" x14ac:dyDescent="0.35">
      <c r="A2579" s="21" t="s">
        <v>3487</v>
      </c>
      <c r="B2579" s="21" t="s">
        <v>6858</v>
      </c>
      <c r="C2579" s="21" t="s">
        <v>3674</v>
      </c>
      <c r="D2579" s="21" t="s">
        <v>3676</v>
      </c>
      <c r="E2579" s="21" t="s">
        <v>6890</v>
      </c>
      <c r="F2579" s="13">
        <v>1</v>
      </c>
      <c r="G2579" s="22">
        <v>90.99</v>
      </c>
      <c r="H2579" s="22">
        <v>90.99</v>
      </c>
      <c r="I2579" s="22">
        <v>15.968745</v>
      </c>
      <c r="J2579" s="22">
        <f t="shared" si="120"/>
        <v>15.968745</v>
      </c>
      <c r="K2579" s="23">
        <f t="shared" si="122"/>
        <v>14.131632743362834</v>
      </c>
      <c r="L2579" s="23">
        <f t="shared" si="121"/>
        <v>14.131632743362834</v>
      </c>
    </row>
    <row r="2580" spans="1:12" x14ac:dyDescent="0.35">
      <c r="A2580" s="21" t="s">
        <v>3487</v>
      </c>
      <c r="B2580" s="21" t="s">
        <v>6858</v>
      </c>
      <c r="C2580" s="21" t="s">
        <v>3674</v>
      </c>
      <c r="D2580" s="21" t="s">
        <v>3676</v>
      </c>
      <c r="E2580" s="21" t="s">
        <v>6892</v>
      </c>
      <c r="F2580" s="13">
        <v>1</v>
      </c>
      <c r="G2580" s="22">
        <v>90.99</v>
      </c>
      <c r="H2580" s="22">
        <v>90.99</v>
      </c>
      <c r="I2580" s="22">
        <v>15.968745</v>
      </c>
      <c r="J2580" s="22">
        <f t="shared" si="120"/>
        <v>15.968745</v>
      </c>
      <c r="K2580" s="23">
        <f t="shared" si="122"/>
        <v>14.131632743362834</v>
      </c>
      <c r="L2580" s="23">
        <f t="shared" si="121"/>
        <v>14.131632743362834</v>
      </c>
    </row>
    <row r="2581" spans="1:12" x14ac:dyDescent="0.35">
      <c r="A2581" s="21" t="s">
        <v>3487</v>
      </c>
      <c r="B2581" s="21" t="s">
        <v>6858</v>
      </c>
      <c r="C2581" s="21" t="s">
        <v>3635</v>
      </c>
      <c r="D2581" s="21" t="s">
        <v>3637</v>
      </c>
      <c r="E2581" s="21" t="s">
        <v>6843</v>
      </c>
      <c r="F2581" s="13">
        <v>1</v>
      </c>
      <c r="G2581" s="22">
        <v>90.99</v>
      </c>
      <c r="H2581" s="22">
        <v>90.99</v>
      </c>
      <c r="I2581" s="22">
        <v>15.968745</v>
      </c>
      <c r="J2581" s="22">
        <f t="shared" si="120"/>
        <v>15.968745</v>
      </c>
      <c r="K2581" s="23">
        <f t="shared" si="122"/>
        <v>14.131632743362834</v>
      </c>
      <c r="L2581" s="23">
        <f t="shared" si="121"/>
        <v>14.131632743362834</v>
      </c>
    </row>
    <row r="2582" spans="1:12" x14ac:dyDescent="0.35">
      <c r="A2582" s="21" t="s">
        <v>3487</v>
      </c>
      <c r="B2582" s="21" t="s">
        <v>6858</v>
      </c>
      <c r="C2582" s="21" t="s">
        <v>3635</v>
      </c>
      <c r="D2582" s="21" t="s">
        <v>3637</v>
      </c>
      <c r="E2582" s="21" t="s">
        <v>6892</v>
      </c>
      <c r="F2582" s="13">
        <v>1</v>
      </c>
      <c r="G2582" s="22">
        <v>90.99</v>
      </c>
      <c r="H2582" s="22">
        <v>90.99</v>
      </c>
      <c r="I2582" s="22">
        <v>15.968745</v>
      </c>
      <c r="J2582" s="22">
        <f t="shared" si="120"/>
        <v>15.968745</v>
      </c>
      <c r="K2582" s="23">
        <f t="shared" si="122"/>
        <v>14.131632743362834</v>
      </c>
      <c r="L2582" s="23">
        <f t="shared" si="121"/>
        <v>14.131632743362834</v>
      </c>
    </row>
    <row r="2583" spans="1:12" x14ac:dyDescent="0.35">
      <c r="A2583" s="21" t="s">
        <v>3487</v>
      </c>
      <c r="B2583" s="21" t="s">
        <v>6858</v>
      </c>
      <c r="C2583" s="21" t="s">
        <v>3635</v>
      </c>
      <c r="D2583" s="21" t="s">
        <v>3637</v>
      </c>
      <c r="E2583" s="21" t="s">
        <v>6837</v>
      </c>
      <c r="F2583" s="13">
        <v>1</v>
      </c>
      <c r="G2583" s="22">
        <v>90.99</v>
      </c>
      <c r="H2583" s="22">
        <v>90.99</v>
      </c>
      <c r="I2583" s="22">
        <v>15.968745</v>
      </c>
      <c r="J2583" s="22">
        <f t="shared" si="120"/>
        <v>15.968745</v>
      </c>
      <c r="K2583" s="23">
        <f t="shared" si="122"/>
        <v>14.131632743362834</v>
      </c>
      <c r="L2583" s="23">
        <f t="shared" si="121"/>
        <v>14.131632743362834</v>
      </c>
    </row>
    <row r="2584" spans="1:12" x14ac:dyDescent="0.35">
      <c r="A2584" s="21" t="s">
        <v>3487</v>
      </c>
      <c r="B2584" s="21" t="s">
        <v>6858</v>
      </c>
      <c r="C2584" s="21" t="s">
        <v>3656</v>
      </c>
      <c r="D2584" s="21" t="s">
        <v>3658</v>
      </c>
      <c r="E2584" s="21" t="s">
        <v>6890</v>
      </c>
      <c r="F2584" s="13">
        <v>1</v>
      </c>
      <c r="G2584" s="22">
        <v>78.989999999999995</v>
      </c>
      <c r="H2584" s="22">
        <v>78.989999999999995</v>
      </c>
      <c r="I2584" s="22">
        <v>13.862745</v>
      </c>
      <c r="J2584" s="22">
        <f t="shared" si="120"/>
        <v>13.862745</v>
      </c>
      <c r="K2584" s="23">
        <f t="shared" si="122"/>
        <v>12.267915929203541</v>
      </c>
      <c r="L2584" s="23">
        <f t="shared" si="121"/>
        <v>12.267915929203541</v>
      </c>
    </row>
    <row r="2585" spans="1:12" x14ac:dyDescent="0.35">
      <c r="A2585" s="21" t="s">
        <v>3487</v>
      </c>
      <c r="B2585" s="21" t="s">
        <v>6858</v>
      </c>
      <c r="C2585" s="21" t="s">
        <v>3656</v>
      </c>
      <c r="D2585" s="21" t="s">
        <v>3658</v>
      </c>
      <c r="E2585" s="21" t="s">
        <v>6839</v>
      </c>
      <c r="F2585" s="13">
        <v>2</v>
      </c>
      <c r="G2585" s="22">
        <v>78.989999999999995</v>
      </c>
      <c r="H2585" s="22">
        <v>157.97999999999999</v>
      </c>
      <c r="I2585" s="22">
        <v>13.862745</v>
      </c>
      <c r="J2585" s="22">
        <f t="shared" si="120"/>
        <v>27.725490000000001</v>
      </c>
      <c r="K2585" s="23">
        <f t="shared" si="122"/>
        <v>12.267915929203541</v>
      </c>
      <c r="L2585" s="23">
        <f t="shared" si="121"/>
        <v>24.535831858407082</v>
      </c>
    </row>
    <row r="2586" spans="1:12" x14ac:dyDescent="0.35">
      <c r="A2586" s="21" t="s">
        <v>3487</v>
      </c>
      <c r="B2586" s="21" t="s">
        <v>6858</v>
      </c>
      <c r="C2586" s="21" t="s">
        <v>3656</v>
      </c>
      <c r="D2586" s="21" t="s">
        <v>3658</v>
      </c>
      <c r="E2586" s="21" t="s">
        <v>6892</v>
      </c>
      <c r="F2586" s="13">
        <v>4</v>
      </c>
      <c r="G2586" s="22">
        <v>78.989999999999995</v>
      </c>
      <c r="H2586" s="22">
        <v>315.95999999999998</v>
      </c>
      <c r="I2586" s="22">
        <v>13.862745</v>
      </c>
      <c r="J2586" s="22">
        <f t="shared" si="120"/>
        <v>55.450980000000001</v>
      </c>
      <c r="K2586" s="23">
        <f t="shared" si="122"/>
        <v>12.267915929203541</v>
      </c>
      <c r="L2586" s="23">
        <f t="shared" si="121"/>
        <v>49.071663716814165</v>
      </c>
    </row>
    <row r="2587" spans="1:12" x14ac:dyDescent="0.35">
      <c r="A2587" s="21" t="s">
        <v>3487</v>
      </c>
      <c r="B2587" s="21" t="s">
        <v>6858</v>
      </c>
      <c r="C2587" s="21" t="s">
        <v>3656</v>
      </c>
      <c r="D2587" s="21" t="s">
        <v>3658</v>
      </c>
      <c r="E2587" s="21" t="s">
        <v>6837</v>
      </c>
      <c r="F2587" s="13">
        <v>1</v>
      </c>
      <c r="G2587" s="22">
        <v>78.989999999999995</v>
      </c>
      <c r="H2587" s="22">
        <v>78.989999999999995</v>
      </c>
      <c r="I2587" s="22">
        <v>13.862745</v>
      </c>
      <c r="J2587" s="22">
        <f t="shared" si="120"/>
        <v>13.862745</v>
      </c>
      <c r="K2587" s="23">
        <f t="shared" si="122"/>
        <v>12.267915929203541</v>
      </c>
      <c r="L2587" s="23">
        <f t="shared" si="121"/>
        <v>12.267915929203541</v>
      </c>
    </row>
    <row r="2588" spans="1:12" x14ac:dyDescent="0.35">
      <c r="A2588" s="21" t="s">
        <v>3487</v>
      </c>
      <c r="B2588" s="21" t="s">
        <v>6858</v>
      </c>
      <c r="C2588" s="21" t="s">
        <v>3983</v>
      </c>
      <c r="D2588" s="21" t="s">
        <v>3985</v>
      </c>
      <c r="E2588" s="21" t="s">
        <v>6839</v>
      </c>
      <c r="F2588" s="13">
        <v>1</v>
      </c>
      <c r="G2588" s="22">
        <v>78.989999999999995</v>
      </c>
      <c r="H2588" s="22">
        <v>78.989999999999995</v>
      </c>
      <c r="I2588" s="22">
        <v>13.862745</v>
      </c>
      <c r="J2588" s="22">
        <f t="shared" si="120"/>
        <v>13.862745</v>
      </c>
      <c r="K2588" s="23">
        <f t="shared" si="122"/>
        <v>12.267915929203541</v>
      </c>
      <c r="L2588" s="23">
        <f t="shared" si="121"/>
        <v>12.267915929203541</v>
      </c>
    </row>
    <row r="2589" spans="1:12" x14ac:dyDescent="0.35">
      <c r="A2589" s="21" t="s">
        <v>3487</v>
      </c>
      <c r="B2589" s="21" t="s">
        <v>6858</v>
      </c>
      <c r="C2589" s="21" t="s">
        <v>3983</v>
      </c>
      <c r="D2589" s="21" t="s">
        <v>3985</v>
      </c>
      <c r="E2589" s="21" t="s">
        <v>6837</v>
      </c>
      <c r="F2589" s="13">
        <v>1</v>
      </c>
      <c r="G2589" s="22">
        <v>78.989999999999995</v>
      </c>
      <c r="H2589" s="22">
        <v>78.989999999999995</v>
      </c>
      <c r="I2589" s="22">
        <v>13.862745</v>
      </c>
      <c r="J2589" s="22">
        <f t="shared" si="120"/>
        <v>13.862745</v>
      </c>
      <c r="K2589" s="23">
        <f t="shared" si="122"/>
        <v>12.267915929203541</v>
      </c>
      <c r="L2589" s="23">
        <f t="shared" si="121"/>
        <v>12.267915929203541</v>
      </c>
    </row>
    <row r="2590" spans="1:12" x14ac:dyDescent="0.35">
      <c r="A2590" s="21" t="s">
        <v>3487</v>
      </c>
      <c r="B2590" s="21" t="s">
        <v>6858</v>
      </c>
      <c r="C2590" s="21" t="s">
        <v>3986</v>
      </c>
      <c r="D2590" s="21" t="s">
        <v>3988</v>
      </c>
      <c r="E2590" s="21" t="s">
        <v>6839</v>
      </c>
      <c r="F2590" s="13">
        <v>2</v>
      </c>
      <c r="G2590" s="22">
        <v>78.989999999999995</v>
      </c>
      <c r="H2590" s="22">
        <v>157.97999999999999</v>
      </c>
      <c r="I2590" s="22">
        <v>13.862745</v>
      </c>
      <c r="J2590" s="22">
        <f t="shared" si="120"/>
        <v>27.725490000000001</v>
      </c>
      <c r="K2590" s="23">
        <f t="shared" si="122"/>
        <v>12.267915929203541</v>
      </c>
      <c r="L2590" s="23">
        <f t="shared" si="121"/>
        <v>24.535831858407082</v>
      </c>
    </row>
    <row r="2591" spans="1:12" x14ac:dyDescent="0.35">
      <c r="A2591" s="21" t="s">
        <v>3487</v>
      </c>
      <c r="B2591" s="21" t="s">
        <v>6858</v>
      </c>
      <c r="C2591" s="21" t="s">
        <v>3986</v>
      </c>
      <c r="D2591" s="21" t="s">
        <v>3988</v>
      </c>
      <c r="E2591" s="21" t="s">
        <v>6892</v>
      </c>
      <c r="F2591" s="13">
        <v>2</v>
      </c>
      <c r="G2591" s="22">
        <v>78.989999999999995</v>
      </c>
      <c r="H2591" s="22">
        <v>157.97999999999999</v>
      </c>
      <c r="I2591" s="22">
        <v>13.862745</v>
      </c>
      <c r="J2591" s="22">
        <f t="shared" si="120"/>
        <v>27.725490000000001</v>
      </c>
      <c r="K2591" s="23">
        <f t="shared" si="122"/>
        <v>12.267915929203541</v>
      </c>
      <c r="L2591" s="23">
        <f t="shared" si="121"/>
        <v>24.535831858407082</v>
      </c>
    </row>
    <row r="2592" spans="1:12" x14ac:dyDescent="0.35">
      <c r="A2592" s="21" t="s">
        <v>3487</v>
      </c>
      <c r="B2592" s="21" t="s">
        <v>6858</v>
      </c>
      <c r="C2592" s="21" t="s">
        <v>3986</v>
      </c>
      <c r="D2592" s="21" t="s">
        <v>3988</v>
      </c>
      <c r="E2592" s="21" t="s">
        <v>6837</v>
      </c>
      <c r="F2592" s="13">
        <v>5</v>
      </c>
      <c r="G2592" s="22">
        <v>78.989999999999995</v>
      </c>
      <c r="H2592" s="22">
        <v>394.95</v>
      </c>
      <c r="I2592" s="22">
        <v>13.862745</v>
      </c>
      <c r="J2592" s="22">
        <f t="shared" si="120"/>
        <v>69.313725000000005</v>
      </c>
      <c r="K2592" s="23">
        <f t="shared" si="122"/>
        <v>12.267915929203541</v>
      </c>
      <c r="L2592" s="23">
        <f t="shared" si="121"/>
        <v>61.339579646017704</v>
      </c>
    </row>
    <row r="2593" spans="1:12" x14ac:dyDescent="0.35">
      <c r="A2593" s="21" t="s">
        <v>3487</v>
      </c>
      <c r="B2593" s="21" t="s">
        <v>6858</v>
      </c>
      <c r="C2593" s="21" t="s">
        <v>3986</v>
      </c>
      <c r="D2593" s="21" t="s">
        <v>3988</v>
      </c>
      <c r="E2593" s="21" t="s">
        <v>6891</v>
      </c>
      <c r="F2593" s="13">
        <v>1</v>
      </c>
      <c r="G2593" s="22">
        <v>78.989999999999995</v>
      </c>
      <c r="H2593" s="22">
        <v>78.989999999999995</v>
      </c>
      <c r="I2593" s="22">
        <v>13.862745</v>
      </c>
      <c r="J2593" s="22">
        <f t="shared" si="120"/>
        <v>13.862745</v>
      </c>
      <c r="K2593" s="23">
        <f t="shared" si="122"/>
        <v>12.267915929203541</v>
      </c>
      <c r="L2593" s="23">
        <f t="shared" si="121"/>
        <v>12.267915929203541</v>
      </c>
    </row>
    <row r="2594" spans="1:12" x14ac:dyDescent="0.35">
      <c r="A2594" s="21" t="s">
        <v>3487</v>
      </c>
      <c r="B2594" s="21" t="s">
        <v>6858</v>
      </c>
      <c r="C2594" s="21" t="s">
        <v>3665</v>
      </c>
      <c r="D2594" s="21" t="s">
        <v>3667</v>
      </c>
      <c r="E2594" s="21" t="s">
        <v>6843</v>
      </c>
      <c r="F2594" s="13">
        <v>1</v>
      </c>
      <c r="G2594" s="22">
        <v>90.99</v>
      </c>
      <c r="H2594" s="22">
        <v>90.99</v>
      </c>
      <c r="I2594" s="22">
        <v>15.968745</v>
      </c>
      <c r="J2594" s="22">
        <f t="shared" si="120"/>
        <v>15.968745</v>
      </c>
      <c r="K2594" s="23">
        <f t="shared" si="122"/>
        <v>14.131632743362834</v>
      </c>
      <c r="L2594" s="23">
        <f t="shared" si="121"/>
        <v>14.131632743362834</v>
      </c>
    </row>
    <row r="2595" spans="1:12" x14ac:dyDescent="0.35">
      <c r="A2595" s="21" t="s">
        <v>3487</v>
      </c>
      <c r="B2595" s="21" t="s">
        <v>6858</v>
      </c>
      <c r="C2595" s="21" t="s">
        <v>3665</v>
      </c>
      <c r="D2595" s="21" t="s">
        <v>3667</v>
      </c>
      <c r="E2595" s="21" t="s">
        <v>6892</v>
      </c>
      <c r="F2595" s="13">
        <v>1</v>
      </c>
      <c r="G2595" s="22">
        <v>90.99</v>
      </c>
      <c r="H2595" s="22">
        <v>90.99</v>
      </c>
      <c r="I2595" s="22">
        <v>15.968745</v>
      </c>
      <c r="J2595" s="22">
        <f t="shared" si="120"/>
        <v>15.968745</v>
      </c>
      <c r="K2595" s="23">
        <f t="shared" si="122"/>
        <v>14.131632743362834</v>
      </c>
      <c r="L2595" s="23">
        <f t="shared" si="121"/>
        <v>14.131632743362834</v>
      </c>
    </row>
    <row r="2596" spans="1:12" x14ac:dyDescent="0.35">
      <c r="A2596" s="21" t="s">
        <v>3487</v>
      </c>
      <c r="B2596" s="21" t="s">
        <v>6858</v>
      </c>
      <c r="C2596" s="21" t="s">
        <v>3659</v>
      </c>
      <c r="D2596" s="21" t="s">
        <v>3661</v>
      </c>
      <c r="E2596" s="21" t="s">
        <v>6843</v>
      </c>
      <c r="F2596" s="13">
        <v>1</v>
      </c>
      <c r="G2596" s="22">
        <v>90.99</v>
      </c>
      <c r="H2596" s="22">
        <v>90.99</v>
      </c>
      <c r="I2596" s="22">
        <v>15.968745</v>
      </c>
      <c r="J2596" s="22">
        <f t="shared" si="120"/>
        <v>15.968745</v>
      </c>
      <c r="K2596" s="23">
        <f t="shared" si="122"/>
        <v>14.131632743362834</v>
      </c>
      <c r="L2596" s="23">
        <f t="shared" si="121"/>
        <v>14.131632743362834</v>
      </c>
    </row>
    <row r="2597" spans="1:12" x14ac:dyDescent="0.35">
      <c r="A2597" s="21" t="s">
        <v>3487</v>
      </c>
      <c r="B2597" s="21" t="s">
        <v>6858</v>
      </c>
      <c r="C2597" s="21" t="s">
        <v>3698</v>
      </c>
      <c r="D2597" s="21" t="s">
        <v>3700</v>
      </c>
      <c r="E2597" s="21" t="s">
        <v>6839</v>
      </c>
      <c r="F2597" s="13">
        <v>2</v>
      </c>
      <c r="G2597" s="22">
        <v>71.989999999999995</v>
      </c>
      <c r="H2597" s="22">
        <v>143.97999999999999</v>
      </c>
      <c r="I2597" s="22">
        <v>12.634245</v>
      </c>
      <c r="J2597" s="22">
        <f t="shared" si="120"/>
        <v>25.26849</v>
      </c>
      <c r="K2597" s="23">
        <f t="shared" si="122"/>
        <v>11.18074778761062</v>
      </c>
      <c r="L2597" s="23">
        <f t="shared" si="121"/>
        <v>22.361495575221241</v>
      </c>
    </row>
    <row r="2598" spans="1:12" x14ac:dyDescent="0.35">
      <c r="A2598" s="21" t="s">
        <v>3487</v>
      </c>
      <c r="B2598" s="21" t="s">
        <v>6858</v>
      </c>
      <c r="C2598" s="21" t="s">
        <v>3698</v>
      </c>
      <c r="D2598" s="21" t="s">
        <v>3700</v>
      </c>
      <c r="E2598" s="21" t="s">
        <v>6892</v>
      </c>
      <c r="F2598" s="13">
        <v>2</v>
      </c>
      <c r="G2598" s="22">
        <v>71.989999999999995</v>
      </c>
      <c r="H2598" s="22">
        <v>143.97999999999999</v>
      </c>
      <c r="I2598" s="22">
        <v>12.634245</v>
      </c>
      <c r="J2598" s="22">
        <f t="shared" si="120"/>
        <v>25.26849</v>
      </c>
      <c r="K2598" s="23">
        <f t="shared" si="122"/>
        <v>11.18074778761062</v>
      </c>
      <c r="L2598" s="23">
        <f t="shared" si="121"/>
        <v>22.361495575221241</v>
      </c>
    </row>
    <row r="2599" spans="1:12" x14ac:dyDescent="0.35">
      <c r="A2599" s="21" t="s">
        <v>3487</v>
      </c>
      <c r="B2599" s="21" t="s">
        <v>6858</v>
      </c>
      <c r="C2599" s="21" t="s">
        <v>3698</v>
      </c>
      <c r="D2599" s="21" t="s">
        <v>3700</v>
      </c>
      <c r="E2599" s="21" t="s">
        <v>6837</v>
      </c>
      <c r="F2599" s="13">
        <v>3</v>
      </c>
      <c r="G2599" s="22">
        <v>71.989999999999995</v>
      </c>
      <c r="H2599" s="22">
        <v>215.96999999999997</v>
      </c>
      <c r="I2599" s="22">
        <v>12.634245</v>
      </c>
      <c r="J2599" s="22">
        <f t="shared" si="120"/>
        <v>37.902735</v>
      </c>
      <c r="K2599" s="23">
        <f t="shared" si="122"/>
        <v>11.18074778761062</v>
      </c>
      <c r="L2599" s="23">
        <f t="shared" si="121"/>
        <v>33.542243362831861</v>
      </c>
    </row>
    <row r="2600" spans="1:12" x14ac:dyDescent="0.35">
      <c r="A2600" s="21" t="s">
        <v>3487</v>
      </c>
      <c r="B2600" s="21" t="s">
        <v>6858</v>
      </c>
      <c r="C2600" s="21" t="s">
        <v>3974</v>
      </c>
      <c r="D2600" s="21" t="s">
        <v>3976</v>
      </c>
      <c r="E2600" s="21" t="s">
        <v>6839</v>
      </c>
      <c r="F2600" s="13">
        <v>1</v>
      </c>
      <c r="G2600" s="22">
        <v>90.99</v>
      </c>
      <c r="H2600" s="22">
        <v>90.99</v>
      </c>
      <c r="I2600" s="22">
        <v>15.968745</v>
      </c>
      <c r="J2600" s="22">
        <f t="shared" si="120"/>
        <v>15.968745</v>
      </c>
      <c r="K2600" s="23">
        <f t="shared" si="122"/>
        <v>14.131632743362834</v>
      </c>
      <c r="L2600" s="23">
        <f t="shared" si="121"/>
        <v>14.131632743362834</v>
      </c>
    </row>
    <row r="2601" spans="1:12" x14ac:dyDescent="0.35">
      <c r="A2601" s="21" t="s">
        <v>3487</v>
      </c>
      <c r="B2601" s="21" t="s">
        <v>6858</v>
      </c>
      <c r="C2601" s="21" t="s">
        <v>3974</v>
      </c>
      <c r="D2601" s="21" t="s">
        <v>3976</v>
      </c>
      <c r="E2601" s="21" t="s">
        <v>6892</v>
      </c>
      <c r="F2601" s="13">
        <v>2</v>
      </c>
      <c r="G2601" s="22">
        <v>90.99</v>
      </c>
      <c r="H2601" s="22">
        <v>181.98</v>
      </c>
      <c r="I2601" s="22">
        <v>15.968745</v>
      </c>
      <c r="J2601" s="22">
        <f t="shared" si="120"/>
        <v>31.93749</v>
      </c>
      <c r="K2601" s="23">
        <f t="shared" si="122"/>
        <v>14.131632743362834</v>
      </c>
      <c r="L2601" s="23">
        <f t="shared" si="121"/>
        <v>28.263265486725668</v>
      </c>
    </row>
    <row r="2602" spans="1:12" x14ac:dyDescent="0.35">
      <c r="A2602" s="21" t="s">
        <v>3487</v>
      </c>
      <c r="B2602" s="21" t="s">
        <v>6858</v>
      </c>
      <c r="C2602" s="21" t="s">
        <v>3974</v>
      </c>
      <c r="D2602" s="21" t="s">
        <v>3976</v>
      </c>
      <c r="E2602" s="21" t="s">
        <v>6837</v>
      </c>
      <c r="F2602" s="13">
        <v>3</v>
      </c>
      <c r="G2602" s="22">
        <v>90.99</v>
      </c>
      <c r="H2602" s="22">
        <v>272.96999999999997</v>
      </c>
      <c r="I2602" s="22">
        <v>15.968745</v>
      </c>
      <c r="J2602" s="22">
        <f t="shared" si="120"/>
        <v>47.906235000000002</v>
      </c>
      <c r="K2602" s="23">
        <f t="shared" si="122"/>
        <v>14.131632743362834</v>
      </c>
      <c r="L2602" s="23">
        <f t="shared" si="121"/>
        <v>42.394898230088501</v>
      </c>
    </row>
    <row r="2603" spans="1:12" x14ac:dyDescent="0.35">
      <c r="A2603" s="21" t="s">
        <v>3487</v>
      </c>
      <c r="B2603" s="21" t="s">
        <v>6858</v>
      </c>
      <c r="C2603" s="21" t="s">
        <v>3977</v>
      </c>
      <c r="D2603" s="21" t="s">
        <v>3979</v>
      </c>
      <c r="E2603" s="21" t="s">
        <v>6839</v>
      </c>
      <c r="F2603" s="13">
        <v>2</v>
      </c>
      <c r="G2603" s="22">
        <v>78.989999999999995</v>
      </c>
      <c r="H2603" s="22">
        <v>157.97999999999999</v>
      </c>
      <c r="I2603" s="22">
        <v>13.862745</v>
      </c>
      <c r="J2603" s="22">
        <f t="shared" si="120"/>
        <v>27.725490000000001</v>
      </c>
      <c r="K2603" s="23">
        <f t="shared" si="122"/>
        <v>12.267915929203541</v>
      </c>
      <c r="L2603" s="23">
        <f t="shared" si="121"/>
        <v>24.535831858407082</v>
      </c>
    </row>
    <row r="2604" spans="1:12" x14ac:dyDescent="0.35">
      <c r="A2604" s="21" t="s">
        <v>3487</v>
      </c>
      <c r="B2604" s="21" t="s">
        <v>6858</v>
      </c>
      <c r="C2604" s="21" t="s">
        <v>3977</v>
      </c>
      <c r="D2604" s="21" t="s">
        <v>3979</v>
      </c>
      <c r="E2604" s="21" t="s">
        <v>6837</v>
      </c>
      <c r="F2604" s="13">
        <v>3</v>
      </c>
      <c r="G2604" s="22">
        <v>78.989999999999995</v>
      </c>
      <c r="H2604" s="22">
        <v>236.96999999999997</v>
      </c>
      <c r="I2604" s="22">
        <v>13.862745</v>
      </c>
      <c r="J2604" s="22">
        <f t="shared" si="120"/>
        <v>41.588234999999997</v>
      </c>
      <c r="K2604" s="23">
        <f t="shared" si="122"/>
        <v>12.267915929203541</v>
      </c>
      <c r="L2604" s="23">
        <f t="shared" si="121"/>
        <v>36.803747787610625</v>
      </c>
    </row>
    <row r="2605" spans="1:12" x14ac:dyDescent="0.35">
      <c r="A2605" s="21" t="s">
        <v>3487</v>
      </c>
      <c r="B2605" s="21" t="s">
        <v>6858</v>
      </c>
      <c r="C2605" s="21" t="s">
        <v>3689</v>
      </c>
      <c r="D2605" s="21" t="s">
        <v>3691</v>
      </c>
      <c r="E2605" s="21" t="s">
        <v>6837</v>
      </c>
      <c r="F2605" s="13">
        <v>1</v>
      </c>
      <c r="G2605" s="22">
        <v>71.989999999999995</v>
      </c>
      <c r="H2605" s="22">
        <v>71.989999999999995</v>
      </c>
      <c r="I2605" s="22">
        <v>12.634245</v>
      </c>
      <c r="J2605" s="22">
        <f t="shared" si="120"/>
        <v>12.634245</v>
      </c>
      <c r="K2605" s="23">
        <f t="shared" si="122"/>
        <v>11.18074778761062</v>
      </c>
      <c r="L2605" s="23">
        <f t="shared" si="121"/>
        <v>11.18074778761062</v>
      </c>
    </row>
    <row r="2606" spans="1:12" x14ac:dyDescent="0.35">
      <c r="A2606" s="21" t="s">
        <v>3487</v>
      </c>
      <c r="B2606" s="21" t="s">
        <v>6858</v>
      </c>
      <c r="C2606" s="21" t="s">
        <v>3971</v>
      </c>
      <c r="D2606" s="21" t="s">
        <v>3973</v>
      </c>
      <c r="E2606" s="21" t="s">
        <v>6837</v>
      </c>
      <c r="F2606" s="13">
        <v>1</v>
      </c>
      <c r="G2606" s="22">
        <v>90.99</v>
      </c>
      <c r="H2606" s="22">
        <v>90.99</v>
      </c>
      <c r="I2606" s="22">
        <v>15.968745</v>
      </c>
      <c r="J2606" s="22">
        <f t="shared" si="120"/>
        <v>15.968745</v>
      </c>
      <c r="K2606" s="23">
        <f t="shared" si="122"/>
        <v>14.131632743362834</v>
      </c>
      <c r="L2606" s="23">
        <f t="shared" si="121"/>
        <v>14.131632743362834</v>
      </c>
    </row>
    <row r="2607" spans="1:12" x14ac:dyDescent="0.35">
      <c r="A2607" s="21" t="s">
        <v>3487</v>
      </c>
      <c r="B2607" s="21" t="s">
        <v>6858</v>
      </c>
      <c r="C2607" s="21" t="s">
        <v>3650</v>
      </c>
      <c r="D2607" s="21" t="s">
        <v>3652</v>
      </c>
      <c r="E2607" s="21" t="s">
        <v>6890</v>
      </c>
      <c r="F2607" s="13">
        <v>4</v>
      </c>
      <c r="G2607" s="22">
        <v>90.99</v>
      </c>
      <c r="H2607" s="22">
        <v>363.96</v>
      </c>
      <c r="I2607" s="22">
        <v>15.968745</v>
      </c>
      <c r="J2607" s="22">
        <f t="shared" si="120"/>
        <v>63.874980000000001</v>
      </c>
      <c r="K2607" s="23">
        <f t="shared" si="122"/>
        <v>14.131632743362834</v>
      </c>
      <c r="L2607" s="23">
        <f t="shared" si="121"/>
        <v>56.526530973451337</v>
      </c>
    </row>
    <row r="2608" spans="1:12" x14ac:dyDescent="0.35">
      <c r="A2608" s="21" t="s">
        <v>3487</v>
      </c>
      <c r="B2608" s="21" t="s">
        <v>6858</v>
      </c>
      <c r="C2608" s="21" t="s">
        <v>3650</v>
      </c>
      <c r="D2608" s="21" t="s">
        <v>3652</v>
      </c>
      <c r="E2608" s="21" t="s">
        <v>6843</v>
      </c>
      <c r="F2608" s="13">
        <v>4</v>
      </c>
      <c r="G2608" s="22">
        <v>90.99</v>
      </c>
      <c r="H2608" s="22">
        <v>363.96</v>
      </c>
      <c r="I2608" s="22">
        <v>15.968745</v>
      </c>
      <c r="J2608" s="22">
        <f t="shared" si="120"/>
        <v>63.874980000000001</v>
      </c>
      <c r="K2608" s="23">
        <f t="shared" si="122"/>
        <v>14.131632743362834</v>
      </c>
      <c r="L2608" s="23">
        <f t="shared" si="121"/>
        <v>56.526530973451337</v>
      </c>
    </row>
    <row r="2609" spans="1:12" x14ac:dyDescent="0.35">
      <c r="A2609" s="21" t="s">
        <v>3487</v>
      </c>
      <c r="B2609" s="21" t="s">
        <v>6858</v>
      </c>
      <c r="C2609" s="21" t="s">
        <v>3650</v>
      </c>
      <c r="D2609" s="21" t="s">
        <v>3652</v>
      </c>
      <c r="E2609" s="21" t="s">
        <v>6839</v>
      </c>
      <c r="F2609" s="13">
        <v>7</v>
      </c>
      <c r="G2609" s="22">
        <v>90.99</v>
      </c>
      <c r="H2609" s="22">
        <v>636.92999999999995</v>
      </c>
      <c r="I2609" s="22">
        <v>15.968745</v>
      </c>
      <c r="J2609" s="22">
        <f t="shared" si="120"/>
        <v>111.781215</v>
      </c>
      <c r="K2609" s="23">
        <f t="shared" si="122"/>
        <v>14.131632743362834</v>
      </c>
      <c r="L2609" s="23">
        <f t="shared" si="121"/>
        <v>98.921429203539844</v>
      </c>
    </row>
    <row r="2610" spans="1:12" x14ac:dyDescent="0.35">
      <c r="A2610" s="21" t="s">
        <v>3487</v>
      </c>
      <c r="B2610" s="21" t="s">
        <v>6858</v>
      </c>
      <c r="C2610" s="21" t="s">
        <v>3650</v>
      </c>
      <c r="D2610" s="21" t="s">
        <v>3652</v>
      </c>
      <c r="E2610" s="21" t="s">
        <v>6892</v>
      </c>
      <c r="F2610" s="13">
        <v>5</v>
      </c>
      <c r="G2610" s="22">
        <v>90.99</v>
      </c>
      <c r="H2610" s="22">
        <v>454.95</v>
      </c>
      <c r="I2610" s="22">
        <v>15.968745</v>
      </c>
      <c r="J2610" s="22">
        <f t="shared" si="120"/>
        <v>79.843725000000006</v>
      </c>
      <c r="K2610" s="23">
        <f t="shared" si="122"/>
        <v>14.131632743362834</v>
      </c>
      <c r="L2610" s="23">
        <f t="shared" si="121"/>
        <v>70.658163716814173</v>
      </c>
    </row>
    <row r="2611" spans="1:12" x14ac:dyDescent="0.35">
      <c r="A2611" s="21" t="s">
        <v>3487</v>
      </c>
      <c r="B2611" s="21" t="s">
        <v>6858</v>
      </c>
      <c r="C2611" s="21" t="s">
        <v>3650</v>
      </c>
      <c r="D2611" s="21" t="s">
        <v>3652</v>
      </c>
      <c r="E2611" s="21" t="s">
        <v>6837</v>
      </c>
      <c r="F2611" s="13">
        <v>2</v>
      </c>
      <c r="G2611" s="22">
        <v>90.99</v>
      </c>
      <c r="H2611" s="22">
        <v>181.98</v>
      </c>
      <c r="I2611" s="22">
        <v>15.968745</v>
      </c>
      <c r="J2611" s="22">
        <f t="shared" si="120"/>
        <v>31.93749</v>
      </c>
      <c r="K2611" s="23">
        <f t="shared" si="122"/>
        <v>14.131632743362834</v>
      </c>
      <c r="L2611" s="23">
        <f t="shared" si="121"/>
        <v>28.263265486725668</v>
      </c>
    </row>
    <row r="2612" spans="1:12" x14ac:dyDescent="0.35">
      <c r="A2612" s="21" t="s">
        <v>3487</v>
      </c>
      <c r="B2612" s="21" t="s">
        <v>6858</v>
      </c>
      <c r="C2612" s="21" t="s">
        <v>3980</v>
      </c>
      <c r="D2612" s="21" t="s">
        <v>3982</v>
      </c>
      <c r="E2612" s="21" t="s">
        <v>6839</v>
      </c>
      <c r="F2612" s="13">
        <v>1</v>
      </c>
      <c r="G2612" s="22">
        <v>78.989999999999995</v>
      </c>
      <c r="H2612" s="22">
        <v>78.989999999999995</v>
      </c>
      <c r="I2612" s="22">
        <v>13.862745</v>
      </c>
      <c r="J2612" s="22">
        <f t="shared" si="120"/>
        <v>13.862745</v>
      </c>
      <c r="K2612" s="23">
        <f t="shared" si="122"/>
        <v>12.267915929203541</v>
      </c>
      <c r="L2612" s="23">
        <f t="shared" si="121"/>
        <v>12.267915929203541</v>
      </c>
    </row>
    <row r="2613" spans="1:12" x14ac:dyDescent="0.35">
      <c r="A2613" s="21" t="s">
        <v>3487</v>
      </c>
      <c r="B2613" s="21" t="s">
        <v>6858</v>
      </c>
      <c r="C2613" s="21" t="s">
        <v>3980</v>
      </c>
      <c r="D2613" s="21" t="s">
        <v>3982</v>
      </c>
      <c r="E2613" s="21" t="s">
        <v>6837</v>
      </c>
      <c r="F2613" s="13">
        <v>4</v>
      </c>
      <c r="G2613" s="22">
        <v>78.989999999999995</v>
      </c>
      <c r="H2613" s="22">
        <v>315.95999999999998</v>
      </c>
      <c r="I2613" s="22">
        <v>13.862745</v>
      </c>
      <c r="J2613" s="22">
        <f t="shared" si="120"/>
        <v>55.450980000000001</v>
      </c>
      <c r="K2613" s="23">
        <f t="shared" si="122"/>
        <v>12.267915929203541</v>
      </c>
      <c r="L2613" s="23">
        <f t="shared" si="121"/>
        <v>49.071663716814165</v>
      </c>
    </row>
    <row r="2614" spans="1:12" x14ac:dyDescent="0.35">
      <c r="A2614" s="21" t="s">
        <v>3487</v>
      </c>
      <c r="B2614" s="21" t="s">
        <v>6858</v>
      </c>
      <c r="C2614" s="21" t="s">
        <v>3968</v>
      </c>
      <c r="D2614" s="21" t="s">
        <v>3970</v>
      </c>
      <c r="E2614" s="21" t="s">
        <v>6837</v>
      </c>
      <c r="F2614" s="13">
        <v>1</v>
      </c>
      <c r="G2614" s="22">
        <v>71.989999999999995</v>
      </c>
      <c r="H2614" s="22">
        <v>71.989999999999995</v>
      </c>
      <c r="I2614" s="22">
        <v>12.634245</v>
      </c>
      <c r="J2614" s="22">
        <f t="shared" si="120"/>
        <v>12.634245</v>
      </c>
      <c r="K2614" s="23">
        <f t="shared" si="122"/>
        <v>11.18074778761062</v>
      </c>
      <c r="L2614" s="23">
        <f t="shared" si="121"/>
        <v>11.18074778761062</v>
      </c>
    </row>
    <row r="2615" spans="1:12" x14ac:dyDescent="0.35">
      <c r="A2615" s="21" t="s">
        <v>3487</v>
      </c>
      <c r="B2615" s="21" t="s">
        <v>6858</v>
      </c>
      <c r="C2615" s="21" t="s">
        <v>3638</v>
      </c>
      <c r="D2615" s="21" t="s">
        <v>3640</v>
      </c>
      <c r="E2615" s="21" t="s">
        <v>6890</v>
      </c>
      <c r="F2615" s="13">
        <v>1</v>
      </c>
      <c r="G2615" s="22">
        <v>95.99</v>
      </c>
      <c r="H2615" s="22">
        <v>95.99</v>
      </c>
      <c r="I2615" s="22">
        <v>16.846245</v>
      </c>
      <c r="J2615" s="22">
        <f t="shared" si="120"/>
        <v>16.846245</v>
      </c>
      <c r="K2615" s="23">
        <f t="shared" si="122"/>
        <v>14.908181415929205</v>
      </c>
      <c r="L2615" s="23">
        <f t="shared" si="121"/>
        <v>14.908181415929205</v>
      </c>
    </row>
    <row r="2616" spans="1:12" x14ac:dyDescent="0.35">
      <c r="A2616" s="21" t="s">
        <v>3487</v>
      </c>
      <c r="B2616" s="21" t="s">
        <v>6858</v>
      </c>
      <c r="C2616" s="21" t="s">
        <v>3638</v>
      </c>
      <c r="D2616" s="21" t="s">
        <v>3640</v>
      </c>
      <c r="E2616" s="21" t="s">
        <v>6843</v>
      </c>
      <c r="F2616" s="13">
        <v>2</v>
      </c>
      <c r="G2616" s="22">
        <v>95.99</v>
      </c>
      <c r="H2616" s="22">
        <v>191.98</v>
      </c>
      <c r="I2616" s="22">
        <v>16.846245</v>
      </c>
      <c r="J2616" s="22">
        <f t="shared" si="120"/>
        <v>33.692489999999999</v>
      </c>
      <c r="K2616" s="23">
        <f t="shared" si="122"/>
        <v>14.908181415929205</v>
      </c>
      <c r="L2616" s="23">
        <f t="shared" si="121"/>
        <v>29.81636283185841</v>
      </c>
    </row>
    <row r="2617" spans="1:12" x14ac:dyDescent="0.35">
      <c r="A2617" s="21" t="s">
        <v>3487</v>
      </c>
      <c r="B2617" s="21" t="s">
        <v>6858</v>
      </c>
      <c r="C2617" s="21" t="s">
        <v>3638</v>
      </c>
      <c r="D2617" s="21" t="s">
        <v>3640</v>
      </c>
      <c r="E2617" s="21" t="s">
        <v>6839</v>
      </c>
      <c r="F2617" s="13">
        <v>2</v>
      </c>
      <c r="G2617" s="22">
        <v>95.99</v>
      </c>
      <c r="H2617" s="22">
        <v>191.98</v>
      </c>
      <c r="I2617" s="22">
        <v>16.846245</v>
      </c>
      <c r="J2617" s="22">
        <f t="shared" si="120"/>
        <v>33.692489999999999</v>
      </c>
      <c r="K2617" s="23">
        <f t="shared" si="122"/>
        <v>14.908181415929205</v>
      </c>
      <c r="L2617" s="23">
        <f t="shared" si="121"/>
        <v>29.81636283185841</v>
      </c>
    </row>
    <row r="2618" spans="1:12" x14ac:dyDescent="0.35">
      <c r="A2618" s="21" t="s">
        <v>3487</v>
      </c>
      <c r="B2618" s="21" t="s">
        <v>6858</v>
      </c>
      <c r="C2618" s="21" t="s">
        <v>3638</v>
      </c>
      <c r="D2618" s="21" t="s">
        <v>3640</v>
      </c>
      <c r="E2618" s="21" t="s">
        <v>6892</v>
      </c>
      <c r="F2618" s="13">
        <v>1</v>
      </c>
      <c r="G2618" s="22">
        <v>95.99</v>
      </c>
      <c r="H2618" s="22">
        <v>95.99</v>
      </c>
      <c r="I2618" s="22">
        <v>16.846245</v>
      </c>
      <c r="J2618" s="22">
        <f t="shared" si="120"/>
        <v>16.846245</v>
      </c>
      <c r="K2618" s="23">
        <f t="shared" si="122"/>
        <v>14.908181415929205</v>
      </c>
      <c r="L2618" s="23">
        <f t="shared" si="121"/>
        <v>14.908181415929205</v>
      </c>
    </row>
    <row r="2619" spans="1:12" x14ac:dyDescent="0.35">
      <c r="A2619" s="21" t="s">
        <v>3487</v>
      </c>
      <c r="B2619" s="21" t="s">
        <v>6858</v>
      </c>
      <c r="C2619" s="21" t="s">
        <v>3638</v>
      </c>
      <c r="D2619" s="21" t="s">
        <v>3640</v>
      </c>
      <c r="E2619" s="21" t="s">
        <v>6837</v>
      </c>
      <c r="F2619" s="13">
        <v>1</v>
      </c>
      <c r="G2619" s="22">
        <v>95.99</v>
      </c>
      <c r="H2619" s="22">
        <v>95.99</v>
      </c>
      <c r="I2619" s="22">
        <v>16.846245</v>
      </c>
      <c r="J2619" s="22">
        <f t="shared" si="120"/>
        <v>16.846245</v>
      </c>
      <c r="K2619" s="23">
        <f t="shared" si="122"/>
        <v>14.908181415929205</v>
      </c>
      <c r="L2619" s="23">
        <f t="shared" si="121"/>
        <v>14.908181415929205</v>
      </c>
    </row>
    <row r="2620" spans="1:12" x14ac:dyDescent="0.35">
      <c r="A2620" s="21" t="s">
        <v>3487</v>
      </c>
      <c r="B2620" s="21" t="s">
        <v>6858</v>
      </c>
      <c r="C2620" s="21" t="s">
        <v>3683</v>
      </c>
      <c r="D2620" s="21" t="s">
        <v>3685</v>
      </c>
      <c r="E2620" s="21" t="s">
        <v>6890</v>
      </c>
      <c r="F2620" s="13">
        <v>1</v>
      </c>
      <c r="G2620" s="22">
        <v>78.989999999999995</v>
      </c>
      <c r="H2620" s="22">
        <v>78.989999999999995</v>
      </c>
      <c r="I2620" s="22">
        <v>13.862745</v>
      </c>
      <c r="J2620" s="22">
        <f t="shared" si="120"/>
        <v>13.862745</v>
      </c>
      <c r="K2620" s="23">
        <f t="shared" si="122"/>
        <v>12.267915929203541</v>
      </c>
      <c r="L2620" s="23">
        <f t="shared" si="121"/>
        <v>12.267915929203541</v>
      </c>
    </row>
    <row r="2621" spans="1:12" x14ac:dyDescent="0.35">
      <c r="A2621" s="21" t="s">
        <v>3487</v>
      </c>
      <c r="B2621" s="21" t="s">
        <v>6858</v>
      </c>
      <c r="C2621" s="21" t="s">
        <v>3683</v>
      </c>
      <c r="D2621" s="21" t="s">
        <v>3685</v>
      </c>
      <c r="E2621" s="21" t="s">
        <v>6839</v>
      </c>
      <c r="F2621" s="13">
        <v>2</v>
      </c>
      <c r="G2621" s="22">
        <v>78.989999999999995</v>
      </c>
      <c r="H2621" s="22">
        <v>157.97999999999999</v>
      </c>
      <c r="I2621" s="22">
        <v>13.862745</v>
      </c>
      <c r="J2621" s="22">
        <f t="shared" si="120"/>
        <v>27.725490000000001</v>
      </c>
      <c r="K2621" s="23">
        <f t="shared" si="122"/>
        <v>12.267915929203541</v>
      </c>
      <c r="L2621" s="23">
        <f t="shared" si="121"/>
        <v>24.535831858407082</v>
      </c>
    </row>
    <row r="2622" spans="1:12" x14ac:dyDescent="0.35">
      <c r="A2622" s="21" t="s">
        <v>3487</v>
      </c>
      <c r="B2622" s="21" t="s">
        <v>6858</v>
      </c>
      <c r="C2622" s="21" t="s">
        <v>3683</v>
      </c>
      <c r="D2622" s="21" t="s">
        <v>3685</v>
      </c>
      <c r="E2622" s="21" t="s">
        <v>6892</v>
      </c>
      <c r="F2622" s="13">
        <v>1</v>
      </c>
      <c r="G2622" s="22">
        <v>78.989999999999995</v>
      </c>
      <c r="H2622" s="22">
        <v>78.989999999999995</v>
      </c>
      <c r="I2622" s="22">
        <v>13.862745</v>
      </c>
      <c r="J2622" s="22">
        <f t="shared" si="120"/>
        <v>13.862745</v>
      </c>
      <c r="K2622" s="23">
        <f t="shared" si="122"/>
        <v>12.267915929203541</v>
      </c>
      <c r="L2622" s="23">
        <f t="shared" si="121"/>
        <v>12.267915929203541</v>
      </c>
    </row>
    <row r="2623" spans="1:12" x14ac:dyDescent="0.35">
      <c r="A2623" s="21" t="s">
        <v>3487</v>
      </c>
      <c r="B2623" s="21" t="s">
        <v>6858</v>
      </c>
      <c r="C2623" s="21" t="s">
        <v>3683</v>
      </c>
      <c r="D2623" s="21" t="s">
        <v>3685</v>
      </c>
      <c r="E2623" s="21" t="s">
        <v>6837</v>
      </c>
      <c r="F2623" s="13">
        <v>1</v>
      </c>
      <c r="G2623" s="22">
        <v>78.989999999999995</v>
      </c>
      <c r="H2623" s="22">
        <v>78.989999999999995</v>
      </c>
      <c r="I2623" s="22">
        <v>13.862745</v>
      </c>
      <c r="J2623" s="22">
        <f t="shared" si="120"/>
        <v>13.862745</v>
      </c>
      <c r="K2623" s="23">
        <f t="shared" si="122"/>
        <v>12.267915929203541</v>
      </c>
      <c r="L2623" s="23">
        <f t="shared" si="121"/>
        <v>12.267915929203541</v>
      </c>
    </row>
    <row r="2624" spans="1:12" x14ac:dyDescent="0.35">
      <c r="A2624" s="21" t="s">
        <v>3487</v>
      </c>
      <c r="B2624" s="21" t="s">
        <v>6858</v>
      </c>
      <c r="C2624" s="21" t="s">
        <v>3593</v>
      </c>
      <c r="D2624" s="21" t="s">
        <v>3595</v>
      </c>
      <c r="E2624" s="21" t="s">
        <v>6837</v>
      </c>
      <c r="F2624" s="13">
        <v>1</v>
      </c>
      <c r="G2624" s="22">
        <v>78.989999999999995</v>
      </c>
      <c r="H2624" s="22">
        <v>78.989999999999995</v>
      </c>
      <c r="I2624" s="22">
        <v>13.862745</v>
      </c>
      <c r="J2624" s="22">
        <f t="shared" si="120"/>
        <v>13.862745</v>
      </c>
      <c r="K2624" s="23">
        <f t="shared" si="122"/>
        <v>12.267915929203541</v>
      </c>
      <c r="L2624" s="23">
        <f t="shared" si="121"/>
        <v>12.267915929203541</v>
      </c>
    </row>
    <row r="2625" spans="1:12" x14ac:dyDescent="0.35">
      <c r="A2625" s="21" t="s">
        <v>3487</v>
      </c>
      <c r="B2625" s="21" t="s">
        <v>6858</v>
      </c>
      <c r="C2625" s="21" t="s">
        <v>3989</v>
      </c>
      <c r="D2625" s="21" t="s">
        <v>3991</v>
      </c>
      <c r="E2625" s="21" t="s">
        <v>6837</v>
      </c>
      <c r="F2625" s="13">
        <v>2</v>
      </c>
      <c r="G2625" s="22">
        <v>83.99</v>
      </c>
      <c r="H2625" s="22">
        <v>167.98</v>
      </c>
      <c r="I2625" s="22">
        <v>14.740245</v>
      </c>
      <c r="J2625" s="22">
        <f t="shared" si="120"/>
        <v>29.48049</v>
      </c>
      <c r="K2625" s="23">
        <f t="shared" si="122"/>
        <v>13.044464601769912</v>
      </c>
      <c r="L2625" s="23">
        <f t="shared" si="121"/>
        <v>26.088929203539823</v>
      </c>
    </row>
    <row r="2626" spans="1:12" x14ac:dyDescent="0.35">
      <c r="A2626" s="21" t="s">
        <v>3487</v>
      </c>
      <c r="B2626" s="21" t="s">
        <v>6858</v>
      </c>
      <c r="C2626" s="21" t="s">
        <v>3662</v>
      </c>
      <c r="D2626" s="21" t="s">
        <v>3664</v>
      </c>
      <c r="E2626" s="21" t="s">
        <v>6890</v>
      </c>
      <c r="F2626" s="13">
        <v>1</v>
      </c>
      <c r="G2626" s="22">
        <v>90.99</v>
      </c>
      <c r="H2626" s="22">
        <v>90.99</v>
      </c>
      <c r="I2626" s="22">
        <v>15.968745</v>
      </c>
      <c r="J2626" s="22">
        <f t="shared" ref="J2626:J2689" si="123">SUM(I2626*F2626)</f>
        <v>15.968745</v>
      </c>
      <c r="K2626" s="23">
        <f t="shared" si="122"/>
        <v>14.131632743362834</v>
      </c>
      <c r="L2626" s="23">
        <f t="shared" ref="L2626:L2689" si="124">SUM(K2626*F2626)</f>
        <v>14.131632743362834</v>
      </c>
    </row>
    <row r="2627" spans="1:12" x14ac:dyDescent="0.35">
      <c r="A2627" s="21" t="s">
        <v>3487</v>
      </c>
      <c r="B2627" s="21" t="s">
        <v>6858</v>
      </c>
      <c r="C2627" s="21" t="s">
        <v>3653</v>
      </c>
      <c r="D2627" s="21" t="s">
        <v>3655</v>
      </c>
      <c r="E2627" s="21" t="s">
        <v>6890</v>
      </c>
      <c r="F2627" s="13">
        <v>6</v>
      </c>
      <c r="G2627" s="22">
        <v>90.99</v>
      </c>
      <c r="H2627" s="22">
        <v>545.93999999999994</v>
      </c>
      <c r="I2627" s="22">
        <v>15.968745</v>
      </c>
      <c r="J2627" s="22">
        <f t="shared" si="123"/>
        <v>95.812470000000005</v>
      </c>
      <c r="K2627" s="23">
        <f t="shared" ref="K2627:K2690" si="125">SUM(I2627/1.13)</f>
        <v>14.131632743362834</v>
      </c>
      <c r="L2627" s="23">
        <f t="shared" si="124"/>
        <v>84.789796460177001</v>
      </c>
    </row>
    <row r="2628" spans="1:12" x14ac:dyDescent="0.35">
      <c r="A2628" s="21" t="s">
        <v>3487</v>
      </c>
      <c r="B2628" s="21" t="s">
        <v>6858</v>
      </c>
      <c r="C2628" s="21" t="s">
        <v>3653</v>
      </c>
      <c r="D2628" s="21" t="s">
        <v>3655</v>
      </c>
      <c r="E2628" s="21" t="s">
        <v>6843</v>
      </c>
      <c r="F2628" s="13">
        <v>10</v>
      </c>
      <c r="G2628" s="22">
        <v>90.99</v>
      </c>
      <c r="H2628" s="22">
        <v>909.9</v>
      </c>
      <c r="I2628" s="22">
        <v>15.968745</v>
      </c>
      <c r="J2628" s="22">
        <f t="shared" si="123"/>
        <v>159.68745000000001</v>
      </c>
      <c r="K2628" s="23">
        <f t="shared" si="125"/>
        <v>14.131632743362834</v>
      </c>
      <c r="L2628" s="23">
        <f t="shared" si="124"/>
        <v>141.31632743362835</v>
      </c>
    </row>
    <row r="2629" spans="1:12" x14ac:dyDescent="0.35">
      <c r="A2629" s="21" t="s">
        <v>3487</v>
      </c>
      <c r="B2629" s="21" t="s">
        <v>6858</v>
      </c>
      <c r="C2629" s="21" t="s">
        <v>3653</v>
      </c>
      <c r="D2629" s="21" t="s">
        <v>3655</v>
      </c>
      <c r="E2629" s="21" t="s">
        <v>6839</v>
      </c>
      <c r="F2629" s="13">
        <v>6</v>
      </c>
      <c r="G2629" s="22">
        <v>90.99</v>
      </c>
      <c r="H2629" s="22">
        <v>545.93999999999994</v>
      </c>
      <c r="I2629" s="22">
        <v>15.968745</v>
      </c>
      <c r="J2629" s="22">
        <f t="shared" si="123"/>
        <v>95.812470000000005</v>
      </c>
      <c r="K2629" s="23">
        <f t="shared" si="125"/>
        <v>14.131632743362834</v>
      </c>
      <c r="L2629" s="23">
        <f t="shared" si="124"/>
        <v>84.789796460177001</v>
      </c>
    </row>
    <row r="2630" spans="1:12" x14ac:dyDescent="0.35">
      <c r="A2630" s="21" t="s">
        <v>3487</v>
      </c>
      <c r="B2630" s="21" t="s">
        <v>6858</v>
      </c>
      <c r="C2630" s="21" t="s">
        <v>3653</v>
      </c>
      <c r="D2630" s="21" t="s">
        <v>3655</v>
      </c>
      <c r="E2630" s="21" t="s">
        <v>6892</v>
      </c>
      <c r="F2630" s="13">
        <v>5</v>
      </c>
      <c r="G2630" s="22">
        <v>90.99</v>
      </c>
      <c r="H2630" s="22">
        <v>454.95</v>
      </c>
      <c r="I2630" s="22">
        <v>15.968745</v>
      </c>
      <c r="J2630" s="22">
        <f t="shared" si="123"/>
        <v>79.843725000000006</v>
      </c>
      <c r="K2630" s="23">
        <f t="shared" si="125"/>
        <v>14.131632743362834</v>
      </c>
      <c r="L2630" s="23">
        <f t="shared" si="124"/>
        <v>70.658163716814173</v>
      </c>
    </row>
    <row r="2631" spans="1:12" x14ac:dyDescent="0.35">
      <c r="A2631" s="21" t="s">
        <v>3487</v>
      </c>
      <c r="B2631" s="21" t="s">
        <v>6858</v>
      </c>
      <c r="C2631" s="21" t="s">
        <v>3653</v>
      </c>
      <c r="D2631" s="21" t="s">
        <v>3655</v>
      </c>
      <c r="E2631" s="21" t="s">
        <v>6837</v>
      </c>
      <c r="F2631" s="13">
        <v>5</v>
      </c>
      <c r="G2631" s="22">
        <v>90.99</v>
      </c>
      <c r="H2631" s="22">
        <v>454.95</v>
      </c>
      <c r="I2631" s="22">
        <v>15.968745</v>
      </c>
      <c r="J2631" s="22">
        <f t="shared" si="123"/>
        <v>79.843725000000006</v>
      </c>
      <c r="K2631" s="23">
        <f t="shared" si="125"/>
        <v>14.131632743362834</v>
      </c>
      <c r="L2631" s="23">
        <f t="shared" si="124"/>
        <v>70.658163716814173</v>
      </c>
    </row>
    <row r="2632" spans="1:12" x14ac:dyDescent="0.35">
      <c r="A2632" s="21" t="s">
        <v>3487</v>
      </c>
      <c r="B2632" s="21" t="s">
        <v>6858</v>
      </c>
      <c r="C2632" s="21" t="s">
        <v>3701</v>
      </c>
      <c r="D2632" s="21" t="s">
        <v>3703</v>
      </c>
      <c r="E2632" s="21" t="s">
        <v>6839</v>
      </c>
      <c r="F2632" s="13">
        <v>1</v>
      </c>
      <c r="G2632" s="22">
        <v>71.989999999999995</v>
      </c>
      <c r="H2632" s="22">
        <v>71.989999999999995</v>
      </c>
      <c r="I2632" s="22">
        <v>12.634245</v>
      </c>
      <c r="J2632" s="22">
        <f t="shared" si="123"/>
        <v>12.634245</v>
      </c>
      <c r="K2632" s="23">
        <f t="shared" si="125"/>
        <v>11.18074778761062</v>
      </c>
      <c r="L2632" s="23">
        <f t="shared" si="124"/>
        <v>11.18074778761062</v>
      </c>
    </row>
    <row r="2633" spans="1:12" x14ac:dyDescent="0.35">
      <c r="A2633" s="21" t="s">
        <v>3487</v>
      </c>
      <c r="B2633" s="21" t="s">
        <v>6858</v>
      </c>
      <c r="C2633" s="21" t="s">
        <v>3701</v>
      </c>
      <c r="D2633" s="21" t="s">
        <v>3703</v>
      </c>
      <c r="E2633" s="21" t="s">
        <v>6837</v>
      </c>
      <c r="F2633" s="13">
        <v>1</v>
      </c>
      <c r="G2633" s="22">
        <v>71.989999999999995</v>
      </c>
      <c r="H2633" s="22">
        <v>71.989999999999995</v>
      </c>
      <c r="I2633" s="22">
        <v>12.634245</v>
      </c>
      <c r="J2633" s="22">
        <f t="shared" si="123"/>
        <v>12.634245</v>
      </c>
      <c r="K2633" s="23">
        <f t="shared" si="125"/>
        <v>11.18074778761062</v>
      </c>
      <c r="L2633" s="23">
        <f t="shared" si="124"/>
        <v>11.18074778761062</v>
      </c>
    </row>
    <row r="2634" spans="1:12" x14ac:dyDescent="0.35">
      <c r="A2634" s="21" t="s">
        <v>3487</v>
      </c>
      <c r="B2634" s="21" t="s">
        <v>6858</v>
      </c>
      <c r="C2634" s="21" t="s">
        <v>3677</v>
      </c>
      <c r="D2634" s="21" t="s">
        <v>3679</v>
      </c>
      <c r="E2634" s="21" t="s">
        <v>6890</v>
      </c>
      <c r="F2634" s="13">
        <v>3</v>
      </c>
      <c r="G2634" s="22">
        <v>90.99</v>
      </c>
      <c r="H2634" s="22">
        <v>272.96999999999997</v>
      </c>
      <c r="I2634" s="22">
        <v>15.968745</v>
      </c>
      <c r="J2634" s="22">
        <f t="shared" si="123"/>
        <v>47.906235000000002</v>
      </c>
      <c r="K2634" s="23">
        <f t="shared" si="125"/>
        <v>14.131632743362834</v>
      </c>
      <c r="L2634" s="23">
        <f t="shared" si="124"/>
        <v>42.394898230088501</v>
      </c>
    </row>
    <row r="2635" spans="1:12" x14ac:dyDescent="0.35">
      <c r="A2635" s="21" t="s">
        <v>3487</v>
      </c>
      <c r="B2635" s="21" t="s">
        <v>6858</v>
      </c>
      <c r="C2635" s="21" t="s">
        <v>3677</v>
      </c>
      <c r="D2635" s="21" t="s">
        <v>3679</v>
      </c>
      <c r="E2635" s="21" t="s">
        <v>6843</v>
      </c>
      <c r="F2635" s="13">
        <v>3</v>
      </c>
      <c r="G2635" s="22">
        <v>90.99</v>
      </c>
      <c r="H2635" s="22">
        <v>272.96999999999997</v>
      </c>
      <c r="I2635" s="22">
        <v>15.968745</v>
      </c>
      <c r="J2635" s="22">
        <f t="shared" si="123"/>
        <v>47.906235000000002</v>
      </c>
      <c r="K2635" s="23">
        <f t="shared" si="125"/>
        <v>14.131632743362834</v>
      </c>
      <c r="L2635" s="23">
        <f t="shared" si="124"/>
        <v>42.394898230088501</v>
      </c>
    </row>
    <row r="2636" spans="1:12" x14ac:dyDescent="0.35">
      <c r="A2636" s="21" t="s">
        <v>3487</v>
      </c>
      <c r="B2636" s="21" t="s">
        <v>6858</v>
      </c>
      <c r="C2636" s="21" t="s">
        <v>3677</v>
      </c>
      <c r="D2636" s="21" t="s">
        <v>3679</v>
      </c>
      <c r="E2636" s="21" t="s">
        <v>6839</v>
      </c>
      <c r="F2636" s="13">
        <v>6</v>
      </c>
      <c r="G2636" s="22">
        <v>90.99</v>
      </c>
      <c r="H2636" s="22">
        <v>545.93999999999994</v>
      </c>
      <c r="I2636" s="22">
        <v>15.968745</v>
      </c>
      <c r="J2636" s="22">
        <f t="shared" si="123"/>
        <v>95.812470000000005</v>
      </c>
      <c r="K2636" s="23">
        <f t="shared" si="125"/>
        <v>14.131632743362834</v>
      </c>
      <c r="L2636" s="23">
        <f t="shared" si="124"/>
        <v>84.789796460177001</v>
      </c>
    </row>
    <row r="2637" spans="1:12" x14ac:dyDescent="0.35">
      <c r="A2637" s="21" t="s">
        <v>3487</v>
      </c>
      <c r="B2637" s="21" t="s">
        <v>6858</v>
      </c>
      <c r="C2637" s="21" t="s">
        <v>3677</v>
      </c>
      <c r="D2637" s="21" t="s">
        <v>3679</v>
      </c>
      <c r="E2637" s="21" t="s">
        <v>6892</v>
      </c>
      <c r="F2637" s="13">
        <v>4</v>
      </c>
      <c r="G2637" s="22">
        <v>90.99</v>
      </c>
      <c r="H2637" s="22">
        <v>363.96</v>
      </c>
      <c r="I2637" s="22">
        <v>15.968745</v>
      </c>
      <c r="J2637" s="22">
        <f t="shared" si="123"/>
        <v>63.874980000000001</v>
      </c>
      <c r="K2637" s="23">
        <f t="shared" si="125"/>
        <v>14.131632743362834</v>
      </c>
      <c r="L2637" s="23">
        <f t="shared" si="124"/>
        <v>56.526530973451337</v>
      </c>
    </row>
    <row r="2638" spans="1:12" x14ac:dyDescent="0.35">
      <c r="A2638" s="21" t="s">
        <v>3487</v>
      </c>
      <c r="B2638" s="21" t="s">
        <v>6858</v>
      </c>
      <c r="C2638" s="21" t="s">
        <v>3677</v>
      </c>
      <c r="D2638" s="21" t="s">
        <v>3679</v>
      </c>
      <c r="E2638" s="21" t="s">
        <v>6837</v>
      </c>
      <c r="F2638" s="13">
        <v>6</v>
      </c>
      <c r="G2638" s="22">
        <v>90.99</v>
      </c>
      <c r="H2638" s="22">
        <v>545.93999999999994</v>
      </c>
      <c r="I2638" s="22">
        <v>15.968745</v>
      </c>
      <c r="J2638" s="22">
        <f t="shared" si="123"/>
        <v>95.812470000000005</v>
      </c>
      <c r="K2638" s="23">
        <f t="shared" si="125"/>
        <v>14.131632743362834</v>
      </c>
      <c r="L2638" s="23">
        <f t="shared" si="124"/>
        <v>84.789796460177001</v>
      </c>
    </row>
    <row r="2639" spans="1:12" x14ac:dyDescent="0.35">
      <c r="A2639" s="21" t="s">
        <v>3487</v>
      </c>
      <c r="B2639" s="21" t="s">
        <v>6858</v>
      </c>
      <c r="C2639" s="21" t="s">
        <v>3644</v>
      </c>
      <c r="D2639" s="21" t="s">
        <v>3646</v>
      </c>
      <c r="E2639" s="21" t="s">
        <v>6837</v>
      </c>
      <c r="F2639" s="13">
        <v>5</v>
      </c>
      <c r="G2639" s="22">
        <v>83.99</v>
      </c>
      <c r="H2639" s="22">
        <v>419.95</v>
      </c>
      <c r="I2639" s="22">
        <v>14.740245</v>
      </c>
      <c r="J2639" s="22">
        <f t="shared" si="123"/>
        <v>73.701224999999994</v>
      </c>
      <c r="K2639" s="23">
        <f t="shared" si="125"/>
        <v>13.044464601769912</v>
      </c>
      <c r="L2639" s="23">
        <f t="shared" si="124"/>
        <v>65.222323008849557</v>
      </c>
    </row>
    <row r="2640" spans="1:12" x14ac:dyDescent="0.35">
      <c r="A2640" s="21" t="s">
        <v>3487</v>
      </c>
      <c r="B2640" s="21" t="s">
        <v>6858</v>
      </c>
      <c r="C2640" s="21" t="s">
        <v>3707</v>
      </c>
      <c r="D2640" s="21" t="s">
        <v>3709</v>
      </c>
      <c r="E2640" s="21" t="s">
        <v>6890</v>
      </c>
      <c r="F2640" s="13">
        <v>1</v>
      </c>
      <c r="G2640" s="22">
        <v>90.99</v>
      </c>
      <c r="H2640" s="22">
        <v>90.99</v>
      </c>
      <c r="I2640" s="22">
        <v>15.968745</v>
      </c>
      <c r="J2640" s="22">
        <f t="shared" si="123"/>
        <v>15.968745</v>
      </c>
      <c r="K2640" s="23">
        <f t="shared" si="125"/>
        <v>14.131632743362834</v>
      </c>
      <c r="L2640" s="23">
        <f t="shared" si="124"/>
        <v>14.131632743362834</v>
      </c>
    </row>
    <row r="2641" spans="1:12" x14ac:dyDescent="0.35">
      <c r="A2641" s="21" t="s">
        <v>3487</v>
      </c>
      <c r="B2641" s="21" t="s">
        <v>6846</v>
      </c>
      <c r="C2641" s="21" t="s">
        <v>4025</v>
      </c>
      <c r="D2641" s="21" t="s">
        <v>4027</v>
      </c>
      <c r="E2641" s="21" t="s">
        <v>6837</v>
      </c>
      <c r="F2641" s="13">
        <v>2</v>
      </c>
      <c r="G2641" s="22">
        <v>71.989999999999995</v>
      </c>
      <c r="H2641" s="22">
        <v>143.97999999999999</v>
      </c>
      <c r="I2641" s="22">
        <v>12.634245</v>
      </c>
      <c r="J2641" s="22">
        <f t="shared" si="123"/>
        <v>25.26849</v>
      </c>
      <c r="K2641" s="23">
        <f t="shared" si="125"/>
        <v>11.18074778761062</v>
      </c>
      <c r="L2641" s="23">
        <f t="shared" si="124"/>
        <v>22.361495575221241</v>
      </c>
    </row>
    <row r="2642" spans="1:12" x14ac:dyDescent="0.35">
      <c r="A2642" s="21" t="s">
        <v>3487</v>
      </c>
      <c r="B2642" s="21" t="s">
        <v>6846</v>
      </c>
      <c r="C2642" s="21" t="s">
        <v>3557</v>
      </c>
      <c r="D2642" s="21" t="s">
        <v>3559</v>
      </c>
      <c r="E2642" s="21" t="s">
        <v>6890</v>
      </c>
      <c r="F2642" s="13">
        <v>3</v>
      </c>
      <c r="G2642" s="22">
        <v>71.989999999999995</v>
      </c>
      <c r="H2642" s="22">
        <v>215.96999999999997</v>
      </c>
      <c r="I2642" s="22">
        <v>12.634245</v>
      </c>
      <c r="J2642" s="22">
        <f t="shared" si="123"/>
        <v>37.902735</v>
      </c>
      <c r="K2642" s="23">
        <f t="shared" si="125"/>
        <v>11.18074778761062</v>
      </c>
      <c r="L2642" s="23">
        <f t="shared" si="124"/>
        <v>33.542243362831861</v>
      </c>
    </row>
    <row r="2643" spans="1:12" x14ac:dyDescent="0.35">
      <c r="A2643" s="21" t="s">
        <v>3487</v>
      </c>
      <c r="B2643" s="21" t="s">
        <v>6846</v>
      </c>
      <c r="C2643" s="21" t="s">
        <v>3557</v>
      </c>
      <c r="D2643" s="21" t="s">
        <v>3559</v>
      </c>
      <c r="E2643" s="21" t="s">
        <v>6839</v>
      </c>
      <c r="F2643" s="13">
        <v>2</v>
      </c>
      <c r="G2643" s="22">
        <v>71.989999999999995</v>
      </c>
      <c r="H2643" s="22">
        <v>143.97999999999999</v>
      </c>
      <c r="I2643" s="22">
        <v>12.634245</v>
      </c>
      <c r="J2643" s="22">
        <f t="shared" si="123"/>
        <v>25.26849</v>
      </c>
      <c r="K2643" s="23">
        <f t="shared" si="125"/>
        <v>11.18074778761062</v>
      </c>
      <c r="L2643" s="23">
        <f t="shared" si="124"/>
        <v>22.361495575221241</v>
      </c>
    </row>
    <row r="2644" spans="1:12" x14ac:dyDescent="0.35">
      <c r="A2644" s="21" t="s">
        <v>3487</v>
      </c>
      <c r="B2644" s="21" t="s">
        <v>6846</v>
      </c>
      <c r="C2644" s="21" t="s">
        <v>3557</v>
      </c>
      <c r="D2644" s="21" t="s">
        <v>3559</v>
      </c>
      <c r="E2644" s="21" t="s">
        <v>6837</v>
      </c>
      <c r="F2644" s="13">
        <v>7</v>
      </c>
      <c r="G2644" s="22">
        <v>71.989999999999995</v>
      </c>
      <c r="H2644" s="22">
        <v>503.92999999999995</v>
      </c>
      <c r="I2644" s="22">
        <v>12.634245</v>
      </c>
      <c r="J2644" s="22">
        <f t="shared" si="123"/>
        <v>88.439715000000007</v>
      </c>
      <c r="K2644" s="23">
        <f t="shared" si="125"/>
        <v>11.18074778761062</v>
      </c>
      <c r="L2644" s="23">
        <f t="shared" si="124"/>
        <v>78.265234513274351</v>
      </c>
    </row>
    <row r="2645" spans="1:12" x14ac:dyDescent="0.35">
      <c r="A2645" s="21" t="s">
        <v>3487</v>
      </c>
      <c r="B2645" s="21" t="s">
        <v>6846</v>
      </c>
      <c r="C2645" s="21" t="s">
        <v>3761</v>
      </c>
      <c r="D2645" s="21" t="s">
        <v>3763</v>
      </c>
      <c r="E2645" s="21" t="s">
        <v>6839</v>
      </c>
      <c r="F2645" s="13">
        <v>1</v>
      </c>
      <c r="G2645" s="22">
        <v>90.99</v>
      </c>
      <c r="H2645" s="22">
        <v>90.99</v>
      </c>
      <c r="I2645" s="22">
        <v>15.968745</v>
      </c>
      <c r="J2645" s="22">
        <f t="shared" si="123"/>
        <v>15.968745</v>
      </c>
      <c r="K2645" s="23">
        <f t="shared" si="125"/>
        <v>14.131632743362834</v>
      </c>
      <c r="L2645" s="23">
        <f t="shared" si="124"/>
        <v>14.131632743362834</v>
      </c>
    </row>
    <row r="2646" spans="1:12" x14ac:dyDescent="0.35">
      <c r="A2646" s="21" t="s">
        <v>3487</v>
      </c>
      <c r="B2646" s="21" t="s">
        <v>6846</v>
      </c>
      <c r="C2646" s="21" t="s">
        <v>3761</v>
      </c>
      <c r="D2646" s="21" t="s">
        <v>3763</v>
      </c>
      <c r="E2646" s="21" t="s">
        <v>6837</v>
      </c>
      <c r="F2646" s="13">
        <v>2</v>
      </c>
      <c r="G2646" s="22">
        <v>90.99</v>
      </c>
      <c r="H2646" s="22">
        <v>181.98</v>
      </c>
      <c r="I2646" s="22">
        <v>15.968745</v>
      </c>
      <c r="J2646" s="22">
        <f t="shared" si="123"/>
        <v>31.93749</v>
      </c>
      <c r="K2646" s="23">
        <f t="shared" si="125"/>
        <v>14.131632743362834</v>
      </c>
      <c r="L2646" s="23">
        <f t="shared" si="124"/>
        <v>28.263265486725668</v>
      </c>
    </row>
    <row r="2647" spans="1:12" x14ac:dyDescent="0.35">
      <c r="A2647" s="21" t="s">
        <v>3487</v>
      </c>
      <c r="B2647" s="21" t="s">
        <v>6846</v>
      </c>
      <c r="C2647" s="21" t="s">
        <v>3764</v>
      </c>
      <c r="D2647" s="21" t="s">
        <v>3766</v>
      </c>
      <c r="E2647" s="21" t="s">
        <v>6890</v>
      </c>
      <c r="F2647" s="13">
        <v>1</v>
      </c>
      <c r="G2647" s="22">
        <v>90.99</v>
      </c>
      <c r="H2647" s="22">
        <v>90.99</v>
      </c>
      <c r="I2647" s="22">
        <v>15.968745</v>
      </c>
      <c r="J2647" s="22">
        <f t="shared" si="123"/>
        <v>15.968745</v>
      </c>
      <c r="K2647" s="23">
        <f t="shared" si="125"/>
        <v>14.131632743362834</v>
      </c>
      <c r="L2647" s="23">
        <f t="shared" si="124"/>
        <v>14.131632743362834</v>
      </c>
    </row>
    <row r="2648" spans="1:12" x14ac:dyDescent="0.35">
      <c r="A2648" s="21" t="s">
        <v>3487</v>
      </c>
      <c r="B2648" s="21" t="s">
        <v>6846</v>
      </c>
      <c r="C2648" s="21" t="s">
        <v>3764</v>
      </c>
      <c r="D2648" s="21" t="s">
        <v>3766</v>
      </c>
      <c r="E2648" s="21" t="s">
        <v>6839</v>
      </c>
      <c r="F2648" s="13">
        <v>1</v>
      </c>
      <c r="G2648" s="22">
        <v>90.99</v>
      </c>
      <c r="H2648" s="22">
        <v>90.99</v>
      </c>
      <c r="I2648" s="22">
        <v>15.968745</v>
      </c>
      <c r="J2648" s="22">
        <f t="shared" si="123"/>
        <v>15.968745</v>
      </c>
      <c r="K2648" s="23">
        <f t="shared" si="125"/>
        <v>14.131632743362834</v>
      </c>
      <c r="L2648" s="23">
        <f t="shared" si="124"/>
        <v>14.131632743362834</v>
      </c>
    </row>
    <row r="2649" spans="1:12" x14ac:dyDescent="0.35">
      <c r="A2649" s="21" t="s">
        <v>3487</v>
      </c>
      <c r="B2649" s="21" t="s">
        <v>6846</v>
      </c>
      <c r="C2649" s="21" t="s">
        <v>3764</v>
      </c>
      <c r="D2649" s="21" t="s">
        <v>3766</v>
      </c>
      <c r="E2649" s="21" t="s">
        <v>6892</v>
      </c>
      <c r="F2649" s="13">
        <v>1</v>
      </c>
      <c r="G2649" s="22">
        <v>90.99</v>
      </c>
      <c r="H2649" s="22">
        <v>90.99</v>
      </c>
      <c r="I2649" s="22">
        <v>15.968745</v>
      </c>
      <c r="J2649" s="22">
        <f t="shared" si="123"/>
        <v>15.968745</v>
      </c>
      <c r="K2649" s="23">
        <f t="shared" si="125"/>
        <v>14.131632743362834</v>
      </c>
      <c r="L2649" s="23">
        <f t="shared" si="124"/>
        <v>14.131632743362834</v>
      </c>
    </row>
    <row r="2650" spans="1:12" x14ac:dyDescent="0.35">
      <c r="A2650" s="21" t="s">
        <v>3487</v>
      </c>
      <c r="B2650" s="21" t="s">
        <v>6846</v>
      </c>
      <c r="C2650" s="21" t="s">
        <v>3764</v>
      </c>
      <c r="D2650" s="21" t="s">
        <v>3766</v>
      </c>
      <c r="E2650" s="21" t="s">
        <v>6837</v>
      </c>
      <c r="F2650" s="13">
        <v>1</v>
      </c>
      <c r="G2650" s="22">
        <v>90.99</v>
      </c>
      <c r="H2650" s="22">
        <v>90.99</v>
      </c>
      <c r="I2650" s="22">
        <v>15.968745</v>
      </c>
      <c r="J2650" s="22">
        <f t="shared" si="123"/>
        <v>15.968745</v>
      </c>
      <c r="K2650" s="23">
        <f t="shared" si="125"/>
        <v>14.131632743362834</v>
      </c>
      <c r="L2650" s="23">
        <f t="shared" si="124"/>
        <v>14.131632743362834</v>
      </c>
    </row>
    <row r="2651" spans="1:12" x14ac:dyDescent="0.35">
      <c r="A2651" s="21" t="s">
        <v>3487</v>
      </c>
      <c r="B2651" s="21" t="s">
        <v>6846</v>
      </c>
      <c r="C2651" s="21" t="s">
        <v>4022</v>
      </c>
      <c r="D2651" s="21" t="s">
        <v>4024</v>
      </c>
      <c r="E2651" s="21" t="s">
        <v>6837</v>
      </c>
      <c r="F2651" s="13">
        <v>1</v>
      </c>
      <c r="G2651" s="22">
        <v>71.989999999999995</v>
      </c>
      <c r="H2651" s="22">
        <v>71.989999999999995</v>
      </c>
      <c r="I2651" s="22">
        <v>12.634245</v>
      </c>
      <c r="J2651" s="22">
        <f t="shared" si="123"/>
        <v>12.634245</v>
      </c>
      <c r="K2651" s="23">
        <f t="shared" si="125"/>
        <v>11.18074778761062</v>
      </c>
      <c r="L2651" s="23">
        <f t="shared" si="124"/>
        <v>11.18074778761062</v>
      </c>
    </row>
    <row r="2652" spans="1:12" x14ac:dyDescent="0.35">
      <c r="A2652" s="21" t="s">
        <v>3487</v>
      </c>
      <c r="B2652" s="21" t="s">
        <v>6846</v>
      </c>
      <c r="C2652" s="21" t="s">
        <v>3572</v>
      </c>
      <c r="D2652" s="21" t="s">
        <v>3574</v>
      </c>
      <c r="E2652" s="21" t="s">
        <v>6890</v>
      </c>
      <c r="F2652" s="13">
        <v>3</v>
      </c>
      <c r="G2652" s="22">
        <v>71.989999999999995</v>
      </c>
      <c r="H2652" s="22">
        <v>215.96999999999997</v>
      </c>
      <c r="I2652" s="22">
        <v>12.634245</v>
      </c>
      <c r="J2652" s="22">
        <f t="shared" si="123"/>
        <v>37.902735</v>
      </c>
      <c r="K2652" s="23">
        <f t="shared" si="125"/>
        <v>11.18074778761062</v>
      </c>
      <c r="L2652" s="23">
        <f t="shared" si="124"/>
        <v>33.542243362831861</v>
      </c>
    </row>
    <row r="2653" spans="1:12" x14ac:dyDescent="0.35">
      <c r="A2653" s="21" t="s">
        <v>3487</v>
      </c>
      <c r="B2653" s="21" t="s">
        <v>6846</v>
      </c>
      <c r="C2653" s="21" t="s">
        <v>3572</v>
      </c>
      <c r="D2653" s="21" t="s">
        <v>3574</v>
      </c>
      <c r="E2653" s="21" t="s">
        <v>6839</v>
      </c>
      <c r="F2653" s="13">
        <v>2</v>
      </c>
      <c r="G2653" s="22">
        <v>71.989999999999995</v>
      </c>
      <c r="H2653" s="22">
        <v>143.97999999999999</v>
      </c>
      <c r="I2653" s="22">
        <v>12.634245</v>
      </c>
      <c r="J2653" s="22">
        <f t="shared" si="123"/>
        <v>25.26849</v>
      </c>
      <c r="K2653" s="23">
        <f t="shared" si="125"/>
        <v>11.18074778761062</v>
      </c>
      <c r="L2653" s="23">
        <f t="shared" si="124"/>
        <v>22.361495575221241</v>
      </c>
    </row>
    <row r="2654" spans="1:12" x14ac:dyDescent="0.35">
      <c r="A2654" s="21" t="s">
        <v>3487</v>
      </c>
      <c r="B2654" s="21" t="s">
        <v>6846</v>
      </c>
      <c r="C2654" s="21" t="s">
        <v>3572</v>
      </c>
      <c r="D2654" s="21" t="s">
        <v>3574</v>
      </c>
      <c r="E2654" s="21" t="s">
        <v>6892</v>
      </c>
      <c r="F2654" s="13">
        <v>3</v>
      </c>
      <c r="G2654" s="22">
        <v>71.989999999999995</v>
      </c>
      <c r="H2654" s="22">
        <v>215.96999999999997</v>
      </c>
      <c r="I2654" s="22">
        <v>12.634245</v>
      </c>
      <c r="J2654" s="22">
        <f t="shared" si="123"/>
        <v>37.902735</v>
      </c>
      <c r="K2654" s="23">
        <f t="shared" si="125"/>
        <v>11.18074778761062</v>
      </c>
      <c r="L2654" s="23">
        <f t="shared" si="124"/>
        <v>33.542243362831861</v>
      </c>
    </row>
    <row r="2655" spans="1:12" x14ac:dyDescent="0.35">
      <c r="A2655" s="21" t="s">
        <v>3487</v>
      </c>
      <c r="B2655" s="21" t="s">
        <v>6846</v>
      </c>
      <c r="C2655" s="21" t="s">
        <v>3572</v>
      </c>
      <c r="D2655" s="21" t="s">
        <v>3574</v>
      </c>
      <c r="E2655" s="21" t="s">
        <v>6837</v>
      </c>
      <c r="F2655" s="13">
        <v>2</v>
      </c>
      <c r="G2655" s="22">
        <v>71.989999999999995</v>
      </c>
      <c r="H2655" s="22">
        <v>143.97999999999999</v>
      </c>
      <c r="I2655" s="22">
        <v>12.634245</v>
      </c>
      <c r="J2655" s="22">
        <f t="shared" si="123"/>
        <v>25.26849</v>
      </c>
      <c r="K2655" s="23">
        <f t="shared" si="125"/>
        <v>11.18074778761062</v>
      </c>
      <c r="L2655" s="23">
        <f t="shared" si="124"/>
        <v>22.361495575221241</v>
      </c>
    </row>
    <row r="2656" spans="1:12" x14ac:dyDescent="0.35">
      <c r="A2656" s="21" t="s">
        <v>3487</v>
      </c>
      <c r="B2656" s="21" t="s">
        <v>6846</v>
      </c>
      <c r="C2656" s="21" t="s">
        <v>3899</v>
      </c>
      <c r="D2656" s="21" t="s">
        <v>3901</v>
      </c>
      <c r="E2656" s="21" t="s">
        <v>6837</v>
      </c>
      <c r="F2656" s="13">
        <v>1</v>
      </c>
      <c r="G2656" s="22">
        <v>83.99</v>
      </c>
      <c r="H2656" s="22">
        <v>83.99</v>
      </c>
      <c r="I2656" s="22">
        <v>14.740245</v>
      </c>
      <c r="J2656" s="22">
        <f t="shared" si="123"/>
        <v>14.740245</v>
      </c>
      <c r="K2656" s="23">
        <f t="shared" si="125"/>
        <v>13.044464601769912</v>
      </c>
      <c r="L2656" s="23">
        <f t="shared" si="124"/>
        <v>13.044464601769912</v>
      </c>
    </row>
    <row r="2657" spans="1:12" x14ac:dyDescent="0.35">
      <c r="A2657" s="21" t="s">
        <v>3487</v>
      </c>
      <c r="B2657" s="21" t="s">
        <v>6846</v>
      </c>
      <c r="C2657" s="21" t="s">
        <v>3767</v>
      </c>
      <c r="D2657" s="21" t="s">
        <v>3769</v>
      </c>
      <c r="E2657" s="21" t="s">
        <v>6839</v>
      </c>
      <c r="F2657" s="13">
        <v>1</v>
      </c>
      <c r="G2657" s="22">
        <v>78.989999999999995</v>
      </c>
      <c r="H2657" s="22">
        <v>78.989999999999995</v>
      </c>
      <c r="I2657" s="22">
        <v>13.862745</v>
      </c>
      <c r="J2657" s="22">
        <f t="shared" si="123"/>
        <v>13.862745</v>
      </c>
      <c r="K2657" s="23">
        <f t="shared" si="125"/>
        <v>12.267915929203541</v>
      </c>
      <c r="L2657" s="23">
        <f t="shared" si="124"/>
        <v>12.267915929203541</v>
      </c>
    </row>
    <row r="2658" spans="1:12" x14ac:dyDescent="0.35">
      <c r="A2658" s="21" t="s">
        <v>3487</v>
      </c>
      <c r="B2658" s="21" t="s">
        <v>6846</v>
      </c>
      <c r="C2658" s="21" t="s">
        <v>3890</v>
      </c>
      <c r="D2658" s="21" t="s">
        <v>3892</v>
      </c>
      <c r="E2658" s="21" t="s">
        <v>6891</v>
      </c>
      <c r="F2658" s="13">
        <v>1</v>
      </c>
      <c r="G2658" s="22">
        <v>83.99</v>
      </c>
      <c r="H2658" s="22">
        <v>83.99</v>
      </c>
      <c r="I2658" s="22">
        <v>14.740245</v>
      </c>
      <c r="J2658" s="22">
        <f t="shared" si="123"/>
        <v>14.740245</v>
      </c>
      <c r="K2658" s="23">
        <f t="shared" si="125"/>
        <v>13.044464601769912</v>
      </c>
      <c r="L2658" s="23">
        <f t="shared" si="124"/>
        <v>13.044464601769912</v>
      </c>
    </row>
    <row r="2659" spans="1:12" x14ac:dyDescent="0.35">
      <c r="A2659" s="21" t="s">
        <v>3487</v>
      </c>
      <c r="B2659" s="21" t="s">
        <v>6846</v>
      </c>
      <c r="C2659" s="21" t="s">
        <v>3521</v>
      </c>
      <c r="D2659" s="21" t="s">
        <v>3523</v>
      </c>
      <c r="E2659" s="21" t="s">
        <v>6890</v>
      </c>
      <c r="F2659" s="13">
        <v>1</v>
      </c>
      <c r="G2659" s="22">
        <v>71.989999999999995</v>
      </c>
      <c r="H2659" s="22">
        <v>71.989999999999995</v>
      </c>
      <c r="I2659" s="22">
        <v>12.634245</v>
      </c>
      <c r="J2659" s="22">
        <f t="shared" si="123"/>
        <v>12.634245</v>
      </c>
      <c r="K2659" s="23">
        <f t="shared" si="125"/>
        <v>11.18074778761062</v>
      </c>
      <c r="L2659" s="23">
        <f t="shared" si="124"/>
        <v>11.18074778761062</v>
      </c>
    </row>
    <row r="2660" spans="1:12" x14ac:dyDescent="0.35">
      <c r="A2660" s="21" t="s">
        <v>3487</v>
      </c>
      <c r="B2660" s="21" t="s">
        <v>6846</v>
      </c>
      <c r="C2660" s="21" t="s">
        <v>3521</v>
      </c>
      <c r="D2660" s="21" t="s">
        <v>3523</v>
      </c>
      <c r="E2660" s="21" t="s">
        <v>6843</v>
      </c>
      <c r="F2660" s="13">
        <v>1</v>
      </c>
      <c r="G2660" s="22">
        <v>71.989999999999995</v>
      </c>
      <c r="H2660" s="22">
        <v>71.989999999999995</v>
      </c>
      <c r="I2660" s="22">
        <v>12.634245</v>
      </c>
      <c r="J2660" s="22">
        <f t="shared" si="123"/>
        <v>12.634245</v>
      </c>
      <c r="K2660" s="23">
        <f t="shared" si="125"/>
        <v>11.18074778761062</v>
      </c>
      <c r="L2660" s="23">
        <f t="shared" si="124"/>
        <v>11.18074778761062</v>
      </c>
    </row>
    <row r="2661" spans="1:12" x14ac:dyDescent="0.35">
      <c r="A2661" s="21" t="s">
        <v>3487</v>
      </c>
      <c r="B2661" s="21" t="s">
        <v>6846</v>
      </c>
      <c r="C2661" s="21" t="s">
        <v>3521</v>
      </c>
      <c r="D2661" s="21" t="s">
        <v>3523</v>
      </c>
      <c r="E2661" s="21" t="s">
        <v>6839</v>
      </c>
      <c r="F2661" s="13">
        <v>4</v>
      </c>
      <c r="G2661" s="22">
        <v>71.989999999999995</v>
      </c>
      <c r="H2661" s="22">
        <v>287.95999999999998</v>
      </c>
      <c r="I2661" s="22">
        <v>12.634245</v>
      </c>
      <c r="J2661" s="22">
        <f t="shared" si="123"/>
        <v>50.53698</v>
      </c>
      <c r="K2661" s="23">
        <f t="shared" si="125"/>
        <v>11.18074778761062</v>
      </c>
      <c r="L2661" s="23">
        <f t="shared" si="124"/>
        <v>44.722991150442482</v>
      </c>
    </row>
    <row r="2662" spans="1:12" x14ac:dyDescent="0.35">
      <c r="A2662" s="21" t="s">
        <v>3487</v>
      </c>
      <c r="B2662" s="21" t="s">
        <v>6846</v>
      </c>
      <c r="C2662" s="21" t="s">
        <v>3521</v>
      </c>
      <c r="D2662" s="21" t="s">
        <v>3523</v>
      </c>
      <c r="E2662" s="21" t="s">
        <v>6837</v>
      </c>
      <c r="F2662" s="13">
        <v>2</v>
      </c>
      <c r="G2662" s="22">
        <v>71.989999999999995</v>
      </c>
      <c r="H2662" s="22">
        <v>143.97999999999999</v>
      </c>
      <c r="I2662" s="22">
        <v>12.634245</v>
      </c>
      <c r="J2662" s="22">
        <f t="shared" si="123"/>
        <v>25.26849</v>
      </c>
      <c r="K2662" s="23">
        <f t="shared" si="125"/>
        <v>11.18074778761062</v>
      </c>
      <c r="L2662" s="23">
        <f t="shared" si="124"/>
        <v>22.361495575221241</v>
      </c>
    </row>
    <row r="2663" spans="1:12" x14ac:dyDescent="0.35">
      <c r="A2663" s="21" t="s">
        <v>3487</v>
      </c>
      <c r="B2663" s="21" t="s">
        <v>6846</v>
      </c>
      <c r="C2663" s="21" t="s">
        <v>3569</v>
      </c>
      <c r="D2663" s="21" t="s">
        <v>3571</v>
      </c>
      <c r="E2663" s="21" t="s">
        <v>6890</v>
      </c>
      <c r="F2663" s="13">
        <v>4</v>
      </c>
      <c r="G2663" s="22">
        <v>71.989999999999995</v>
      </c>
      <c r="H2663" s="22">
        <v>287.95999999999998</v>
      </c>
      <c r="I2663" s="22">
        <v>12.634245</v>
      </c>
      <c r="J2663" s="22">
        <f t="shared" si="123"/>
        <v>50.53698</v>
      </c>
      <c r="K2663" s="23">
        <f t="shared" si="125"/>
        <v>11.18074778761062</v>
      </c>
      <c r="L2663" s="23">
        <f t="shared" si="124"/>
        <v>44.722991150442482</v>
      </c>
    </row>
    <row r="2664" spans="1:12" x14ac:dyDescent="0.35">
      <c r="A2664" s="21" t="s">
        <v>3487</v>
      </c>
      <c r="B2664" s="21" t="s">
        <v>6846</v>
      </c>
      <c r="C2664" s="21" t="s">
        <v>3569</v>
      </c>
      <c r="D2664" s="21" t="s">
        <v>3571</v>
      </c>
      <c r="E2664" s="21" t="s">
        <v>6843</v>
      </c>
      <c r="F2664" s="13">
        <v>1</v>
      </c>
      <c r="G2664" s="22">
        <v>71.989999999999995</v>
      </c>
      <c r="H2664" s="22">
        <v>71.989999999999995</v>
      </c>
      <c r="I2664" s="22">
        <v>12.634245</v>
      </c>
      <c r="J2664" s="22">
        <f t="shared" si="123"/>
        <v>12.634245</v>
      </c>
      <c r="K2664" s="23">
        <f t="shared" si="125"/>
        <v>11.18074778761062</v>
      </c>
      <c r="L2664" s="23">
        <f t="shared" si="124"/>
        <v>11.18074778761062</v>
      </c>
    </row>
    <row r="2665" spans="1:12" x14ac:dyDescent="0.35">
      <c r="A2665" s="21" t="s">
        <v>3487</v>
      </c>
      <c r="B2665" s="21" t="s">
        <v>6846</v>
      </c>
      <c r="C2665" s="21" t="s">
        <v>3569</v>
      </c>
      <c r="D2665" s="21" t="s">
        <v>3571</v>
      </c>
      <c r="E2665" s="21" t="s">
        <v>6839</v>
      </c>
      <c r="F2665" s="13">
        <v>4</v>
      </c>
      <c r="G2665" s="22">
        <v>71.989999999999995</v>
      </c>
      <c r="H2665" s="22">
        <v>287.95999999999998</v>
      </c>
      <c r="I2665" s="22">
        <v>12.634245</v>
      </c>
      <c r="J2665" s="22">
        <f t="shared" si="123"/>
        <v>50.53698</v>
      </c>
      <c r="K2665" s="23">
        <f t="shared" si="125"/>
        <v>11.18074778761062</v>
      </c>
      <c r="L2665" s="23">
        <f t="shared" si="124"/>
        <v>44.722991150442482</v>
      </c>
    </row>
    <row r="2666" spans="1:12" x14ac:dyDescent="0.35">
      <c r="A2666" s="21" t="s">
        <v>3487</v>
      </c>
      <c r="B2666" s="21" t="s">
        <v>6846</v>
      </c>
      <c r="C2666" s="21" t="s">
        <v>3569</v>
      </c>
      <c r="D2666" s="21" t="s">
        <v>3571</v>
      </c>
      <c r="E2666" s="21" t="s">
        <v>6892</v>
      </c>
      <c r="F2666" s="13">
        <v>5</v>
      </c>
      <c r="G2666" s="22">
        <v>71.989999999999995</v>
      </c>
      <c r="H2666" s="22">
        <v>359.95</v>
      </c>
      <c r="I2666" s="22">
        <v>12.634245</v>
      </c>
      <c r="J2666" s="22">
        <f t="shared" si="123"/>
        <v>63.171225</v>
      </c>
      <c r="K2666" s="23">
        <f t="shared" si="125"/>
        <v>11.18074778761062</v>
      </c>
      <c r="L2666" s="23">
        <f t="shared" si="124"/>
        <v>55.903738938053102</v>
      </c>
    </row>
    <row r="2667" spans="1:12" x14ac:dyDescent="0.35">
      <c r="A2667" s="21" t="s">
        <v>3487</v>
      </c>
      <c r="B2667" s="21" t="s">
        <v>6846</v>
      </c>
      <c r="C2667" s="21" t="s">
        <v>3569</v>
      </c>
      <c r="D2667" s="21" t="s">
        <v>3571</v>
      </c>
      <c r="E2667" s="21" t="s">
        <v>6837</v>
      </c>
      <c r="F2667" s="13">
        <v>4</v>
      </c>
      <c r="G2667" s="22">
        <v>71.989999999999995</v>
      </c>
      <c r="H2667" s="22">
        <v>287.95999999999998</v>
      </c>
      <c r="I2667" s="22">
        <v>12.634245</v>
      </c>
      <c r="J2667" s="22">
        <f t="shared" si="123"/>
        <v>50.53698</v>
      </c>
      <c r="K2667" s="23">
        <f t="shared" si="125"/>
        <v>11.18074778761062</v>
      </c>
      <c r="L2667" s="23">
        <f t="shared" si="124"/>
        <v>44.722991150442482</v>
      </c>
    </row>
    <row r="2668" spans="1:12" x14ac:dyDescent="0.35">
      <c r="A2668" s="21" t="s">
        <v>3487</v>
      </c>
      <c r="B2668" s="21" t="s">
        <v>6846</v>
      </c>
      <c r="C2668" s="21" t="s">
        <v>3758</v>
      </c>
      <c r="D2668" s="21" t="s">
        <v>3760</v>
      </c>
      <c r="E2668" s="21" t="s">
        <v>6837</v>
      </c>
      <c r="F2668" s="13">
        <v>2</v>
      </c>
      <c r="G2668" s="22">
        <v>59.99</v>
      </c>
      <c r="H2668" s="22">
        <v>119.98</v>
      </c>
      <c r="I2668" s="22">
        <v>10.528245</v>
      </c>
      <c r="J2668" s="22">
        <f t="shared" si="123"/>
        <v>21.05649</v>
      </c>
      <c r="K2668" s="23">
        <f t="shared" si="125"/>
        <v>9.3170309734513292</v>
      </c>
      <c r="L2668" s="23">
        <f t="shared" si="124"/>
        <v>18.634061946902658</v>
      </c>
    </row>
    <row r="2669" spans="1:12" x14ac:dyDescent="0.35">
      <c r="A2669" s="21" t="s">
        <v>3487</v>
      </c>
      <c r="B2669" s="21" t="s">
        <v>6846</v>
      </c>
      <c r="C2669" s="21" t="s">
        <v>3776</v>
      </c>
      <c r="D2669" s="21" t="s">
        <v>3778</v>
      </c>
      <c r="E2669" s="21" t="s">
        <v>6843</v>
      </c>
      <c r="F2669" s="13">
        <v>2</v>
      </c>
      <c r="G2669" s="22">
        <v>59.99</v>
      </c>
      <c r="H2669" s="22">
        <v>119.98</v>
      </c>
      <c r="I2669" s="22">
        <v>10.528245</v>
      </c>
      <c r="J2669" s="22">
        <f t="shared" si="123"/>
        <v>21.05649</v>
      </c>
      <c r="K2669" s="23">
        <f t="shared" si="125"/>
        <v>9.3170309734513292</v>
      </c>
      <c r="L2669" s="23">
        <f t="shared" si="124"/>
        <v>18.634061946902658</v>
      </c>
    </row>
    <row r="2670" spans="1:12" x14ac:dyDescent="0.35">
      <c r="A2670" s="21" t="s">
        <v>3487</v>
      </c>
      <c r="B2670" s="21" t="s">
        <v>6846</v>
      </c>
      <c r="C2670" s="21" t="s">
        <v>3776</v>
      </c>
      <c r="D2670" s="21" t="s">
        <v>3778</v>
      </c>
      <c r="E2670" s="21" t="s">
        <v>6892</v>
      </c>
      <c r="F2670" s="13">
        <v>1</v>
      </c>
      <c r="G2670" s="22">
        <v>59.99</v>
      </c>
      <c r="H2670" s="22">
        <v>59.99</v>
      </c>
      <c r="I2670" s="22">
        <v>10.528245</v>
      </c>
      <c r="J2670" s="22">
        <f t="shared" si="123"/>
        <v>10.528245</v>
      </c>
      <c r="K2670" s="23">
        <f t="shared" si="125"/>
        <v>9.3170309734513292</v>
      </c>
      <c r="L2670" s="23">
        <f t="shared" si="124"/>
        <v>9.3170309734513292</v>
      </c>
    </row>
    <row r="2671" spans="1:12" x14ac:dyDescent="0.35">
      <c r="A2671" s="21" t="s">
        <v>3487</v>
      </c>
      <c r="B2671" s="21" t="s">
        <v>6846</v>
      </c>
      <c r="C2671" s="21" t="s">
        <v>3776</v>
      </c>
      <c r="D2671" s="21" t="s">
        <v>3778</v>
      </c>
      <c r="E2671" s="21" t="s">
        <v>6837</v>
      </c>
      <c r="F2671" s="13">
        <v>1</v>
      </c>
      <c r="G2671" s="22">
        <v>59.99</v>
      </c>
      <c r="H2671" s="22">
        <v>59.99</v>
      </c>
      <c r="I2671" s="22">
        <v>10.528245</v>
      </c>
      <c r="J2671" s="22">
        <f t="shared" si="123"/>
        <v>10.528245</v>
      </c>
      <c r="K2671" s="23">
        <f t="shared" si="125"/>
        <v>9.3170309734513292</v>
      </c>
      <c r="L2671" s="23">
        <f t="shared" si="124"/>
        <v>9.3170309734513292</v>
      </c>
    </row>
    <row r="2672" spans="1:12" x14ac:dyDescent="0.35">
      <c r="A2672" s="21" t="s">
        <v>3487</v>
      </c>
      <c r="B2672" s="21" t="s">
        <v>6846</v>
      </c>
      <c r="C2672" s="21" t="s">
        <v>3773</v>
      </c>
      <c r="D2672" s="21" t="s">
        <v>3775</v>
      </c>
      <c r="E2672" s="21" t="s">
        <v>6890</v>
      </c>
      <c r="F2672" s="13">
        <v>1</v>
      </c>
      <c r="G2672" s="22">
        <v>59.99</v>
      </c>
      <c r="H2672" s="22">
        <v>59.99</v>
      </c>
      <c r="I2672" s="22">
        <v>10.528245</v>
      </c>
      <c r="J2672" s="22">
        <f t="shared" si="123"/>
        <v>10.528245</v>
      </c>
      <c r="K2672" s="23">
        <f t="shared" si="125"/>
        <v>9.3170309734513292</v>
      </c>
      <c r="L2672" s="23">
        <f t="shared" si="124"/>
        <v>9.3170309734513292</v>
      </c>
    </row>
    <row r="2673" spans="1:12" x14ac:dyDescent="0.35">
      <c r="A2673" s="21" t="s">
        <v>3487</v>
      </c>
      <c r="B2673" s="21" t="s">
        <v>6846</v>
      </c>
      <c r="C2673" s="21" t="s">
        <v>3773</v>
      </c>
      <c r="D2673" s="21" t="s">
        <v>3775</v>
      </c>
      <c r="E2673" s="21" t="s">
        <v>6892</v>
      </c>
      <c r="F2673" s="13">
        <v>3</v>
      </c>
      <c r="G2673" s="22">
        <v>59.99</v>
      </c>
      <c r="H2673" s="22">
        <v>179.97</v>
      </c>
      <c r="I2673" s="22">
        <v>10.528245</v>
      </c>
      <c r="J2673" s="22">
        <f t="shared" si="123"/>
        <v>31.584735000000002</v>
      </c>
      <c r="K2673" s="23">
        <f t="shared" si="125"/>
        <v>9.3170309734513292</v>
      </c>
      <c r="L2673" s="23">
        <f t="shared" si="124"/>
        <v>27.951092920353986</v>
      </c>
    </row>
    <row r="2674" spans="1:12" x14ac:dyDescent="0.35">
      <c r="A2674" s="21" t="s">
        <v>3487</v>
      </c>
      <c r="B2674" s="21" t="s">
        <v>6846</v>
      </c>
      <c r="C2674" s="21" t="s">
        <v>3770</v>
      </c>
      <c r="D2674" s="21" t="s">
        <v>3772</v>
      </c>
      <c r="E2674" s="21" t="s">
        <v>6839</v>
      </c>
      <c r="F2674" s="13">
        <v>2</v>
      </c>
      <c r="G2674" s="22">
        <v>78.989999999999995</v>
      </c>
      <c r="H2674" s="22">
        <v>157.97999999999999</v>
      </c>
      <c r="I2674" s="22">
        <v>13.862745</v>
      </c>
      <c r="J2674" s="22">
        <f t="shared" si="123"/>
        <v>27.725490000000001</v>
      </c>
      <c r="K2674" s="23">
        <f t="shared" si="125"/>
        <v>12.267915929203541</v>
      </c>
      <c r="L2674" s="23">
        <f t="shared" si="124"/>
        <v>24.535831858407082</v>
      </c>
    </row>
    <row r="2675" spans="1:12" x14ac:dyDescent="0.35">
      <c r="A2675" s="21" t="s">
        <v>3487</v>
      </c>
      <c r="B2675" s="21" t="s">
        <v>6846</v>
      </c>
      <c r="C2675" s="21" t="s">
        <v>3770</v>
      </c>
      <c r="D2675" s="21" t="s">
        <v>3772</v>
      </c>
      <c r="E2675" s="21" t="s">
        <v>6837</v>
      </c>
      <c r="F2675" s="13">
        <v>1</v>
      </c>
      <c r="G2675" s="22">
        <v>78.989999999999995</v>
      </c>
      <c r="H2675" s="22">
        <v>78.989999999999995</v>
      </c>
      <c r="I2675" s="22">
        <v>13.862745</v>
      </c>
      <c r="J2675" s="22">
        <f t="shared" si="123"/>
        <v>13.862745</v>
      </c>
      <c r="K2675" s="23">
        <f t="shared" si="125"/>
        <v>12.267915929203541</v>
      </c>
      <c r="L2675" s="23">
        <f t="shared" si="124"/>
        <v>12.267915929203541</v>
      </c>
    </row>
    <row r="2676" spans="1:12" x14ac:dyDescent="0.35">
      <c r="A2676" s="21" t="s">
        <v>3487</v>
      </c>
      <c r="B2676" s="21" t="s">
        <v>6846</v>
      </c>
      <c r="C2676" s="21" t="s">
        <v>3563</v>
      </c>
      <c r="D2676" s="21" t="s">
        <v>3565</v>
      </c>
      <c r="E2676" s="21" t="s">
        <v>6839</v>
      </c>
      <c r="F2676" s="13">
        <v>1</v>
      </c>
      <c r="G2676" s="22">
        <v>71.989999999999995</v>
      </c>
      <c r="H2676" s="22">
        <v>71.989999999999995</v>
      </c>
      <c r="I2676" s="22">
        <v>12.634245</v>
      </c>
      <c r="J2676" s="22">
        <f t="shared" si="123"/>
        <v>12.634245</v>
      </c>
      <c r="K2676" s="23">
        <f t="shared" si="125"/>
        <v>11.18074778761062</v>
      </c>
      <c r="L2676" s="23">
        <f t="shared" si="124"/>
        <v>11.18074778761062</v>
      </c>
    </row>
    <row r="2677" spans="1:12" x14ac:dyDescent="0.35">
      <c r="A2677" s="21" t="s">
        <v>3487</v>
      </c>
      <c r="B2677" s="21" t="s">
        <v>6848</v>
      </c>
      <c r="C2677" s="21" t="s">
        <v>4031</v>
      </c>
      <c r="D2677" s="21" t="s">
        <v>4033</v>
      </c>
      <c r="E2677" s="21" t="s">
        <v>6837</v>
      </c>
      <c r="F2677" s="13">
        <v>1</v>
      </c>
      <c r="G2677" s="22">
        <v>83.99</v>
      </c>
      <c r="H2677" s="22">
        <v>83.99</v>
      </c>
      <c r="I2677" s="22">
        <v>14.740245</v>
      </c>
      <c r="J2677" s="22">
        <f t="shared" si="123"/>
        <v>14.740245</v>
      </c>
      <c r="K2677" s="23">
        <f t="shared" si="125"/>
        <v>13.044464601769912</v>
      </c>
      <c r="L2677" s="23">
        <f t="shared" si="124"/>
        <v>13.044464601769912</v>
      </c>
    </row>
    <row r="2678" spans="1:12" x14ac:dyDescent="0.35">
      <c r="A2678" s="21" t="s">
        <v>3487</v>
      </c>
      <c r="B2678" s="21" t="s">
        <v>6848</v>
      </c>
      <c r="C2678" s="21" t="s">
        <v>3788</v>
      </c>
      <c r="D2678" s="21" t="s">
        <v>3790</v>
      </c>
      <c r="E2678" s="21" t="s">
        <v>6839</v>
      </c>
      <c r="F2678" s="13">
        <v>2</v>
      </c>
      <c r="G2678" s="22">
        <v>78.989999999999995</v>
      </c>
      <c r="H2678" s="22">
        <v>157.97999999999999</v>
      </c>
      <c r="I2678" s="22">
        <v>13.862745</v>
      </c>
      <c r="J2678" s="22">
        <f t="shared" si="123"/>
        <v>27.725490000000001</v>
      </c>
      <c r="K2678" s="23">
        <f t="shared" si="125"/>
        <v>12.267915929203541</v>
      </c>
      <c r="L2678" s="23">
        <f t="shared" si="124"/>
        <v>24.535831858407082</v>
      </c>
    </row>
    <row r="2679" spans="1:12" x14ac:dyDescent="0.35">
      <c r="A2679" s="21" t="s">
        <v>3487</v>
      </c>
      <c r="B2679" s="21" t="s">
        <v>6848</v>
      </c>
      <c r="C2679" s="21" t="s">
        <v>3788</v>
      </c>
      <c r="D2679" s="21" t="s">
        <v>3790</v>
      </c>
      <c r="E2679" s="21" t="s">
        <v>6837</v>
      </c>
      <c r="F2679" s="13">
        <v>1</v>
      </c>
      <c r="G2679" s="22">
        <v>78.989999999999995</v>
      </c>
      <c r="H2679" s="22">
        <v>78.989999999999995</v>
      </c>
      <c r="I2679" s="22">
        <v>13.862745</v>
      </c>
      <c r="J2679" s="22">
        <f t="shared" si="123"/>
        <v>13.862745</v>
      </c>
      <c r="K2679" s="23">
        <f t="shared" si="125"/>
        <v>12.267915929203541</v>
      </c>
      <c r="L2679" s="23">
        <f t="shared" si="124"/>
        <v>12.267915929203541</v>
      </c>
    </row>
    <row r="2680" spans="1:12" x14ac:dyDescent="0.35">
      <c r="A2680" s="21" t="s">
        <v>3487</v>
      </c>
      <c r="B2680" s="21" t="s">
        <v>6848</v>
      </c>
      <c r="C2680" s="21" t="s">
        <v>4028</v>
      </c>
      <c r="D2680" s="21" t="s">
        <v>4030</v>
      </c>
      <c r="E2680" s="21" t="s">
        <v>6892</v>
      </c>
      <c r="F2680" s="13">
        <v>1</v>
      </c>
      <c r="G2680" s="22">
        <v>83.99</v>
      </c>
      <c r="H2680" s="22">
        <v>83.99</v>
      </c>
      <c r="I2680" s="22">
        <v>14.740245</v>
      </c>
      <c r="J2680" s="22">
        <f t="shared" si="123"/>
        <v>14.740245</v>
      </c>
      <c r="K2680" s="23">
        <f t="shared" si="125"/>
        <v>13.044464601769912</v>
      </c>
      <c r="L2680" s="23">
        <f t="shared" si="124"/>
        <v>13.044464601769912</v>
      </c>
    </row>
    <row r="2681" spans="1:12" x14ac:dyDescent="0.35">
      <c r="A2681" s="21" t="s">
        <v>3487</v>
      </c>
      <c r="B2681" s="21" t="s">
        <v>6848</v>
      </c>
      <c r="C2681" s="21" t="s">
        <v>4028</v>
      </c>
      <c r="D2681" s="21" t="s">
        <v>4030</v>
      </c>
      <c r="E2681" s="21" t="s">
        <v>6891</v>
      </c>
      <c r="F2681" s="13">
        <v>1</v>
      </c>
      <c r="G2681" s="22">
        <v>83.99</v>
      </c>
      <c r="H2681" s="22">
        <v>83.99</v>
      </c>
      <c r="I2681" s="22">
        <v>14.740245</v>
      </c>
      <c r="J2681" s="22">
        <f t="shared" si="123"/>
        <v>14.740245</v>
      </c>
      <c r="K2681" s="23">
        <f t="shared" si="125"/>
        <v>13.044464601769912</v>
      </c>
      <c r="L2681" s="23">
        <f t="shared" si="124"/>
        <v>13.044464601769912</v>
      </c>
    </row>
    <row r="2682" spans="1:12" x14ac:dyDescent="0.35">
      <c r="A2682" s="21" t="s">
        <v>3487</v>
      </c>
      <c r="B2682" s="21" t="s">
        <v>6848</v>
      </c>
      <c r="C2682" s="21" t="s">
        <v>3785</v>
      </c>
      <c r="D2682" s="21" t="s">
        <v>3787</v>
      </c>
      <c r="E2682" s="21" t="s">
        <v>6892</v>
      </c>
      <c r="F2682" s="13">
        <v>1</v>
      </c>
      <c r="G2682" s="22">
        <v>54.99</v>
      </c>
      <c r="H2682" s="22">
        <v>54.99</v>
      </c>
      <c r="I2682" s="22">
        <v>9.6507450000000023</v>
      </c>
      <c r="J2682" s="22">
        <f t="shared" si="123"/>
        <v>9.6507450000000023</v>
      </c>
      <c r="K2682" s="23">
        <f t="shared" si="125"/>
        <v>8.5404823008849586</v>
      </c>
      <c r="L2682" s="23">
        <f t="shared" si="124"/>
        <v>8.5404823008849586</v>
      </c>
    </row>
    <row r="2683" spans="1:12" x14ac:dyDescent="0.35">
      <c r="A2683" s="21" t="s">
        <v>3487</v>
      </c>
      <c r="B2683" s="21" t="s">
        <v>6848</v>
      </c>
      <c r="C2683" s="21" t="s">
        <v>3791</v>
      </c>
      <c r="D2683" s="21" t="s">
        <v>3793</v>
      </c>
      <c r="E2683" s="21" t="s">
        <v>6892</v>
      </c>
      <c r="F2683" s="13">
        <v>1</v>
      </c>
      <c r="G2683" s="22">
        <v>59.99</v>
      </c>
      <c r="H2683" s="22">
        <v>59.99</v>
      </c>
      <c r="I2683" s="22">
        <v>10.528245</v>
      </c>
      <c r="J2683" s="22">
        <f t="shared" si="123"/>
        <v>10.528245</v>
      </c>
      <c r="K2683" s="23">
        <f t="shared" si="125"/>
        <v>9.3170309734513292</v>
      </c>
      <c r="L2683" s="23">
        <f t="shared" si="124"/>
        <v>9.3170309734513292</v>
      </c>
    </row>
    <row r="2684" spans="1:12" x14ac:dyDescent="0.35">
      <c r="A2684" s="21" t="s">
        <v>3487</v>
      </c>
      <c r="B2684" s="21" t="s">
        <v>6848</v>
      </c>
      <c r="C2684" s="21" t="s">
        <v>3782</v>
      </c>
      <c r="D2684" s="21" t="s">
        <v>3784</v>
      </c>
      <c r="E2684" s="21" t="s">
        <v>6890</v>
      </c>
      <c r="F2684" s="13">
        <v>1</v>
      </c>
      <c r="G2684" s="22">
        <v>71.989999999999995</v>
      </c>
      <c r="H2684" s="22">
        <v>71.989999999999995</v>
      </c>
      <c r="I2684" s="22">
        <v>12.634245</v>
      </c>
      <c r="J2684" s="22">
        <f t="shared" si="123"/>
        <v>12.634245</v>
      </c>
      <c r="K2684" s="23">
        <f t="shared" si="125"/>
        <v>11.18074778761062</v>
      </c>
      <c r="L2684" s="23">
        <f t="shared" si="124"/>
        <v>11.18074778761062</v>
      </c>
    </row>
    <row r="2685" spans="1:12" x14ac:dyDescent="0.35">
      <c r="A2685" s="21" t="s">
        <v>3487</v>
      </c>
      <c r="B2685" s="21" t="s">
        <v>6848</v>
      </c>
      <c r="C2685" s="21" t="s">
        <v>3782</v>
      </c>
      <c r="D2685" s="21" t="s">
        <v>3784</v>
      </c>
      <c r="E2685" s="21" t="s">
        <v>6843</v>
      </c>
      <c r="F2685" s="13">
        <v>2</v>
      </c>
      <c r="G2685" s="22">
        <v>71.989999999999995</v>
      </c>
      <c r="H2685" s="22">
        <v>143.97999999999999</v>
      </c>
      <c r="I2685" s="22">
        <v>12.634245</v>
      </c>
      <c r="J2685" s="22">
        <f t="shared" si="123"/>
        <v>25.26849</v>
      </c>
      <c r="K2685" s="23">
        <f t="shared" si="125"/>
        <v>11.18074778761062</v>
      </c>
      <c r="L2685" s="23">
        <f t="shared" si="124"/>
        <v>22.361495575221241</v>
      </c>
    </row>
    <row r="2686" spans="1:12" x14ac:dyDescent="0.35">
      <c r="A2686" s="21" t="s">
        <v>3487</v>
      </c>
      <c r="B2686" s="21" t="s">
        <v>6848</v>
      </c>
      <c r="C2686" s="21" t="s">
        <v>3782</v>
      </c>
      <c r="D2686" s="21" t="s">
        <v>3784</v>
      </c>
      <c r="E2686" s="21" t="s">
        <v>6892</v>
      </c>
      <c r="F2686" s="13">
        <v>1</v>
      </c>
      <c r="G2686" s="22">
        <v>71.989999999999995</v>
      </c>
      <c r="H2686" s="22">
        <v>71.989999999999995</v>
      </c>
      <c r="I2686" s="22">
        <v>12.634245</v>
      </c>
      <c r="J2686" s="22">
        <f t="shared" si="123"/>
        <v>12.634245</v>
      </c>
      <c r="K2686" s="23">
        <f t="shared" si="125"/>
        <v>11.18074778761062</v>
      </c>
      <c r="L2686" s="23">
        <f t="shared" si="124"/>
        <v>11.18074778761062</v>
      </c>
    </row>
    <row r="2687" spans="1:12" x14ac:dyDescent="0.35">
      <c r="A2687" s="21" t="s">
        <v>3487</v>
      </c>
      <c r="B2687" s="21" t="s">
        <v>6848</v>
      </c>
      <c r="C2687" s="21" t="s">
        <v>3779</v>
      </c>
      <c r="D2687" s="21" t="s">
        <v>3781</v>
      </c>
      <c r="E2687" s="21" t="s">
        <v>6892</v>
      </c>
      <c r="F2687" s="13">
        <v>1</v>
      </c>
      <c r="G2687" s="22">
        <v>71.989999999999995</v>
      </c>
      <c r="H2687" s="22">
        <v>71.989999999999995</v>
      </c>
      <c r="I2687" s="22">
        <v>12.634245</v>
      </c>
      <c r="J2687" s="22">
        <f t="shared" si="123"/>
        <v>12.634245</v>
      </c>
      <c r="K2687" s="23">
        <f t="shared" si="125"/>
        <v>11.18074778761062</v>
      </c>
      <c r="L2687" s="23">
        <f t="shared" si="124"/>
        <v>11.18074778761062</v>
      </c>
    </row>
    <row r="2688" spans="1:12" x14ac:dyDescent="0.35">
      <c r="A2688" s="21" t="s">
        <v>3487</v>
      </c>
      <c r="B2688" s="21" t="s">
        <v>6856</v>
      </c>
      <c r="C2688" s="21" t="s">
        <v>3965</v>
      </c>
      <c r="D2688" s="21" t="s">
        <v>3967</v>
      </c>
      <c r="E2688" s="21" t="s">
        <v>6837</v>
      </c>
      <c r="F2688" s="13">
        <v>1</v>
      </c>
      <c r="G2688" s="22">
        <v>71.989999999999995</v>
      </c>
      <c r="H2688" s="22">
        <v>71.989999999999995</v>
      </c>
      <c r="I2688" s="22">
        <v>12.634245</v>
      </c>
      <c r="J2688" s="22">
        <f t="shared" si="123"/>
        <v>12.634245</v>
      </c>
      <c r="K2688" s="23">
        <f t="shared" si="125"/>
        <v>11.18074778761062</v>
      </c>
      <c r="L2688" s="23">
        <f t="shared" si="124"/>
        <v>11.18074778761062</v>
      </c>
    </row>
    <row r="2689" spans="1:12" x14ac:dyDescent="0.35">
      <c r="A2689" s="21" t="s">
        <v>3487</v>
      </c>
      <c r="B2689" s="21" t="s">
        <v>6856</v>
      </c>
      <c r="C2689" s="21" t="s">
        <v>3902</v>
      </c>
      <c r="D2689" s="21" t="s">
        <v>3904</v>
      </c>
      <c r="E2689" s="21" t="s">
        <v>6837</v>
      </c>
      <c r="F2689" s="13">
        <v>2</v>
      </c>
      <c r="G2689" s="22">
        <v>83.99</v>
      </c>
      <c r="H2689" s="22">
        <v>167.98</v>
      </c>
      <c r="I2689" s="22">
        <v>14.740245</v>
      </c>
      <c r="J2689" s="22">
        <f t="shared" si="123"/>
        <v>29.48049</v>
      </c>
      <c r="K2689" s="23">
        <f t="shared" si="125"/>
        <v>13.044464601769912</v>
      </c>
      <c r="L2689" s="23">
        <f t="shared" si="124"/>
        <v>26.088929203539823</v>
      </c>
    </row>
    <row r="2690" spans="1:12" x14ac:dyDescent="0.35">
      <c r="A2690" s="21" t="s">
        <v>3487</v>
      </c>
      <c r="B2690" s="21" t="s">
        <v>6856</v>
      </c>
      <c r="C2690" s="21" t="s">
        <v>3995</v>
      </c>
      <c r="D2690" s="21" t="s">
        <v>3997</v>
      </c>
      <c r="E2690" s="21" t="s">
        <v>6890</v>
      </c>
      <c r="F2690" s="13">
        <v>3</v>
      </c>
      <c r="G2690" s="22">
        <v>71.989999999999995</v>
      </c>
      <c r="H2690" s="22">
        <v>215.96999999999997</v>
      </c>
      <c r="I2690" s="22">
        <v>12.634245</v>
      </c>
      <c r="J2690" s="22">
        <f t="shared" ref="J2690:J2753" si="126">SUM(I2690*F2690)</f>
        <v>37.902735</v>
      </c>
      <c r="K2690" s="23">
        <f t="shared" si="125"/>
        <v>11.18074778761062</v>
      </c>
      <c r="L2690" s="23">
        <f t="shared" ref="L2690:L2753" si="127">SUM(K2690*F2690)</f>
        <v>33.542243362831861</v>
      </c>
    </row>
    <row r="2691" spans="1:12" x14ac:dyDescent="0.35">
      <c r="A2691" s="21" t="s">
        <v>3487</v>
      </c>
      <c r="B2691" s="21" t="s">
        <v>6856</v>
      </c>
      <c r="C2691" s="21" t="s">
        <v>3995</v>
      </c>
      <c r="D2691" s="21" t="s">
        <v>3997</v>
      </c>
      <c r="E2691" s="21" t="s">
        <v>6839</v>
      </c>
      <c r="F2691" s="13">
        <v>3</v>
      </c>
      <c r="G2691" s="22">
        <v>71.989999999999995</v>
      </c>
      <c r="H2691" s="22">
        <v>215.96999999999997</v>
      </c>
      <c r="I2691" s="22">
        <v>12.634245</v>
      </c>
      <c r="J2691" s="22">
        <f t="shared" si="126"/>
        <v>37.902735</v>
      </c>
      <c r="K2691" s="23">
        <f t="shared" ref="K2691:K2754" si="128">SUM(I2691/1.13)</f>
        <v>11.18074778761062</v>
      </c>
      <c r="L2691" s="23">
        <f t="shared" si="127"/>
        <v>33.542243362831861</v>
      </c>
    </row>
    <row r="2692" spans="1:12" x14ac:dyDescent="0.35">
      <c r="A2692" s="21" t="s">
        <v>3487</v>
      </c>
      <c r="B2692" s="21" t="s">
        <v>6856</v>
      </c>
      <c r="C2692" s="21" t="s">
        <v>3995</v>
      </c>
      <c r="D2692" s="21" t="s">
        <v>3997</v>
      </c>
      <c r="E2692" s="21" t="s">
        <v>6837</v>
      </c>
      <c r="F2692" s="13">
        <v>4</v>
      </c>
      <c r="G2692" s="22">
        <v>71.989999999999995</v>
      </c>
      <c r="H2692" s="22">
        <v>287.95999999999998</v>
      </c>
      <c r="I2692" s="22">
        <v>12.634245</v>
      </c>
      <c r="J2692" s="22">
        <f t="shared" si="126"/>
        <v>50.53698</v>
      </c>
      <c r="K2692" s="23">
        <f t="shared" si="128"/>
        <v>11.18074778761062</v>
      </c>
      <c r="L2692" s="23">
        <f t="shared" si="127"/>
        <v>44.722991150442482</v>
      </c>
    </row>
    <row r="2693" spans="1:12" x14ac:dyDescent="0.35">
      <c r="A2693" s="21" t="s">
        <v>3487</v>
      </c>
      <c r="B2693" s="21" t="s">
        <v>6856</v>
      </c>
      <c r="C2693" s="21" t="s">
        <v>3938</v>
      </c>
      <c r="D2693" s="21" t="s">
        <v>3940</v>
      </c>
      <c r="E2693" s="21" t="s">
        <v>6839</v>
      </c>
      <c r="F2693" s="13">
        <v>1</v>
      </c>
      <c r="G2693" s="22">
        <v>66.989999999999995</v>
      </c>
      <c r="H2693" s="22">
        <v>66.989999999999995</v>
      </c>
      <c r="I2693" s="22">
        <v>11.756745</v>
      </c>
      <c r="J2693" s="22">
        <f t="shared" si="126"/>
        <v>11.756745</v>
      </c>
      <c r="K2693" s="23">
        <f t="shared" si="128"/>
        <v>10.40419911504425</v>
      </c>
      <c r="L2693" s="23">
        <f t="shared" si="127"/>
        <v>10.40419911504425</v>
      </c>
    </row>
    <row r="2694" spans="1:12" x14ac:dyDescent="0.35">
      <c r="A2694" s="21" t="s">
        <v>3487</v>
      </c>
      <c r="B2694" s="21" t="s">
        <v>6856</v>
      </c>
      <c r="C2694" s="21" t="s">
        <v>3938</v>
      </c>
      <c r="D2694" s="21" t="s">
        <v>3940</v>
      </c>
      <c r="E2694" s="21" t="s">
        <v>6837</v>
      </c>
      <c r="F2694" s="13">
        <v>2</v>
      </c>
      <c r="G2694" s="22">
        <v>66.989999999999995</v>
      </c>
      <c r="H2694" s="22">
        <v>133.97999999999999</v>
      </c>
      <c r="I2694" s="22">
        <v>11.756745</v>
      </c>
      <c r="J2694" s="22">
        <f t="shared" si="126"/>
        <v>23.513490000000001</v>
      </c>
      <c r="K2694" s="23">
        <f t="shared" si="128"/>
        <v>10.40419911504425</v>
      </c>
      <c r="L2694" s="23">
        <f t="shared" si="127"/>
        <v>20.8083982300885</v>
      </c>
    </row>
    <row r="2695" spans="1:12" x14ac:dyDescent="0.35">
      <c r="A2695" s="21" t="s">
        <v>3487</v>
      </c>
      <c r="B2695" s="21" t="s">
        <v>6856</v>
      </c>
      <c r="C2695" s="21" t="s">
        <v>3893</v>
      </c>
      <c r="D2695" s="21" t="s">
        <v>3895</v>
      </c>
      <c r="E2695" s="21" t="s">
        <v>6892</v>
      </c>
      <c r="F2695" s="13">
        <v>1</v>
      </c>
      <c r="G2695" s="22">
        <v>83.99</v>
      </c>
      <c r="H2695" s="22">
        <v>83.99</v>
      </c>
      <c r="I2695" s="22">
        <v>14.740245</v>
      </c>
      <c r="J2695" s="22">
        <f t="shared" si="126"/>
        <v>14.740245</v>
      </c>
      <c r="K2695" s="23">
        <f t="shared" si="128"/>
        <v>13.044464601769912</v>
      </c>
      <c r="L2695" s="23">
        <f t="shared" si="127"/>
        <v>13.044464601769912</v>
      </c>
    </row>
    <row r="2696" spans="1:12" x14ac:dyDescent="0.35">
      <c r="A2696" s="21" t="s">
        <v>3487</v>
      </c>
      <c r="B2696" s="21" t="s">
        <v>6856</v>
      </c>
      <c r="C2696" s="21" t="s">
        <v>3518</v>
      </c>
      <c r="D2696" s="21" t="s">
        <v>3520</v>
      </c>
      <c r="E2696" s="21" t="s">
        <v>6892</v>
      </c>
      <c r="F2696" s="13">
        <v>1</v>
      </c>
      <c r="G2696" s="22">
        <v>71.989999999999995</v>
      </c>
      <c r="H2696" s="22">
        <v>71.989999999999995</v>
      </c>
      <c r="I2696" s="22">
        <v>12.634245</v>
      </c>
      <c r="J2696" s="22">
        <f t="shared" si="126"/>
        <v>12.634245</v>
      </c>
      <c r="K2696" s="23">
        <f t="shared" si="128"/>
        <v>11.18074778761062</v>
      </c>
      <c r="L2696" s="23">
        <f t="shared" si="127"/>
        <v>11.18074778761062</v>
      </c>
    </row>
    <row r="2697" spans="1:12" x14ac:dyDescent="0.35">
      <c r="A2697" s="21" t="s">
        <v>3487</v>
      </c>
      <c r="B2697" s="21" t="s">
        <v>6856</v>
      </c>
      <c r="C2697" s="21" t="s">
        <v>3518</v>
      </c>
      <c r="D2697" s="21" t="s">
        <v>3520</v>
      </c>
      <c r="E2697" s="21" t="s">
        <v>6837</v>
      </c>
      <c r="F2697" s="13">
        <v>3</v>
      </c>
      <c r="G2697" s="22">
        <v>71.989999999999995</v>
      </c>
      <c r="H2697" s="22">
        <v>215.96999999999997</v>
      </c>
      <c r="I2697" s="22">
        <v>12.634245</v>
      </c>
      <c r="J2697" s="22">
        <f t="shared" si="126"/>
        <v>37.902735</v>
      </c>
      <c r="K2697" s="23">
        <f t="shared" si="128"/>
        <v>11.18074778761062</v>
      </c>
      <c r="L2697" s="23">
        <f t="shared" si="127"/>
        <v>33.542243362831861</v>
      </c>
    </row>
    <row r="2698" spans="1:12" x14ac:dyDescent="0.35">
      <c r="A2698" s="21" t="s">
        <v>3487</v>
      </c>
      <c r="B2698" s="21" t="s">
        <v>6856</v>
      </c>
      <c r="C2698" s="21" t="s">
        <v>3581</v>
      </c>
      <c r="D2698" s="21" t="s">
        <v>3583</v>
      </c>
      <c r="E2698" s="21" t="s">
        <v>6890</v>
      </c>
      <c r="F2698" s="13">
        <v>1</v>
      </c>
      <c r="G2698" s="22">
        <v>71.989999999999995</v>
      </c>
      <c r="H2698" s="22">
        <v>71.989999999999995</v>
      </c>
      <c r="I2698" s="22">
        <v>12.634245</v>
      </c>
      <c r="J2698" s="22">
        <f t="shared" si="126"/>
        <v>12.634245</v>
      </c>
      <c r="K2698" s="23">
        <f t="shared" si="128"/>
        <v>11.18074778761062</v>
      </c>
      <c r="L2698" s="23">
        <f t="shared" si="127"/>
        <v>11.18074778761062</v>
      </c>
    </row>
    <row r="2699" spans="1:12" x14ac:dyDescent="0.35">
      <c r="A2699" s="21" t="s">
        <v>3487</v>
      </c>
      <c r="B2699" s="21" t="s">
        <v>6856</v>
      </c>
      <c r="C2699" s="21" t="s">
        <v>3581</v>
      </c>
      <c r="D2699" s="21" t="s">
        <v>3583</v>
      </c>
      <c r="E2699" s="21" t="s">
        <v>6892</v>
      </c>
      <c r="F2699" s="13">
        <v>1</v>
      </c>
      <c r="G2699" s="22">
        <v>71.989999999999995</v>
      </c>
      <c r="H2699" s="22">
        <v>71.989999999999995</v>
      </c>
      <c r="I2699" s="22">
        <v>12.634245</v>
      </c>
      <c r="J2699" s="22">
        <f t="shared" si="126"/>
        <v>12.634245</v>
      </c>
      <c r="K2699" s="23">
        <f t="shared" si="128"/>
        <v>11.18074778761062</v>
      </c>
      <c r="L2699" s="23">
        <f t="shared" si="127"/>
        <v>11.18074778761062</v>
      </c>
    </row>
    <row r="2700" spans="1:12" x14ac:dyDescent="0.35">
      <c r="A2700" s="21" t="s">
        <v>3487</v>
      </c>
      <c r="B2700" s="21" t="s">
        <v>6856</v>
      </c>
      <c r="C2700" s="21" t="s">
        <v>3992</v>
      </c>
      <c r="D2700" s="21" t="s">
        <v>3994</v>
      </c>
      <c r="E2700" s="21" t="s">
        <v>6837</v>
      </c>
      <c r="F2700" s="13">
        <v>2</v>
      </c>
      <c r="G2700" s="22">
        <v>71.989999999999995</v>
      </c>
      <c r="H2700" s="22">
        <v>143.97999999999999</v>
      </c>
      <c r="I2700" s="22">
        <v>12.634245</v>
      </c>
      <c r="J2700" s="22">
        <f t="shared" si="126"/>
        <v>25.26849</v>
      </c>
      <c r="K2700" s="23">
        <f t="shared" si="128"/>
        <v>11.18074778761062</v>
      </c>
      <c r="L2700" s="23">
        <f t="shared" si="127"/>
        <v>22.361495575221241</v>
      </c>
    </row>
    <row r="2701" spans="1:12" x14ac:dyDescent="0.35">
      <c r="A2701" s="21" t="s">
        <v>3487</v>
      </c>
      <c r="B2701" s="21" t="s">
        <v>6856</v>
      </c>
      <c r="C2701" s="21" t="s">
        <v>3935</v>
      </c>
      <c r="D2701" s="21" t="s">
        <v>3937</v>
      </c>
      <c r="E2701" s="21" t="s">
        <v>6839</v>
      </c>
      <c r="F2701" s="13">
        <v>1</v>
      </c>
      <c r="G2701" s="22">
        <v>66.989999999999995</v>
      </c>
      <c r="H2701" s="22">
        <v>66.989999999999995</v>
      </c>
      <c r="I2701" s="22">
        <v>11.756745</v>
      </c>
      <c r="J2701" s="22">
        <f t="shared" si="126"/>
        <v>11.756745</v>
      </c>
      <c r="K2701" s="23">
        <f t="shared" si="128"/>
        <v>10.40419911504425</v>
      </c>
      <c r="L2701" s="23">
        <f t="shared" si="127"/>
        <v>10.40419911504425</v>
      </c>
    </row>
    <row r="2702" spans="1:12" x14ac:dyDescent="0.35">
      <c r="A2702" s="21" t="s">
        <v>3487</v>
      </c>
      <c r="B2702" s="21" t="s">
        <v>6856</v>
      </c>
      <c r="C2702" s="21" t="s">
        <v>3935</v>
      </c>
      <c r="D2702" s="21" t="s">
        <v>3937</v>
      </c>
      <c r="E2702" s="21" t="s">
        <v>6837</v>
      </c>
      <c r="F2702" s="13">
        <v>3</v>
      </c>
      <c r="G2702" s="22">
        <v>66.989999999999995</v>
      </c>
      <c r="H2702" s="22">
        <v>200.96999999999997</v>
      </c>
      <c r="I2702" s="22">
        <v>11.756745</v>
      </c>
      <c r="J2702" s="22">
        <f t="shared" si="126"/>
        <v>35.270235</v>
      </c>
      <c r="K2702" s="23">
        <f t="shared" si="128"/>
        <v>10.40419911504425</v>
      </c>
      <c r="L2702" s="23">
        <f t="shared" si="127"/>
        <v>31.21259734513275</v>
      </c>
    </row>
    <row r="2703" spans="1:12" x14ac:dyDescent="0.35">
      <c r="A2703" s="21" t="s">
        <v>3487</v>
      </c>
      <c r="B2703" s="21" t="s">
        <v>6836</v>
      </c>
      <c r="C2703" s="21" t="s">
        <v>3716</v>
      </c>
      <c r="D2703" s="21" t="s">
        <v>3718</v>
      </c>
      <c r="E2703" s="21" t="s">
        <v>6837</v>
      </c>
      <c r="F2703" s="13">
        <v>2</v>
      </c>
      <c r="G2703" s="22">
        <v>83.99</v>
      </c>
      <c r="H2703" s="22">
        <v>167.98</v>
      </c>
      <c r="I2703" s="22">
        <v>14.740245</v>
      </c>
      <c r="J2703" s="22">
        <f t="shared" si="126"/>
        <v>29.48049</v>
      </c>
      <c r="K2703" s="23">
        <f t="shared" si="128"/>
        <v>13.044464601769912</v>
      </c>
      <c r="L2703" s="23">
        <f t="shared" si="127"/>
        <v>26.088929203539823</v>
      </c>
    </row>
    <row r="2704" spans="1:12" x14ac:dyDescent="0.35">
      <c r="A2704" s="21" t="s">
        <v>3487</v>
      </c>
      <c r="B2704" s="21" t="s">
        <v>6836</v>
      </c>
      <c r="C2704" s="21" t="s">
        <v>3710</v>
      </c>
      <c r="D2704" s="21" t="s">
        <v>3712</v>
      </c>
      <c r="E2704" s="21" t="s">
        <v>6892</v>
      </c>
      <c r="F2704" s="13">
        <v>1</v>
      </c>
      <c r="G2704" s="22">
        <v>59.99</v>
      </c>
      <c r="H2704" s="22">
        <v>59.99</v>
      </c>
      <c r="I2704" s="22">
        <v>10.528245</v>
      </c>
      <c r="J2704" s="22">
        <f t="shared" si="126"/>
        <v>10.528245</v>
      </c>
      <c r="K2704" s="23">
        <f t="shared" si="128"/>
        <v>9.3170309734513292</v>
      </c>
      <c r="L2704" s="23">
        <f t="shared" si="127"/>
        <v>9.3170309734513292</v>
      </c>
    </row>
    <row r="2705" spans="1:12" x14ac:dyDescent="0.35">
      <c r="A2705" s="21" t="s">
        <v>3487</v>
      </c>
      <c r="B2705" s="21" t="s">
        <v>6836</v>
      </c>
      <c r="C2705" s="21" t="s">
        <v>3713</v>
      </c>
      <c r="D2705" s="21" t="s">
        <v>3715</v>
      </c>
      <c r="E2705" s="21" t="s">
        <v>6843</v>
      </c>
      <c r="F2705" s="13">
        <v>1</v>
      </c>
      <c r="G2705" s="22">
        <v>83.99</v>
      </c>
      <c r="H2705" s="22">
        <v>83.99</v>
      </c>
      <c r="I2705" s="22">
        <v>14.740245</v>
      </c>
      <c r="J2705" s="22">
        <f t="shared" si="126"/>
        <v>14.740245</v>
      </c>
      <c r="K2705" s="23">
        <f t="shared" si="128"/>
        <v>13.044464601769912</v>
      </c>
      <c r="L2705" s="23">
        <f t="shared" si="127"/>
        <v>13.044464601769912</v>
      </c>
    </row>
    <row r="2706" spans="1:12" x14ac:dyDescent="0.35">
      <c r="A2706" s="21" t="s">
        <v>3487</v>
      </c>
      <c r="B2706" s="21" t="s">
        <v>6836</v>
      </c>
      <c r="C2706" s="21" t="s">
        <v>3713</v>
      </c>
      <c r="D2706" s="21" t="s">
        <v>3715</v>
      </c>
      <c r="E2706" s="21" t="s">
        <v>6839</v>
      </c>
      <c r="F2706" s="13">
        <v>1</v>
      </c>
      <c r="G2706" s="22">
        <v>83.99</v>
      </c>
      <c r="H2706" s="22">
        <v>83.99</v>
      </c>
      <c r="I2706" s="22">
        <v>14.740245</v>
      </c>
      <c r="J2706" s="22">
        <f t="shared" si="126"/>
        <v>14.740245</v>
      </c>
      <c r="K2706" s="23">
        <f t="shared" si="128"/>
        <v>13.044464601769912</v>
      </c>
      <c r="L2706" s="23">
        <f t="shared" si="127"/>
        <v>13.044464601769912</v>
      </c>
    </row>
    <row r="2707" spans="1:12" x14ac:dyDescent="0.35">
      <c r="A2707" s="21" t="s">
        <v>3487</v>
      </c>
      <c r="B2707" s="21" t="s">
        <v>6836</v>
      </c>
      <c r="C2707" s="21" t="s">
        <v>3713</v>
      </c>
      <c r="D2707" s="21" t="s">
        <v>3715</v>
      </c>
      <c r="E2707" s="21" t="s">
        <v>6892</v>
      </c>
      <c r="F2707" s="13">
        <v>1</v>
      </c>
      <c r="G2707" s="22">
        <v>83.99</v>
      </c>
      <c r="H2707" s="22">
        <v>83.99</v>
      </c>
      <c r="I2707" s="22">
        <v>14.740245</v>
      </c>
      <c r="J2707" s="22">
        <f t="shared" si="126"/>
        <v>14.740245</v>
      </c>
      <c r="K2707" s="23">
        <f t="shared" si="128"/>
        <v>13.044464601769912</v>
      </c>
      <c r="L2707" s="23">
        <f t="shared" si="127"/>
        <v>13.044464601769912</v>
      </c>
    </row>
    <row r="2708" spans="1:12" x14ac:dyDescent="0.35">
      <c r="A2708" s="21" t="s">
        <v>3487</v>
      </c>
      <c r="B2708" s="21" t="s">
        <v>6836</v>
      </c>
      <c r="C2708" s="21" t="s">
        <v>3713</v>
      </c>
      <c r="D2708" s="21" t="s">
        <v>3715</v>
      </c>
      <c r="E2708" s="21" t="s">
        <v>6837</v>
      </c>
      <c r="F2708" s="13">
        <v>2</v>
      </c>
      <c r="G2708" s="22">
        <v>83.99</v>
      </c>
      <c r="H2708" s="22">
        <v>167.98</v>
      </c>
      <c r="I2708" s="22">
        <v>14.740245</v>
      </c>
      <c r="J2708" s="22">
        <f t="shared" si="126"/>
        <v>29.48049</v>
      </c>
      <c r="K2708" s="23">
        <f t="shared" si="128"/>
        <v>13.044464601769912</v>
      </c>
      <c r="L2708" s="23">
        <f t="shared" si="127"/>
        <v>26.088929203539823</v>
      </c>
    </row>
    <row r="2709" spans="1:12" x14ac:dyDescent="0.35">
      <c r="A2709" s="21" t="s">
        <v>3487</v>
      </c>
      <c r="B2709" s="21" t="s">
        <v>6836</v>
      </c>
      <c r="C2709" s="21" t="s">
        <v>3725</v>
      </c>
      <c r="D2709" s="21" t="s">
        <v>3727</v>
      </c>
      <c r="E2709" s="21" t="s">
        <v>6843</v>
      </c>
      <c r="F2709" s="13">
        <v>1</v>
      </c>
      <c r="G2709" s="22">
        <v>78.989999999999995</v>
      </c>
      <c r="H2709" s="22">
        <v>78.989999999999995</v>
      </c>
      <c r="I2709" s="22">
        <v>13.862745</v>
      </c>
      <c r="J2709" s="22">
        <f t="shared" si="126"/>
        <v>13.862745</v>
      </c>
      <c r="K2709" s="23">
        <f t="shared" si="128"/>
        <v>12.267915929203541</v>
      </c>
      <c r="L2709" s="23">
        <f t="shared" si="127"/>
        <v>12.267915929203541</v>
      </c>
    </row>
    <row r="2710" spans="1:12" x14ac:dyDescent="0.35">
      <c r="A2710" s="21" t="s">
        <v>3487</v>
      </c>
      <c r="B2710" s="21" t="s">
        <v>6836</v>
      </c>
      <c r="C2710" s="21" t="s">
        <v>3725</v>
      </c>
      <c r="D2710" s="21" t="s">
        <v>3727</v>
      </c>
      <c r="E2710" s="21" t="s">
        <v>6892</v>
      </c>
      <c r="F2710" s="13">
        <v>3</v>
      </c>
      <c r="G2710" s="22">
        <v>78.989999999999995</v>
      </c>
      <c r="H2710" s="22">
        <v>236.96999999999997</v>
      </c>
      <c r="I2710" s="22">
        <v>13.862745</v>
      </c>
      <c r="J2710" s="22">
        <f t="shared" si="126"/>
        <v>41.588234999999997</v>
      </c>
      <c r="K2710" s="23">
        <f t="shared" si="128"/>
        <v>12.267915929203541</v>
      </c>
      <c r="L2710" s="23">
        <f t="shared" si="127"/>
        <v>36.803747787610625</v>
      </c>
    </row>
    <row r="2711" spans="1:12" x14ac:dyDescent="0.35">
      <c r="A2711" s="21" t="s">
        <v>3487</v>
      </c>
      <c r="B2711" s="21" t="s">
        <v>6836</v>
      </c>
      <c r="C2711" s="21" t="s">
        <v>3725</v>
      </c>
      <c r="D2711" s="21" t="s">
        <v>3727</v>
      </c>
      <c r="E2711" s="21" t="s">
        <v>6837</v>
      </c>
      <c r="F2711" s="13">
        <v>1</v>
      </c>
      <c r="G2711" s="22">
        <v>78.989999999999995</v>
      </c>
      <c r="H2711" s="22">
        <v>78.989999999999995</v>
      </c>
      <c r="I2711" s="22">
        <v>13.862745</v>
      </c>
      <c r="J2711" s="22">
        <f t="shared" si="126"/>
        <v>13.862745</v>
      </c>
      <c r="K2711" s="23">
        <f t="shared" si="128"/>
        <v>12.267915929203541</v>
      </c>
      <c r="L2711" s="23">
        <f t="shared" si="127"/>
        <v>12.267915929203541</v>
      </c>
    </row>
    <row r="2712" spans="1:12" x14ac:dyDescent="0.35">
      <c r="A2712" s="21" t="s">
        <v>3487</v>
      </c>
      <c r="B2712" s="21" t="s">
        <v>6836</v>
      </c>
      <c r="C2712" s="21" t="s">
        <v>3575</v>
      </c>
      <c r="D2712" s="21" t="s">
        <v>3577</v>
      </c>
      <c r="E2712" s="21" t="s">
        <v>6839</v>
      </c>
      <c r="F2712" s="13">
        <v>2</v>
      </c>
      <c r="G2712" s="22">
        <v>71.989999999999995</v>
      </c>
      <c r="H2712" s="22">
        <v>143.97999999999999</v>
      </c>
      <c r="I2712" s="22">
        <v>12.634245</v>
      </c>
      <c r="J2712" s="22">
        <f t="shared" si="126"/>
        <v>25.26849</v>
      </c>
      <c r="K2712" s="23">
        <f t="shared" si="128"/>
        <v>11.18074778761062</v>
      </c>
      <c r="L2712" s="23">
        <f t="shared" si="127"/>
        <v>22.361495575221241</v>
      </c>
    </row>
    <row r="2713" spans="1:12" x14ac:dyDescent="0.35">
      <c r="A2713" s="21" t="s">
        <v>3487</v>
      </c>
      <c r="B2713" s="21" t="s">
        <v>6836</v>
      </c>
      <c r="C2713" s="21" t="s">
        <v>3734</v>
      </c>
      <c r="D2713" s="21" t="s">
        <v>3736</v>
      </c>
      <c r="E2713" s="21" t="s">
        <v>6892</v>
      </c>
      <c r="F2713" s="13">
        <v>1</v>
      </c>
      <c r="G2713" s="22">
        <v>71.989999999999995</v>
      </c>
      <c r="H2713" s="22">
        <v>71.989999999999995</v>
      </c>
      <c r="I2713" s="22">
        <v>12.634245</v>
      </c>
      <c r="J2713" s="22">
        <f t="shared" si="126"/>
        <v>12.634245</v>
      </c>
      <c r="K2713" s="23">
        <f t="shared" si="128"/>
        <v>11.18074778761062</v>
      </c>
      <c r="L2713" s="23">
        <f t="shared" si="127"/>
        <v>11.18074778761062</v>
      </c>
    </row>
    <row r="2714" spans="1:12" x14ac:dyDescent="0.35">
      <c r="A2714" s="21" t="s">
        <v>3487</v>
      </c>
      <c r="B2714" s="21" t="s">
        <v>6836</v>
      </c>
      <c r="C2714" s="21" t="s">
        <v>3728</v>
      </c>
      <c r="D2714" s="21" t="s">
        <v>3730</v>
      </c>
      <c r="E2714" s="21" t="s">
        <v>6843</v>
      </c>
      <c r="F2714" s="13">
        <v>1</v>
      </c>
      <c r="G2714" s="22">
        <v>78.989999999999995</v>
      </c>
      <c r="H2714" s="22">
        <v>78.989999999999995</v>
      </c>
      <c r="I2714" s="22">
        <v>13.862745</v>
      </c>
      <c r="J2714" s="22">
        <f t="shared" si="126"/>
        <v>13.862745</v>
      </c>
      <c r="K2714" s="23">
        <f t="shared" si="128"/>
        <v>12.267915929203541</v>
      </c>
      <c r="L2714" s="23">
        <f t="shared" si="127"/>
        <v>12.267915929203541</v>
      </c>
    </row>
    <row r="2715" spans="1:12" x14ac:dyDescent="0.35">
      <c r="A2715" s="21" t="s">
        <v>3487</v>
      </c>
      <c r="B2715" s="21" t="s">
        <v>6836</v>
      </c>
      <c r="C2715" s="21" t="s">
        <v>3728</v>
      </c>
      <c r="D2715" s="21" t="s">
        <v>3730</v>
      </c>
      <c r="E2715" s="21" t="s">
        <v>6839</v>
      </c>
      <c r="F2715" s="13">
        <v>1</v>
      </c>
      <c r="G2715" s="22">
        <v>78.989999999999995</v>
      </c>
      <c r="H2715" s="22">
        <v>78.989999999999995</v>
      </c>
      <c r="I2715" s="22">
        <v>13.862745</v>
      </c>
      <c r="J2715" s="22">
        <f t="shared" si="126"/>
        <v>13.862745</v>
      </c>
      <c r="K2715" s="23">
        <f t="shared" si="128"/>
        <v>12.267915929203541</v>
      </c>
      <c r="L2715" s="23">
        <f t="shared" si="127"/>
        <v>12.267915929203541</v>
      </c>
    </row>
    <row r="2716" spans="1:12" x14ac:dyDescent="0.35">
      <c r="A2716" s="21" t="s">
        <v>3487</v>
      </c>
      <c r="B2716" s="21" t="s">
        <v>6836</v>
      </c>
      <c r="C2716" s="21" t="s">
        <v>3728</v>
      </c>
      <c r="D2716" s="21" t="s">
        <v>3730</v>
      </c>
      <c r="E2716" s="21" t="s">
        <v>6892</v>
      </c>
      <c r="F2716" s="13">
        <v>2</v>
      </c>
      <c r="G2716" s="22">
        <v>78.989999999999995</v>
      </c>
      <c r="H2716" s="22">
        <v>157.97999999999999</v>
      </c>
      <c r="I2716" s="22">
        <v>13.862745</v>
      </c>
      <c r="J2716" s="22">
        <f t="shared" si="126"/>
        <v>27.725490000000001</v>
      </c>
      <c r="K2716" s="23">
        <f t="shared" si="128"/>
        <v>12.267915929203541</v>
      </c>
      <c r="L2716" s="23">
        <f t="shared" si="127"/>
        <v>24.535831858407082</v>
      </c>
    </row>
    <row r="2717" spans="1:12" x14ac:dyDescent="0.35">
      <c r="A2717" s="21" t="s">
        <v>3487</v>
      </c>
      <c r="B2717" s="21" t="s">
        <v>6836</v>
      </c>
      <c r="C2717" s="21" t="s">
        <v>3731</v>
      </c>
      <c r="D2717" s="21" t="s">
        <v>3733</v>
      </c>
      <c r="E2717" s="21" t="s">
        <v>6892</v>
      </c>
      <c r="F2717" s="13">
        <v>1</v>
      </c>
      <c r="G2717" s="22">
        <v>71.989999999999995</v>
      </c>
      <c r="H2717" s="22">
        <v>71.989999999999995</v>
      </c>
      <c r="I2717" s="22">
        <v>12.634245</v>
      </c>
      <c r="J2717" s="22">
        <f t="shared" si="126"/>
        <v>12.634245</v>
      </c>
      <c r="K2717" s="23">
        <f t="shared" si="128"/>
        <v>11.18074778761062</v>
      </c>
      <c r="L2717" s="23">
        <f t="shared" si="127"/>
        <v>11.18074778761062</v>
      </c>
    </row>
    <row r="2718" spans="1:12" x14ac:dyDescent="0.35">
      <c r="A2718" s="21" t="s">
        <v>3487</v>
      </c>
      <c r="B2718" s="21" t="s">
        <v>6836</v>
      </c>
      <c r="C2718" s="21" t="s">
        <v>3722</v>
      </c>
      <c r="D2718" s="21" t="s">
        <v>3724</v>
      </c>
      <c r="E2718" s="21" t="s">
        <v>6839</v>
      </c>
      <c r="F2718" s="13">
        <v>1</v>
      </c>
      <c r="G2718" s="22">
        <v>83.99</v>
      </c>
      <c r="H2718" s="22">
        <v>83.99</v>
      </c>
      <c r="I2718" s="22">
        <v>14.740245</v>
      </c>
      <c r="J2718" s="22">
        <f t="shared" si="126"/>
        <v>14.740245</v>
      </c>
      <c r="K2718" s="23">
        <f t="shared" si="128"/>
        <v>13.044464601769912</v>
      </c>
      <c r="L2718" s="23">
        <f t="shared" si="127"/>
        <v>13.044464601769912</v>
      </c>
    </row>
    <row r="2719" spans="1:12" x14ac:dyDescent="0.35">
      <c r="A2719" s="21" t="s">
        <v>3487</v>
      </c>
      <c r="B2719" s="21" t="s">
        <v>6836</v>
      </c>
      <c r="C2719" s="21" t="s">
        <v>3719</v>
      </c>
      <c r="D2719" s="21" t="s">
        <v>3721</v>
      </c>
      <c r="E2719" s="21" t="s">
        <v>6839</v>
      </c>
      <c r="F2719" s="13">
        <v>2</v>
      </c>
      <c r="G2719" s="22">
        <v>83.99</v>
      </c>
      <c r="H2719" s="22">
        <v>167.98</v>
      </c>
      <c r="I2719" s="22">
        <v>14.740245</v>
      </c>
      <c r="J2719" s="22">
        <f t="shared" si="126"/>
        <v>29.48049</v>
      </c>
      <c r="K2719" s="23">
        <f t="shared" si="128"/>
        <v>13.044464601769912</v>
      </c>
      <c r="L2719" s="23">
        <f t="shared" si="127"/>
        <v>26.088929203539823</v>
      </c>
    </row>
    <row r="2720" spans="1:12" x14ac:dyDescent="0.35">
      <c r="A2720" s="21" t="s">
        <v>3487</v>
      </c>
      <c r="B2720" s="21" t="s">
        <v>6836</v>
      </c>
      <c r="C2720" s="21" t="s">
        <v>3719</v>
      </c>
      <c r="D2720" s="21" t="s">
        <v>3721</v>
      </c>
      <c r="E2720" s="21" t="s">
        <v>6892</v>
      </c>
      <c r="F2720" s="13">
        <v>1</v>
      </c>
      <c r="G2720" s="22">
        <v>83.99</v>
      </c>
      <c r="H2720" s="22">
        <v>83.99</v>
      </c>
      <c r="I2720" s="22">
        <v>14.740245</v>
      </c>
      <c r="J2720" s="22">
        <f t="shared" si="126"/>
        <v>14.740245</v>
      </c>
      <c r="K2720" s="23">
        <f t="shared" si="128"/>
        <v>13.044464601769912</v>
      </c>
      <c r="L2720" s="23">
        <f t="shared" si="127"/>
        <v>13.044464601769912</v>
      </c>
    </row>
    <row r="2721" spans="1:12" x14ac:dyDescent="0.35">
      <c r="A2721" s="21" t="s">
        <v>3487</v>
      </c>
      <c r="B2721" s="21" t="s">
        <v>6836</v>
      </c>
      <c r="C2721" s="21" t="s">
        <v>3719</v>
      </c>
      <c r="D2721" s="21" t="s">
        <v>3721</v>
      </c>
      <c r="E2721" s="21" t="s">
        <v>6837</v>
      </c>
      <c r="F2721" s="13">
        <v>11</v>
      </c>
      <c r="G2721" s="22">
        <v>83.99</v>
      </c>
      <c r="H2721" s="22">
        <v>923.89</v>
      </c>
      <c r="I2721" s="22">
        <v>14.740245</v>
      </c>
      <c r="J2721" s="22">
        <f t="shared" si="126"/>
        <v>162.142695</v>
      </c>
      <c r="K2721" s="23">
        <f t="shared" si="128"/>
        <v>13.044464601769912</v>
      </c>
      <c r="L2721" s="23">
        <f t="shared" si="127"/>
        <v>143.48911061946902</v>
      </c>
    </row>
    <row r="2722" spans="1:12" x14ac:dyDescent="0.35">
      <c r="A2722" s="21" t="s">
        <v>3487</v>
      </c>
      <c r="B2722" s="21" t="s">
        <v>6894</v>
      </c>
      <c r="C2722" s="21" t="s">
        <v>3950</v>
      </c>
      <c r="D2722" s="21" t="s">
        <v>3952</v>
      </c>
      <c r="E2722" s="21" t="s">
        <v>6839</v>
      </c>
      <c r="F2722" s="13">
        <v>1</v>
      </c>
      <c r="G2722" s="22">
        <v>90.99</v>
      </c>
      <c r="H2722" s="22">
        <v>90.99</v>
      </c>
      <c r="I2722" s="22">
        <v>15.968745</v>
      </c>
      <c r="J2722" s="22">
        <f t="shared" si="126"/>
        <v>15.968745</v>
      </c>
      <c r="K2722" s="23">
        <f t="shared" si="128"/>
        <v>14.131632743362834</v>
      </c>
      <c r="L2722" s="23">
        <f t="shared" si="127"/>
        <v>14.131632743362834</v>
      </c>
    </row>
    <row r="2723" spans="1:12" x14ac:dyDescent="0.35">
      <c r="A2723" s="21" t="s">
        <v>3487</v>
      </c>
      <c r="B2723" s="21" t="s">
        <v>6894</v>
      </c>
      <c r="C2723" s="21" t="s">
        <v>3950</v>
      </c>
      <c r="D2723" s="21" t="s">
        <v>3952</v>
      </c>
      <c r="E2723" s="21" t="s">
        <v>6837</v>
      </c>
      <c r="F2723" s="13">
        <v>1</v>
      </c>
      <c r="G2723" s="22">
        <v>90.99</v>
      </c>
      <c r="H2723" s="22">
        <v>90.99</v>
      </c>
      <c r="I2723" s="22">
        <v>15.968745</v>
      </c>
      <c r="J2723" s="22">
        <f t="shared" si="126"/>
        <v>15.968745</v>
      </c>
      <c r="K2723" s="23">
        <f t="shared" si="128"/>
        <v>14.131632743362834</v>
      </c>
      <c r="L2723" s="23">
        <f t="shared" si="127"/>
        <v>14.131632743362834</v>
      </c>
    </row>
    <row r="2724" spans="1:12" x14ac:dyDescent="0.35">
      <c r="A2724" s="21" t="s">
        <v>3487</v>
      </c>
      <c r="B2724" s="21" t="s">
        <v>6894</v>
      </c>
      <c r="C2724" s="21" t="s">
        <v>3932</v>
      </c>
      <c r="D2724" s="21" t="s">
        <v>3934</v>
      </c>
      <c r="E2724" s="21" t="s">
        <v>6837</v>
      </c>
      <c r="F2724" s="13">
        <v>2</v>
      </c>
      <c r="G2724" s="22">
        <v>78.989999999999995</v>
      </c>
      <c r="H2724" s="22">
        <v>157.97999999999999</v>
      </c>
      <c r="I2724" s="22">
        <v>13.862745</v>
      </c>
      <c r="J2724" s="22">
        <f t="shared" si="126"/>
        <v>27.725490000000001</v>
      </c>
      <c r="K2724" s="23">
        <f t="shared" si="128"/>
        <v>12.267915929203541</v>
      </c>
      <c r="L2724" s="23">
        <f t="shared" si="127"/>
        <v>24.535831858407082</v>
      </c>
    </row>
    <row r="2725" spans="1:12" x14ac:dyDescent="0.35">
      <c r="A2725" s="21" t="s">
        <v>3487</v>
      </c>
      <c r="B2725" s="21" t="s">
        <v>6894</v>
      </c>
      <c r="C2725" s="21" t="s">
        <v>3602</v>
      </c>
      <c r="D2725" s="21" t="s">
        <v>3604</v>
      </c>
      <c r="E2725" s="21" t="s">
        <v>6839</v>
      </c>
      <c r="F2725" s="13">
        <v>2</v>
      </c>
      <c r="G2725" s="22">
        <v>95.99</v>
      </c>
      <c r="H2725" s="22">
        <v>191.98</v>
      </c>
      <c r="I2725" s="22">
        <v>16.846245</v>
      </c>
      <c r="J2725" s="22">
        <f t="shared" si="126"/>
        <v>33.692489999999999</v>
      </c>
      <c r="K2725" s="23">
        <f t="shared" si="128"/>
        <v>14.908181415929205</v>
      </c>
      <c r="L2725" s="23">
        <f t="shared" si="127"/>
        <v>29.81636283185841</v>
      </c>
    </row>
    <row r="2726" spans="1:12" x14ac:dyDescent="0.35">
      <c r="A2726" s="21" t="s">
        <v>3487</v>
      </c>
      <c r="B2726" s="21" t="s">
        <v>6894</v>
      </c>
      <c r="C2726" s="21" t="s">
        <v>3602</v>
      </c>
      <c r="D2726" s="21" t="s">
        <v>3604</v>
      </c>
      <c r="E2726" s="21" t="s">
        <v>6892</v>
      </c>
      <c r="F2726" s="13">
        <v>1</v>
      </c>
      <c r="G2726" s="22">
        <v>95.99</v>
      </c>
      <c r="H2726" s="22">
        <v>95.99</v>
      </c>
      <c r="I2726" s="22">
        <v>16.846245</v>
      </c>
      <c r="J2726" s="22">
        <f t="shared" si="126"/>
        <v>16.846245</v>
      </c>
      <c r="K2726" s="23">
        <f t="shared" si="128"/>
        <v>14.908181415929205</v>
      </c>
      <c r="L2726" s="23">
        <f t="shared" si="127"/>
        <v>14.908181415929205</v>
      </c>
    </row>
    <row r="2727" spans="1:12" x14ac:dyDescent="0.35">
      <c r="A2727" s="21" t="s">
        <v>3487</v>
      </c>
      <c r="B2727" s="21" t="s">
        <v>6894</v>
      </c>
      <c r="C2727" s="21" t="s">
        <v>3602</v>
      </c>
      <c r="D2727" s="21" t="s">
        <v>3604</v>
      </c>
      <c r="E2727" s="21" t="s">
        <v>6837</v>
      </c>
      <c r="F2727" s="13">
        <v>4</v>
      </c>
      <c r="G2727" s="22">
        <v>95.99</v>
      </c>
      <c r="H2727" s="22">
        <v>383.96</v>
      </c>
      <c r="I2727" s="22">
        <v>16.846245</v>
      </c>
      <c r="J2727" s="22">
        <f t="shared" si="126"/>
        <v>67.384979999999999</v>
      </c>
      <c r="K2727" s="23">
        <f t="shared" si="128"/>
        <v>14.908181415929205</v>
      </c>
      <c r="L2727" s="23">
        <f t="shared" si="127"/>
        <v>59.632725663716819</v>
      </c>
    </row>
    <row r="2728" spans="1:12" x14ac:dyDescent="0.35">
      <c r="A2728" s="21" t="s">
        <v>3487</v>
      </c>
      <c r="B2728" s="21" t="s">
        <v>6894</v>
      </c>
      <c r="C2728" s="21" t="s">
        <v>3947</v>
      </c>
      <c r="D2728" s="21" t="s">
        <v>3949</v>
      </c>
      <c r="E2728" s="21" t="s">
        <v>6837</v>
      </c>
      <c r="F2728" s="13">
        <v>3</v>
      </c>
      <c r="G2728" s="22">
        <v>90.99</v>
      </c>
      <c r="H2728" s="22">
        <v>272.96999999999997</v>
      </c>
      <c r="I2728" s="22">
        <v>15.968745</v>
      </c>
      <c r="J2728" s="22">
        <f t="shared" si="126"/>
        <v>47.906235000000002</v>
      </c>
      <c r="K2728" s="23">
        <f t="shared" si="128"/>
        <v>14.131632743362834</v>
      </c>
      <c r="L2728" s="23">
        <f t="shared" si="127"/>
        <v>42.394898230088501</v>
      </c>
    </row>
    <row r="2729" spans="1:12" x14ac:dyDescent="0.35">
      <c r="A2729" s="21" t="s">
        <v>3487</v>
      </c>
      <c r="B2729" s="21" t="s">
        <v>6894</v>
      </c>
      <c r="C2729" s="21" t="s">
        <v>3920</v>
      </c>
      <c r="D2729" s="21" t="s">
        <v>3922</v>
      </c>
      <c r="E2729" s="21" t="s">
        <v>6890</v>
      </c>
      <c r="F2729" s="13">
        <v>1</v>
      </c>
      <c r="G2729" s="22">
        <v>71.989999999999995</v>
      </c>
      <c r="H2729" s="22">
        <v>71.989999999999995</v>
      </c>
      <c r="I2729" s="22">
        <v>12.634245</v>
      </c>
      <c r="J2729" s="22">
        <f t="shared" si="126"/>
        <v>12.634245</v>
      </c>
      <c r="K2729" s="23">
        <f t="shared" si="128"/>
        <v>11.18074778761062</v>
      </c>
      <c r="L2729" s="23">
        <f t="shared" si="127"/>
        <v>11.18074778761062</v>
      </c>
    </row>
    <row r="2730" spans="1:12" x14ac:dyDescent="0.35">
      <c r="A2730" s="21" t="s">
        <v>3487</v>
      </c>
      <c r="B2730" s="21" t="s">
        <v>6894</v>
      </c>
      <c r="C2730" s="21" t="s">
        <v>3920</v>
      </c>
      <c r="D2730" s="21" t="s">
        <v>3922</v>
      </c>
      <c r="E2730" s="21" t="s">
        <v>6843</v>
      </c>
      <c r="F2730" s="13">
        <v>2</v>
      </c>
      <c r="G2730" s="22">
        <v>71.989999999999995</v>
      </c>
      <c r="H2730" s="22">
        <v>143.97999999999999</v>
      </c>
      <c r="I2730" s="22">
        <v>12.634245</v>
      </c>
      <c r="J2730" s="22">
        <f t="shared" si="126"/>
        <v>25.26849</v>
      </c>
      <c r="K2730" s="23">
        <f t="shared" si="128"/>
        <v>11.18074778761062</v>
      </c>
      <c r="L2730" s="23">
        <f t="shared" si="127"/>
        <v>22.361495575221241</v>
      </c>
    </row>
    <row r="2731" spans="1:12" x14ac:dyDescent="0.35">
      <c r="A2731" s="21" t="s">
        <v>3487</v>
      </c>
      <c r="B2731" s="21" t="s">
        <v>6894</v>
      </c>
      <c r="C2731" s="21" t="s">
        <v>3920</v>
      </c>
      <c r="D2731" s="21" t="s">
        <v>3922</v>
      </c>
      <c r="E2731" s="21" t="s">
        <v>6891</v>
      </c>
      <c r="F2731" s="13">
        <v>1</v>
      </c>
      <c r="G2731" s="22">
        <v>71.989999999999995</v>
      </c>
      <c r="H2731" s="22">
        <v>71.989999999999995</v>
      </c>
      <c r="I2731" s="22">
        <v>12.634245</v>
      </c>
      <c r="J2731" s="22">
        <f t="shared" si="126"/>
        <v>12.634245</v>
      </c>
      <c r="K2731" s="23">
        <f t="shared" si="128"/>
        <v>11.18074778761062</v>
      </c>
      <c r="L2731" s="23">
        <f t="shared" si="127"/>
        <v>11.18074778761062</v>
      </c>
    </row>
    <row r="2732" spans="1:12" x14ac:dyDescent="0.35">
      <c r="A2732" s="21" t="s">
        <v>3487</v>
      </c>
      <c r="B2732" s="21" t="s">
        <v>6894</v>
      </c>
      <c r="C2732" s="21" t="s">
        <v>3944</v>
      </c>
      <c r="D2732" s="21" t="s">
        <v>3946</v>
      </c>
      <c r="E2732" s="21" t="s">
        <v>6837</v>
      </c>
      <c r="F2732" s="13">
        <v>2</v>
      </c>
      <c r="G2732" s="22">
        <v>90.99</v>
      </c>
      <c r="H2732" s="22">
        <v>181.98</v>
      </c>
      <c r="I2732" s="22">
        <v>15.968745</v>
      </c>
      <c r="J2732" s="22">
        <f t="shared" si="126"/>
        <v>31.93749</v>
      </c>
      <c r="K2732" s="23">
        <f t="shared" si="128"/>
        <v>14.131632743362834</v>
      </c>
      <c r="L2732" s="23">
        <f t="shared" si="127"/>
        <v>28.263265486725668</v>
      </c>
    </row>
    <row r="2733" spans="1:12" x14ac:dyDescent="0.35">
      <c r="A2733" s="21" t="s">
        <v>3487</v>
      </c>
      <c r="B2733" s="21" t="s">
        <v>6894</v>
      </c>
      <c r="C2733" s="21" t="s">
        <v>3614</v>
      </c>
      <c r="D2733" s="21" t="s">
        <v>3616</v>
      </c>
      <c r="E2733" s="21" t="s">
        <v>6843</v>
      </c>
      <c r="F2733" s="13">
        <v>1</v>
      </c>
      <c r="G2733" s="22">
        <v>90.99</v>
      </c>
      <c r="H2733" s="22">
        <v>90.99</v>
      </c>
      <c r="I2733" s="22">
        <v>15.968745</v>
      </c>
      <c r="J2733" s="22">
        <f t="shared" si="126"/>
        <v>15.968745</v>
      </c>
      <c r="K2733" s="23">
        <f t="shared" si="128"/>
        <v>14.131632743362834</v>
      </c>
      <c r="L2733" s="23">
        <f t="shared" si="127"/>
        <v>14.131632743362834</v>
      </c>
    </row>
    <row r="2734" spans="1:12" x14ac:dyDescent="0.35">
      <c r="A2734" s="21" t="s">
        <v>3487</v>
      </c>
      <c r="B2734" s="21" t="s">
        <v>6894</v>
      </c>
      <c r="C2734" s="21" t="s">
        <v>3614</v>
      </c>
      <c r="D2734" s="21" t="s">
        <v>3616</v>
      </c>
      <c r="E2734" s="21" t="s">
        <v>6839</v>
      </c>
      <c r="F2734" s="13">
        <v>1</v>
      </c>
      <c r="G2734" s="22">
        <v>90.99</v>
      </c>
      <c r="H2734" s="22">
        <v>90.99</v>
      </c>
      <c r="I2734" s="22">
        <v>15.968745</v>
      </c>
      <c r="J2734" s="22">
        <f t="shared" si="126"/>
        <v>15.968745</v>
      </c>
      <c r="K2734" s="23">
        <f t="shared" si="128"/>
        <v>14.131632743362834</v>
      </c>
      <c r="L2734" s="23">
        <f t="shared" si="127"/>
        <v>14.131632743362834</v>
      </c>
    </row>
    <row r="2735" spans="1:12" x14ac:dyDescent="0.35">
      <c r="A2735" s="21" t="s">
        <v>3487</v>
      </c>
      <c r="B2735" s="21" t="s">
        <v>6894</v>
      </c>
      <c r="C2735" s="21" t="s">
        <v>3605</v>
      </c>
      <c r="D2735" s="21" t="s">
        <v>3607</v>
      </c>
      <c r="E2735" s="21" t="s">
        <v>6892</v>
      </c>
      <c r="F2735" s="13">
        <v>1</v>
      </c>
      <c r="G2735" s="22">
        <v>90.99</v>
      </c>
      <c r="H2735" s="22">
        <v>90.99</v>
      </c>
      <c r="I2735" s="22">
        <v>15.968745</v>
      </c>
      <c r="J2735" s="22">
        <f t="shared" si="126"/>
        <v>15.968745</v>
      </c>
      <c r="K2735" s="23">
        <f t="shared" si="128"/>
        <v>14.131632743362834</v>
      </c>
      <c r="L2735" s="23">
        <f t="shared" si="127"/>
        <v>14.131632743362834</v>
      </c>
    </row>
    <row r="2736" spans="1:12" x14ac:dyDescent="0.35">
      <c r="A2736" s="21" t="s">
        <v>3487</v>
      </c>
      <c r="B2736" s="21" t="s">
        <v>6894</v>
      </c>
      <c r="C2736" s="21" t="s">
        <v>3953</v>
      </c>
      <c r="D2736" s="21" t="s">
        <v>3955</v>
      </c>
      <c r="E2736" s="21" t="s">
        <v>6891</v>
      </c>
      <c r="F2736" s="13">
        <v>1</v>
      </c>
      <c r="G2736" s="22">
        <v>78.989999999999995</v>
      </c>
      <c r="H2736" s="22">
        <v>78.989999999999995</v>
      </c>
      <c r="I2736" s="22">
        <v>13.862745</v>
      </c>
      <c r="J2736" s="22">
        <f t="shared" si="126"/>
        <v>13.862745</v>
      </c>
      <c r="K2736" s="23">
        <f t="shared" si="128"/>
        <v>12.267915929203541</v>
      </c>
      <c r="L2736" s="23">
        <f t="shared" si="127"/>
        <v>12.267915929203541</v>
      </c>
    </row>
    <row r="2737" spans="1:12" x14ac:dyDescent="0.35">
      <c r="A2737" s="21" t="s">
        <v>3487</v>
      </c>
      <c r="B2737" s="21" t="s">
        <v>6894</v>
      </c>
      <c r="C2737" s="21" t="s">
        <v>3608</v>
      </c>
      <c r="D2737" s="21" t="s">
        <v>3610</v>
      </c>
      <c r="E2737" s="21" t="s">
        <v>6890</v>
      </c>
      <c r="F2737" s="13">
        <v>1</v>
      </c>
      <c r="G2737" s="22">
        <v>71.989999999999995</v>
      </c>
      <c r="H2737" s="22">
        <v>71.989999999999995</v>
      </c>
      <c r="I2737" s="22">
        <v>12.634245</v>
      </c>
      <c r="J2737" s="22">
        <f t="shared" si="126"/>
        <v>12.634245</v>
      </c>
      <c r="K2737" s="23">
        <f t="shared" si="128"/>
        <v>11.18074778761062</v>
      </c>
      <c r="L2737" s="23">
        <f t="shared" si="127"/>
        <v>11.18074778761062</v>
      </c>
    </row>
    <row r="2738" spans="1:12" x14ac:dyDescent="0.35">
      <c r="A2738" s="21" t="s">
        <v>3487</v>
      </c>
      <c r="B2738" s="21" t="s">
        <v>6894</v>
      </c>
      <c r="C2738" s="21" t="s">
        <v>3608</v>
      </c>
      <c r="D2738" s="21" t="s">
        <v>3610</v>
      </c>
      <c r="E2738" s="21" t="s">
        <v>6892</v>
      </c>
      <c r="F2738" s="13">
        <v>1</v>
      </c>
      <c r="G2738" s="22">
        <v>71.989999999999995</v>
      </c>
      <c r="H2738" s="22">
        <v>71.989999999999995</v>
      </c>
      <c r="I2738" s="22">
        <v>12.634245</v>
      </c>
      <c r="J2738" s="22">
        <f t="shared" si="126"/>
        <v>12.634245</v>
      </c>
      <c r="K2738" s="23">
        <f t="shared" si="128"/>
        <v>11.18074778761062</v>
      </c>
      <c r="L2738" s="23">
        <f t="shared" si="127"/>
        <v>11.18074778761062</v>
      </c>
    </row>
    <row r="2739" spans="1:12" x14ac:dyDescent="0.35">
      <c r="A2739" s="21" t="s">
        <v>3487</v>
      </c>
      <c r="B2739" s="21" t="s">
        <v>6894</v>
      </c>
      <c r="C2739" s="21" t="s">
        <v>3611</v>
      </c>
      <c r="D2739" s="21" t="s">
        <v>3613</v>
      </c>
      <c r="E2739" s="21" t="s">
        <v>6839</v>
      </c>
      <c r="F2739" s="13">
        <v>2</v>
      </c>
      <c r="G2739" s="22">
        <v>90.99</v>
      </c>
      <c r="H2739" s="22">
        <v>181.98</v>
      </c>
      <c r="I2739" s="22">
        <v>15.968745</v>
      </c>
      <c r="J2739" s="22">
        <f t="shared" si="126"/>
        <v>31.93749</v>
      </c>
      <c r="K2739" s="23">
        <f t="shared" si="128"/>
        <v>14.131632743362834</v>
      </c>
      <c r="L2739" s="23">
        <f t="shared" si="127"/>
        <v>28.263265486725668</v>
      </c>
    </row>
    <row r="2740" spans="1:12" x14ac:dyDescent="0.35">
      <c r="A2740" s="21" t="s">
        <v>3487</v>
      </c>
      <c r="B2740" s="21" t="s">
        <v>6894</v>
      </c>
      <c r="C2740" s="21" t="s">
        <v>3611</v>
      </c>
      <c r="D2740" s="21" t="s">
        <v>3613</v>
      </c>
      <c r="E2740" s="21" t="s">
        <v>6892</v>
      </c>
      <c r="F2740" s="13">
        <v>1</v>
      </c>
      <c r="G2740" s="22">
        <v>90.99</v>
      </c>
      <c r="H2740" s="22">
        <v>90.99</v>
      </c>
      <c r="I2740" s="22">
        <v>15.968745</v>
      </c>
      <c r="J2740" s="22">
        <f t="shared" si="126"/>
        <v>15.968745</v>
      </c>
      <c r="K2740" s="23">
        <f t="shared" si="128"/>
        <v>14.131632743362834</v>
      </c>
      <c r="L2740" s="23">
        <f t="shared" si="127"/>
        <v>14.131632743362834</v>
      </c>
    </row>
    <row r="2741" spans="1:12" x14ac:dyDescent="0.35">
      <c r="A2741" s="21" t="s">
        <v>3487</v>
      </c>
      <c r="B2741" s="21" t="s">
        <v>6894</v>
      </c>
      <c r="C2741" s="21" t="s">
        <v>3611</v>
      </c>
      <c r="D2741" s="21" t="s">
        <v>3613</v>
      </c>
      <c r="E2741" s="21" t="s">
        <v>6837</v>
      </c>
      <c r="F2741" s="13">
        <v>1</v>
      </c>
      <c r="G2741" s="22">
        <v>90.99</v>
      </c>
      <c r="H2741" s="22">
        <v>90.99</v>
      </c>
      <c r="I2741" s="22">
        <v>15.968745</v>
      </c>
      <c r="J2741" s="22">
        <f t="shared" si="126"/>
        <v>15.968745</v>
      </c>
      <c r="K2741" s="23">
        <f t="shared" si="128"/>
        <v>14.131632743362834</v>
      </c>
      <c r="L2741" s="23">
        <f t="shared" si="127"/>
        <v>14.131632743362834</v>
      </c>
    </row>
    <row r="2742" spans="1:12" x14ac:dyDescent="0.35">
      <c r="A2742" s="21" t="s">
        <v>3487</v>
      </c>
      <c r="B2742" s="21" t="s">
        <v>6894</v>
      </c>
      <c r="C2742" s="21" t="s">
        <v>3599</v>
      </c>
      <c r="D2742" s="21" t="s">
        <v>3601</v>
      </c>
      <c r="E2742" s="21" t="s">
        <v>6890</v>
      </c>
      <c r="F2742" s="13">
        <v>1</v>
      </c>
      <c r="G2742" s="22">
        <v>90.99</v>
      </c>
      <c r="H2742" s="22">
        <v>90.99</v>
      </c>
      <c r="I2742" s="22">
        <v>15.968745</v>
      </c>
      <c r="J2742" s="22">
        <f t="shared" si="126"/>
        <v>15.968745</v>
      </c>
      <c r="K2742" s="23">
        <f t="shared" si="128"/>
        <v>14.131632743362834</v>
      </c>
      <c r="L2742" s="23">
        <f t="shared" si="127"/>
        <v>14.131632743362834</v>
      </c>
    </row>
    <row r="2743" spans="1:12" x14ac:dyDescent="0.35">
      <c r="A2743" s="21" t="s">
        <v>3487</v>
      </c>
      <c r="B2743" s="21" t="s">
        <v>6894</v>
      </c>
      <c r="C2743" s="21" t="s">
        <v>3599</v>
      </c>
      <c r="D2743" s="21" t="s">
        <v>3601</v>
      </c>
      <c r="E2743" s="21" t="s">
        <v>6843</v>
      </c>
      <c r="F2743" s="13">
        <v>1</v>
      </c>
      <c r="G2743" s="22">
        <v>90.99</v>
      </c>
      <c r="H2743" s="22">
        <v>90.99</v>
      </c>
      <c r="I2743" s="22">
        <v>15.968745</v>
      </c>
      <c r="J2743" s="22">
        <f t="shared" si="126"/>
        <v>15.968745</v>
      </c>
      <c r="K2743" s="23">
        <f t="shared" si="128"/>
        <v>14.131632743362834</v>
      </c>
      <c r="L2743" s="23">
        <f t="shared" si="127"/>
        <v>14.131632743362834</v>
      </c>
    </row>
    <row r="2744" spans="1:12" x14ac:dyDescent="0.35">
      <c r="A2744" s="21" t="s">
        <v>3487</v>
      </c>
      <c r="B2744" s="21" t="s">
        <v>6894</v>
      </c>
      <c r="C2744" s="21" t="s">
        <v>3599</v>
      </c>
      <c r="D2744" s="21" t="s">
        <v>3601</v>
      </c>
      <c r="E2744" s="21" t="s">
        <v>6892</v>
      </c>
      <c r="F2744" s="13">
        <v>1</v>
      </c>
      <c r="G2744" s="22">
        <v>90.99</v>
      </c>
      <c r="H2744" s="22">
        <v>90.99</v>
      </c>
      <c r="I2744" s="22">
        <v>15.968745</v>
      </c>
      <c r="J2744" s="22">
        <f t="shared" si="126"/>
        <v>15.968745</v>
      </c>
      <c r="K2744" s="23">
        <f t="shared" si="128"/>
        <v>14.131632743362834</v>
      </c>
      <c r="L2744" s="23">
        <f t="shared" si="127"/>
        <v>14.131632743362834</v>
      </c>
    </row>
    <row r="2745" spans="1:12" x14ac:dyDescent="0.35">
      <c r="A2745" s="21" t="s">
        <v>3487</v>
      </c>
      <c r="B2745" s="21" t="s">
        <v>6866</v>
      </c>
      <c r="C2745" s="21" t="s">
        <v>3917</v>
      </c>
      <c r="D2745" s="21" t="s">
        <v>3919</v>
      </c>
      <c r="E2745" s="21" t="s">
        <v>6837</v>
      </c>
      <c r="F2745" s="13">
        <v>1</v>
      </c>
      <c r="G2745" s="22">
        <v>71.989999999999995</v>
      </c>
      <c r="H2745" s="22">
        <v>71.989999999999995</v>
      </c>
      <c r="I2745" s="22">
        <v>12.634245</v>
      </c>
      <c r="J2745" s="22">
        <f t="shared" si="126"/>
        <v>12.634245</v>
      </c>
      <c r="K2745" s="23">
        <f t="shared" si="128"/>
        <v>11.18074778761062</v>
      </c>
      <c r="L2745" s="23">
        <f t="shared" si="127"/>
        <v>11.18074778761062</v>
      </c>
    </row>
    <row r="2746" spans="1:12" x14ac:dyDescent="0.35">
      <c r="A2746" s="21" t="s">
        <v>3487</v>
      </c>
      <c r="B2746" s="21" t="s">
        <v>6866</v>
      </c>
      <c r="C2746" s="21" t="s">
        <v>3941</v>
      </c>
      <c r="D2746" s="21" t="s">
        <v>3943</v>
      </c>
      <c r="E2746" s="21" t="s">
        <v>6839</v>
      </c>
      <c r="F2746" s="13">
        <v>1</v>
      </c>
      <c r="G2746" s="22">
        <v>66.989999999999995</v>
      </c>
      <c r="H2746" s="22">
        <v>66.989999999999995</v>
      </c>
      <c r="I2746" s="22">
        <v>11.756745</v>
      </c>
      <c r="J2746" s="22">
        <f t="shared" si="126"/>
        <v>11.756745</v>
      </c>
      <c r="K2746" s="23">
        <f t="shared" si="128"/>
        <v>10.40419911504425</v>
      </c>
      <c r="L2746" s="23">
        <f t="shared" si="127"/>
        <v>10.40419911504425</v>
      </c>
    </row>
    <row r="2747" spans="1:12" x14ac:dyDescent="0.35">
      <c r="A2747" s="21" t="s">
        <v>3487</v>
      </c>
      <c r="B2747" s="21" t="s">
        <v>6866</v>
      </c>
      <c r="C2747" s="21" t="s">
        <v>3515</v>
      </c>
      <c r="D2747" s="21" t="s">
        <v>3517</v>
      </c>
      <c r="E2747" s="21" t="s">
        <v>6837</v>
      </c>
      <c r="F2747" s="13">
        <v>1</v>
      </c>
      <c r="G2747" s="22">
        <v>71.989999999999995</v>
      </c>
      <c r="H2747" s="22">
        <v>71.989999999999995</v>
      </c>
      <c r="I2747" s="22">
        <v>12.634245</v>
      </c>
      <c r="J2747" s="22">
        <f t="shared" si="126"/>
        <v>12.634245</v>
      </c>
      <c r="K2747" s="23">
        <f t="shared" si="128"/>
        <v>11.18074778761062</v>
      </c>
      <c r="L2747" s="23">
        <f t="shared" si="127"/>
        <v>11.18074778761062</v>
      </c>
    </row>
    <row r="2748" spans="1:12" x14ac:dyDescent="0.35">
      <c r="A2748" s="21" t="s">
        <v>3487</v>
      </c>
      <c r="B2748" s="21" t="s">
        <v>6866</v>
      </c>
      <c r="C2748" s="21" t="s">
        <v>3914</v>
      </c>
      <c r="D2748" s="21" t="s">
        <v>3916</v>
      </c>
      <c r="E2748" s="21" t="s">
        <v>6837</v>
      </c>
      <c r="F2748" s="13">
        <v>1</v>
      </c>
      <c r="G2748" s="22">
        <v>71.989999999999995</v>
      </c>
      <c r="H2748" s="22">
        <v>71.989999999999995</v>
      </c>
      <c r="I2748" s="22">
        <v>12.634245</v>
      </c>
      <c r="J2748" s="22">
        <f t="shared" si="126"/>
        <v>12.634245</v>
      </c>
      <c r="K2748" s="23">
        <f t="shared" si="128"/>
        <v>11.18074778761062</v>
      </c>
      <c r="L2748" s="23">
        <f t="shared" si="127"/>
        <v>11.18074778761062</v>
      </c>
    </row>
    <row r="2749" spans="1:12" x14ac:dyDescent="0.35">
      <c r="A2749" s="21" t="s">
        <v>3487</v>
      </c>
      <c r="B2749" s="21" t="s">
        <v>6866</v>
      </c>
      <c r="C2749" s="21" t="s">
        <v>3539</v>
      </c>
      <c r="D2749" s="21" t="s">
        <v>3541</v>
      </c>
      <c r="E2749" s="21" t="s">
        <v>6843</v>
      </c>
      <c r="F2749" s="13">
        <v>1</v>
      </c>
      <c r="G2749" s="22">
        <v>95.99</v>
      </c>
      <c r="H2749" s="22">
        <v>95.99</v>
      </c>
      <c r="I2749" s="22">
        <v>16.846245</v>
      </c>
      <c r="J2749" s="22">
        <f t="shared" si="126"/>
        <v>16.846245</v>
      </c>
      <c r="K2749" s="23">
        <f t="shared" si="128"/>
        <v>14.908181415929205</v>
      </c>
      <c r="L2749" s="23">
        <f t="shared" si="127"/>
        <v>14.908181415929205</v>
      </c>
    </row>
    <row r="2750" spans="1:12" x14ac:dyDescent="0.35">
      <c r="A2750" s="21" t="s">
        <v>3487</v>
      </c>
      <c r="B2750" s="21" t="s">
        <v>6866</v>
      </c>
      <c r="C2750" s="21" t="s">
        <v>3539</v>
      </c>
      <c r="D2750" s="21" t="s">
        <v>3541</v>
      </c>
      <c r="E2750" s="21" t="s">
        <v>6839</v>
      </c>
      <c r="F2750" s="13">
        <v>1</v>
      </c>
      <c r="G2750" s="22">
        <v>95.99</v>
      </c>
      <c r="H2750" s="22">
        <v>95.99</v>
      </c>
      <c r="I2750" s="22">
        <v>16.846245</v>
      </c>
      <c r="J2750" s="22">
        <f t="shared" si="126"/>
        <v>16.846245</v>
      </c>
      <c r="K2750" s="23">
        <f t="shared" si="128"/>
        <v>14.908181415929205</v>
      </c>
      <c r="L2750" s="23">
        <f t="shared" si="127"/>
        <v>14.908181415929205</v>
      </c>
    </row>
    <row r="2751" spans="1:12" x14ac:dyDescent="0.35">
      <c r="A2751" s="21" t="s">
        <v>3487</v>
      </c>
      <c r="B2751" s="21" t="s">
        <v>6866</v>
      </c>
      <c r="C2751" s="21" t="s">
        <v>3539</v>
      </c>
      <c r="D2751" s="21" t="s">
        <v>3541</v>
      </c>
      <c r="E2751" s="21" t="s">
        <v>6892</v>
      </c>
      <c r="F2751" s="13">
        <v>4</v>
      </c>
      <c r="G2751" s="22">
        <v>95.99</v>
      </c>
      <c r="H2751" s="22">
        <v>383.96</v>
      </c>
      <c r="I2751" s="22">
        <v>16.846245</v>
      </c>
      <c r="J2751" s="22">
        <f t="shared" si="126"/>
        <v>67.384979999999999</v>
      </c>
      <c r="K2751" s="23">
        <f t="shared" si="128"/>
        <v>14.908181415929205</v>
      </c>
      <c r="L2751" s="23">
        <f t="shared" si="127"/>
        <v>59.632725663716819</v>
      </c>
    </row>
    <row r="2752" spans="1:12" x14ac:dyDescent="0.35">
      <c r="A2752" s="21" t="s">
        <v>3487</v>
      </c>
      <c r="B2752" s="21" t="s">
        <v>6866</v>
      </c>
      <c r="C2752" s="21" t="s">
        <v>3533</v>
      </c>
      <c r="D2752" s="21" t="s">
        <v>3535</v>
      </c>
      <c r="E2752" s="21" t="s">
        <v>6837</v>
      </c>
      <c r="F2752" s="13">
        <v>1</v>
      </c>
      <c r="G2752" s="22">
        <v>95.99</v>
      </c>
      <c r="H2752" s="22">
        <v>95.99</v>
      </c>
      <c r="I2752" s="22">
        <v>16.846245</v>
      </c>
      <c r="J2752" s="22">
        <f t="shared" si="126"/>
        <v>16.846245</v>
      </c>
      <c r="K2752" s="23">
        <f t="shared" si="128"/>
        <v>14.908181415929205</v>
      </c>
      <c r="L2752" s="23">
        <f t="shared" si="127"/>
        <v>14.908181415929205</v>
      </c>
    </row>
    <row r="2753" spans="1:12" x14ac:dyDescent="0.35">
      <c r="A2753" s="21" t="s">
        <v>3487</v>
      </c>
      <c r="B2753" s="21" t="s">
        <v>6866</v>
      </c>
      <c r="C2753" s="21" t="s">
        <v>3929</v>
      </c>
      <c r="D2753" s="21" t="s">
        <v>3931</v>
      </c>
      <c r="E2753" s="21" t="s">
        <v>6837</v>
      </c>
      <c r="F2753" s="13">
        <v>1</v>
      </c>
      <c r="G2753" s="22">
        <v>78.989999999999995</v>
      </c>
      <c r="H2753" s="22">
        <v>78.989999999999995</v>
      </c>
      <c r="I2753" s="22">
        <v>13.862745</v>
      </c>
      <c r="J2753" s="22">
        <f t="shared" si="126"/>
        <v>13.862745</v>
      </c>
      <c r="K2753" s="23">
        <f t="shared" si="128"/>
        <v>12.267915929203541</v>
      </c>
      <c r="L2753" s="23">
        <f t="shared" si="127"/>
        <v>12.267915929203541</v>
      </c>
    </row>
    <row r="2754" spans="1:12" x14ac:dyDescent="0.35">
      <c r="A2754" s="21" t="s">
        <v>3487</v>
      </c>
      <c r="B2754" s="21" t="s">
        <v>6866</v>
      </c>
      <c r="C2754" s="21" t="s">
        <v>3587</v>
      </c>
      <c r="D2754" s="21" t="s">
        <v>3589</v>
      </c>
      <c r="E2754" s="21" t="s">
        <v>6892</v>
      </c>
      <c r="F2754" s="13">
        <v>1</v>
      </c>
      <c r="G2754" s="22">
        <v>66.989999999999995</v>
      </c>
      <c r="H2754" s="22">
        <v>66.989999999999995</v>
      </c>
      <c r="I2754" s="22">
        <v>11.756745</v>
      </c>
      <c r="J2754" s="22">
        <f t="shared" ref="J2754:J2817" si="129">SUM(I2754*F2754)</f>
        <v>11.756745</v>
      </c>
      <c r="K2754" s="23">
        <f t="shared" si="128"/>
        <v>10.40419911504425</v>
      </c>
      <c r="L2754" s="23">
        <f t="shared" ref="L2754:L2817" si="130">SUM(K2754*F2754)</f>
        <v>10.40419911504425</v>
      </c>
    </row>
    <row r="2755" spans="1:12" x14ac:dyDescent="0.35">
      <c r="A2755" s="21" t="s">
        <v>3487</v>
      </c>
      <c r="B2755" s="21" t="s">
        <v>6866</v>
      </c>
      <c r="C2755" s="21" t="s">
        <v>3908</v>
      </c>
      <c r="D2755" s="21" t="s">
        <v>3910</v>
      </c>
      <c r="E2755" s="21" t="s">
        <v>6837</v>
      </c>
      <c r="F2755" s="13">
        <v>1</v>
      </c>
      <c r="G2755" s="22">
        <v>71.989999999999995</v>
      </c>
      <c r="H2755" s="22">
        <v>71.989999999999995</v>
      </c>
      <c r="I2755" s="22">
        <v>12.634245</v>
      </c>
      <c r="J2755" s="22">
        <f t="shared" si="129"/>
        <v>12.634245</v>
      </c>
      <c r="K2755" s="23">
        <f t="shared" ref="K2755:K2818" si="131">SUM(I2755/1.13)</f>
        <v>11.18074778761062</v>
      </c>
      <c r="L2755" s="23">
        <f t="shared" si="130"/>
        <v>11.18074778761062</v>
      </c>
    </row>
    <row r="2756" spans="1:12" x14ac:dyDescent="0.35">
      <c r="A2756" s="21" t="s">
        <v>3487</v>
      </c>
      <c r="B2756" s="21" t="s">
        <v>6866</v>
      </c>
      <c r="C2756" s="21" t="s">
        <v>3908</v>
      </c>
      <c r="D2756" s="21" t="s">
        <v>3910</v>
      </c>
      <c r="E2756" s="21" t="s">
        <v>6891</v>
      </c>
      <c r="F2756" s="13">
        <v>1</v>
      </c>
      <c r="G2756" s="22">
        <v>71.989999999999995</v>
      </c>
      <c r="H2756" s="22">
        <v>71.989999999999995</v>
      </c>
      <c r="I2756" s="22">
        <v>12.634245</v>
      </c>
      <c r="J2756" s="22">
        <f t="shared" si="129"/>
        <v>12.634245</v>
      </c>
      <c r="K2756" s="23">
        <f t="shared" si="131"/>
        <v>11.18074778761062</v>
      </c>
      <c r="L2756" s="23">
        <f t="shared" si="130"/>
        <v>11.18074778761062</v>
      </c>
    </row>
    <row r="2757" spans="1:12" x14ac:dyDescent="0.35">
      <c r="A2757" s="21" t="s">
        <v>3487</v>
      </c>
      <c r="B2757" s="21" t="s">
        <v>6866</v>
      </c>
      <c r="C2757" s="21" t="s">
        <v>3512</v>
      </c>
      <c r="D2757" s="21" t="s">
        <v>3514</v>
      </c>
      <c r="E2757" s="21" t="s">
        <v>6892</v>
      </c>
      <c r="F2757" s="13">
        <v>1</v>
      </c>
      <c r="G2757" s="22">
        <v>83.99</v>
      </c>
      <c r="H2757" s="22">
        <v>83.99</v>
      </c>
      <c r="I2757" s="22">
        <v>14.740245</v>
      </c>
      <c r="J2757" s="22">
        <f t="shared" si="129"/>
        <v>14.740245</v>
      </c>
      <c r="K2757" s="23">
        <f t="shared" si="131"/>
        <v>13.044464601769912</v>
      </c>
      <c r="L2757" s="23">
        <f t="shared" si="130"/>
        <v>13.044464601769912</v>
      </c>
    </row>
    <row r="2758" spans="1:12" x14ac:dyDescent="0.35">
      <c r="A2758" s="21" t="s">
        <v>3487</v>
      </c>
      <c r="B2758" s="21" t="s">
        <v>6866</v>
      </c>
      <c r="C2758" s="21" t="s">
        <v>3530</v>
      </c>
      <c r="D2758" s="21" t="s">
        <v>3532</v>
      </c>
      <c r="E2758" s="21" t="s">
        <v>6892</v>
      </c>
      <c r="F2758" s="13">
        <v>1</v>
      </c>
      <c r="G2758" s="22">
        <v>90.99</v>
      </c>
      <c r="H2758" s="22">
        <v>90.99</v>
      </c>
      <c r="I2758" s="22">
        <v>15.968745</v>
      </c>
      <c r="J2758" s="22">
        <f t="shared" si="129"/>
        <v>15.968745</v>
      </c>
      <c r="K2758" s="23">
        <f t="shared" si="131"/>
        <v>14.131632743362834</v>
      </c>
      <c r="L2758" s="23">
        <f t="shared" si="130"/>
        <v>14.131632743362834</v>
      </c>
    </row>
    <row r="2759" spans="1:12" x14ac:dyDescent="0.35">
      <c r="A2759" s="21" t="s">
        <v>3487</v>
      </c>
      <c r="B2759" s="21" t="s">
        <v>6866</v>
      </c>
      <c r="C2759" s="21" t="s">
        <v>3524</v>
      </c>
      <c r="D2759" s="21" t="s">
        <v>3526</v>
      </c>
      <c r="E2759" s="21" t="s">
        <v>6892</v>
      </c>
      <c r="F2759" s="13">
        <v>1</v>
      </c>
      <c r="G2759" s="22">
        <v>78.989999999999995</v>
      </c>
      <c r="H2759" s="22">
        <v>78.989999999999995</v>
      </c>
      <c r="I2759" s="22">
        <v>13.862745</v>
      </c>
      <c r="J2759" s="22">
        <f t="shared" si="129"/>
        <v>13.862745</v>
      </c>
      <c r="K2759" s="23">
        <f t="shared" si="131"/>
        <v>12.267915929203541</v>
      </c>
      <c r="L2759" s="23">
        <f t="shared" si="130"/>
        <v>12.267915929203541</v>
      </c>
    </row>
    <row r="2760" spans="1:12" x14ac:dyDescent="0.35">
      <c r="A2760" s="21" t="s">
        <v>3487</v>
      </c>
      <c r="B2760" s="21" t="s">
        <v>6866</v>
      </c>
      <c r="C2760" s="21" t="s">
        <v>3509</v>
      </c>
      <c r="D2760" s="21" t="s">
        <v>3511</v>
      </c>
      <c r="E2760" s="21" t="s">
        <v>6890</v>
      </c>
      <c r="F2760" s="13">
        <v>1</v>
      </c>
      <c r="G2760" s="22">
        <v>95.99</v>
      </c>
      <c r="H2760" s="22">
        <v>95.99</v>
      </c>
      <c r="I2760" s="22">
        <v>16.846245</v>
      </c>
      <c r="J2760" s="22">
        <f t="shared" si="129"/>
        <v>16.846245</v>
      </c>
      <c r="K2760" s="23">
        <f t="shared" si="131"/>
        <v>14.908181415929205</v>
      </c>
      <c r="L2760" s="23">
        <f t="shared" si="130"/>
        <v>14.908181415929205</v>
      </c>
    </row>
    <row r="2761" spans="1:12" x14ac:dyDescent="0.35">
      <c r="A2761" s="21" t="s">
        <v>3487</v>
      </c>
      <c r="B2761" s="21" t="s">
        <v>6866</v>
      </c>
      <c r="C2761" s="21" t="s">
        <v>3509</v>
      </c>
      <c r="D2761" s="21" t="s">
        <v>3511</v>
      </c>
      <c r="E2761" s="21" t="s">
        <v>6892</v>
      </c>
      <c r="F2761" s="13">
        <v>1</v>
      </c>
      <c r="G2761" s="22">
        <v>95.99</v>
      </c>
      <c r="H2761" s="22">
        <v>95.99</v>
      </c>
      <c r="I2761" s="22">
        <v>16.846245</v>
      </c>
      <c r="J2761" s="22">
        <f t="shared" si="129"/>
        <v>16.846245</v>
      </c>
      <c r="K2761" s="23">
        <f t="shared" si="131"/>
        <v>14.908181415929205</v>
      </c>
      <c r="L2761" s="23">
        <f t="shared" si="130"/>
        <v>14.908181415929205</v>
      </c>
    </row>
    <row r="2762" spans="1:12" x14ac:dyDescent="0.35">
      <c r="A2762" s="21" t="s">
        <v>3487</v>
      </c>
      <c r="B2762" s="21" t="s">
        <v>6866</v>
      </c>
      <c r="C2762" s="21" t="s">
        <v>3536</v>
      </c>
      <c r="D2762" s="21" t="s">
        <v>3538</v>
      </c>
      <c r="E2762" s="21" t="s">
        <v>6892</v>
      </c>
      <c r="F2762" s="13">
        <v>1</v>
      </c>
      <c r="G2762" s="22">
        <v>95.99</v>
      </c>
      <c r="H2762" s="22">
        <v>95.99</v>
      </c>
      <c r="I2762" s="22">
        <v>16.846245</v>
      </c>
      <c r="J2762" s="22">
        <f t="shared" si="129"/>
        <v>16.846245</v>
      </c>
      <c r="K2762" s="23">
        <f t="shared" si="131"/>
        <v>14.908181415929205</v>
      </c>
      <c r="L2762" s="23">
        <f t="shared" si="130"/>
        <v>14.908181415929205</v>
      </c>
    </row>
    <row r="2763" spans="1:12" x14ac:dyDescent="0.35">
      <c r="A2763" s="21" t="s">
        <v>3487</v>
      </c>
      <c r="B2763" s="21" t="s">
        <v>6866</v>
      </c>
      <c r="C2763" s="21" t="s">
        <v>3536</v>
      </c>
      <c r="D2763" s="21" t="s">
        <v>3538</v>
      </c>
      <c r="E2763" s="21" t="s">
        <v>6837</v>
      </c>
      <c r="F2763" s="13">
        <v>1</v>
      </c>
      <c r="G2763" s="22">
        <v>95.99</v>
      </c>
      <c r="H2763" s="22">
        <v>95.99</v>
      </c>
      <c r="I2763" s="22">
        <v>16.846245</v>
      </c>
      <c r="J2763" s="22">
        <f t="shared" si="129"/>
        <v>16.846245</v>
      </c>
      <c r="K2763" s="23">
        <f t="shared" si="131"/>
        <v>14.908181415929205</v>
      </c>
      <c r="L2763" s="23">
        <f t="shared" si="130"/>
        <v>14.908181415929205</v>
      </c>
    </row>
    <row r="2764" spans="1:12" x14ac:dyDescent="0.35">
      <c r="A2764" s="21" t="s">
        <v>3487</v>
      </c>
      <c r="B2764" s="21" t="s">
        <v>6866</v>
      </c>
      <c r="C2764" s="21" t="s">
        <v>3497</v>
      </c>
      <c r="D2764" s="21" t="s">
        <v>3499</v>
      </c>
      <c r="E2764" s="21" t="s">
        <v>6843</v>
      </c>
      <c r="F2764" s="13">
        <v>2</v>
      </c>
      <c r="G2764" s="22">
        <v>107.99</v>
      </c>
      <c r="H2764" s="22">
        <v>215.98</v>
      </c>
      <c r="I2764" s="22">
        <v>18.952245000000001</v>
      </c>
      <c r="J2764" s="22">
        <f t="shared" si="129"/>
        <v>37.904490000000003</v>
      </c>
      <c r="K2764" s="23">
        <f t="shared" si="131"/>
        <v>16.7718982300885</v>
      </c>
      <c r="L2764" s="23">
        <f t="shared" si="130"/>
        <v>33.543796460176999</v>
      </c>
    </row>
    <row r="2765" spans="1:12" x14ac:dyDescent="0.35">
      <c r="A2765" s="21" t="s">
        <v>3487</v>
      </c>
      <c r="B2765" s="21" t="s">
        <v>6866</v>
      </c>
      <c r="C2765" s="21" t="s">
        <v>3497</v>
      </c>
      <c r="D2765" s="21" t="s">
        <v>3499</v>
      </c>
      <c r="E2765" s="21" t="s">
        <v>6837</v>
      </c>
      <c r="F2765" s="13">
        <v>2</v>
      </c>
      <c r="G2765" s="22">
        <v>107.99</v>
      </c>
      <c r="H2765" s="22">
        <v>215.98</v>
      </c>
      <c r="I2765" s="22">
        <v>18.952245000000001</v>
      </c>
      <c r="J2765" s="22">
        <f t="shared" si="129"/>
        <v>37.904490000000003</v>
      </c>
      <c r="K2765" s="23">
        <f t="shared" si="131"/>
        <v>16.7718982300885</v>
      </c>
      <c r="L2765" s="23">
        <f t="shared" si="130"/>
        <v>33.543796460176999</v>
      </c>
    </row>
    <row r="2766" spans="1:12" x14ac:dyDescent="0.35">
      <c r="A2766" s="21" t="s">
        <v>3487</v>
      </c>
      <c r="B2766" s="21" t="s">
        <v>6866</v>
      </c>
      <c r="C2766" s="21" t="s">
        <v>3527</v>
      </c>
      <c r="D2766" s="21" t="s">
        <v>3529</v>
      </c>
      <c r="E2766" s="21" t="s">
        <v>6890</v>
      </c>
      <c r="F2766" s="13">
        <v>1</v>
      </c>
      <c r="G2766" s="22">
        <v>90.99</v>
      </c>
      <c r="H2766" s="22">
        <v>90.99</v>
      </c>
      <c r="I2766" s="22">
        <v>15.968745</v>
      </c>
      <c r="J2766" s="22">
        <f t="shared" si="129"/>
        <v>15.968745</v>
      </c>
      <c r="K2766" s="23">
        <f t="shared" si="131"/>
        <v>14.131632743362834</v>
      </c>
      <c r="L2766" s="23">
        <f t="shared" si="130"/>
        <v>14.131632743362834</v>
      </c>
    </row>
    <row r="2767" spans="1:12" x14ac:dyDescent="0.35">
      <c r="A2767" s="21" t="s">
        <v>3487</v>
      </c>
      <c r="B2767" s="21" t="s">
        <v>6866</v>
      </c>
      <c r="C2767" s="21" t="s">
        <v>3527</v>
      </c>
      <c r="D2767" s="21" t="s">
        <v>3529</v>
      </c>
      <c r="E2767" s="21" t="s">
        <v>6843</v>
      </c>
      <c r="F2767" s="13">
        <v>2</v>
      </c>
      <c r="G2767" s="22">
        <v>90.99</v>
      </c>
      <c r="H2767" s="22">
        <v>181.98</v>
      </c>
      <c r="I2767" s="22">
        <v>15.968745</v>
      </c>
      <c r="J2767" s="22">
        <f t="shared" si="129"/>
        <v>31.93749</v>
      </c>
      <c r="K2767" s="23">
        <f t="shared" si="131"/>
        <v>14.131632743362834</v>
      </c>
      <c r="L2767" s="23">
        <f t="shared" si="130"/>
        <v>28.263265486725668</v>
      </c>
    </row>
    <row r="2768" spans="1:12" x14ac:dyDescent="0.35">
      <c r="A2768" s="21" t="s">
        <v>3487</v>
      </c>
      <c r="B2768" s="21" t="s">
        <v>6866</v>
      </c>
      <c r="C2768" s="21" t="s">
        <v>3527</v>
      </c>
      <c r="D2768" s="21" t="s">
        <v>3529</v>
      </c>
      <c r="E2768" s="21" t="s">
        <v>6839</v>
      </c>
      <c r="F2768" s="13">
        <v>3</v>
      </c>
      <c r="G2768" s="22">
        <v>90.99</v>
      </c>
      <c r="H2768" s="22">
        <v>272.96999999999997</v>
      </c>
      <c r="I2768" s="22">
        <v>15.968745</v>
      </c>
      <c r="J2768" s="22">
        <f t="shared" si="129"/>
        <v>47.906235000000002</v>
      </c>
      <c r="K2768" s="23">
        <f t="shared" si="131"/>
        <v>14.131632743362834</v>
      </c>
      <c r="L2768" s="23">
        <f t="shared" si="130"/>
        <v>42.394898230088501</v>
      </c>
    </row>
    <row r="2769" spans="1:12" x14ac:dyDescent="0.35">
      <c r="A2769" s="21" t="s">
        <v>3487</v>
      </c>
      <c r="B2769" s="21" t="s">
        <v>6866</v>
      </c>
      <c r="C2769" s="21" t="s">
        <v>3527</v>
      </c>
      <c r="D2769" s="21" t="s">
        <v>3529</v>
      </c>
      <c r="E2769" s="21" t="s">
        <v>6892</v>
      </c>
      <c r="F2769" s="13">
        <v>2</v>
      </c>
      <c r="G2769" s="22">
        <v>90.99</v>
      </c>
      <c r="H2769" s="22">
        <v>181.98</v>
      </c>
      <c r="I2769" s="22">
        <v>15.968745</v>
      </c>
      <c r="J2769" s="22">
        <f t="shared" si="129"/>
        <v>31.93749</v>
      </c>
      <c r="K2769" s="23">
        <f t="shared" si="131"/>
        <v>14.131632743362834</v>
      </c>
      <c r="L2769" s="23">
        <f t="shared" si="130"/>
        <v>28.263265486725668</v>
      </c>
    </row>
    <row r="2770" spans="1:12" x14ac:dyDescent="0.35">
      <c r="A2770" s="21" t="s">
        <v>3487</v>
      </c>
      <c r="B2770" s="21" t="s">
        <v>6866</v>
      </c>
      <c r="C2770" s="21" t="s">
        <v>3527</v>
      </c>
      <c r="D2770" s="21" t="s">
        <v>3529</v>
      </c>
      <c r="E2770" s="21" t="s">
        <v>6837</v>
      </c>
      <c r="F2770" s="13">
        <v>3</v>
      </c>
      <c r="G2770" s="22">
        <v>90.99</v>
      </c>
      <c r="H2770" s="22">
        <v>272.96999999999997</v>
      </c>
      <c r="I2770" s="22">
        <v>15.968745</v>
      </c>
      <c r="J2770" s="22">
        <f t="shared" si="129"/>
        <v>47.906235000000002</v>
      </c>
      <c r="K2770" s="23">
        <f t="shared" si="131"/>
        <v>14.131632743362834</v>
      </c>
      <c r="L2770" s="23">
        <f t="shared" si="130"/>
        <v>42.394898230088501</v>
      </c>
    </row>
    <row r="2771" spans="1:12" x14ac:dyDescent="0.35">
      <c r="A2771" s="21" t="s">
        <v>3487</v>
      </c>
      <c r="B2771" s="21" t="s">
        <v>6866</v>
      </c>
      <c r="C2771" s="21" t="s">
        <v>3911</v>
      </c>
      <c r="D2771" s="21" t="s">
        <v>3913</v>
      </c>
      <c r="E2771" s="21" t="s">
        <v>6839</v>
      </c>
      <c r="F2771" s="13">
        <v>2</v>
      </c>
      <c r="G2771" s="22">
        <v>71.989999999999995</v>
      </c>
      <c r="H2771" s="22">
        <v>143.97999999999999</v>
      </c>
      <c r="I2771" s="22">
        <v>12.634245</v>
      </c>
      <c r="J2771" s="22">
        <f t="shared" si="129"/>
        <v>25.26849</v>
      </c>
      <c r="K2771" s="23">
        <f t="shared" si="131"/>
        <v>11.18074778761062</v>
      </c>
      <c r="L2771" s="23">
        <f t="shared" si="130"/>
        <v>22.361495575221241</v>
      </c>
    </row>
    <row r="2772" spans="1:12" x14ac:dyDescent="0.35">
      <c r="A2772" s="21" t="s">
        <v>3487</v>
      </c>
      <c r="B2772" s="21" t="s">
        <v>6866</v>
      </c>
      <c r="C2772" s="21" t="s">
        <v>3911</v>
      </c>
      <c r="D2772" s="21" t="s">
        <v>3913</v>
      </c>
      <c r="E2772" s="21" t="s">
        <v>6837</v>
      </c>
      <c r="F2772" s="13">
        <v>1</v>
      </c>
      <c r="G2772" s="22">
        <v>71.989999999999995</v>
      </c>
      <c r="H2772" s="22">
        <v>71.989999999999995</v>
      </c>
      <c r="I2772" s="22">
        <v>12.634245</v>
      </c>
      <c r="J2772" s="22">
        <f t="shared" si="129"/>
        <v>12.634245</v>
      </c>
      <c r="K2772" s="23">
        <f t="shared" si="131"/>
        <v>11.18074778761062</v>
      </c>
      <c r="L2772" s="23">
        <f t="shared" si="130"/>
        <v>11.18074778761062</v>
      </c>
    </row>
    <row r="2773" spans="1:12" x14ac:dyDescent="0.35">
      <c r="A2773" s="21" t="s">
        <v>3487</v>
      </c>
      <c r="B2773" s="21" t="s">
        <v>6866</v>
      </c>
      <c r="C2773" s="21" t="s">
        <v>3926</v>
      </c>
      <c r="D2773" s="21" t="s">
        <v>3928</v>
      </c>
      <c r="E2773" s="21" t="s">
        <v>6837</v>
      </c>
      <c r="F2773" s="13">
        <v>1</v>
      </c>
      <c r="G2773" s="22">
        <v>83.99</v>
      </c>
      <c r="H2773" s="22">
        <v>83.99</v>
      </c>
      <c r="I2773" s="22">
        <v>14.740245</v>
      </c>
      <c r="J2773" s="22">
        <f t="shared" si="129"/>
        <v>14.740245</v>
      </c>
      <c r="K2773" s="23">
        <f t="shared" si="131"/>
        <v>13.044464601769912</v>
      </c>
      <c r="L2773" s="23">
        <f t="shared" si="130"/>
        <v>13.044464601769912</v>
      </c>
    </row>
    <row r="2774" spans="1:12" x14ac:dyDescent="0.35">
      <c r="A2774" s="21" t="s">
        <v>3487</v>
      </c>
      <c r="B2774" s="21" t="s">
        <v>6879</v>
      </c>
      <c r="C2774" s="21" t="s">
        <v>3956</v>
      </c>
      <c r="D2774" s="21" t="s">
        <v>3958</v>
      </c>
      <c r="E2774" s="21" t="s">
        <v>6837</v>
      </c>
      <c r="F2774" s="13">
        <v>1</v>
      </c>
      <c r="G2774" s="22">
        <v>83.99</v>
      </c>
      <c r="H2774" s="22">
        <v>83.99</v>
      </c>
      <c r="I2774" s="22">
        <v>14.740245</v>
      </c>
      <c r="J2774" s="22">
        <f t="shared" si="129"/>
        <v>14.740245</v>
      </c>
      <c r="K2774" s="23">
        <f t="shared" si="131"/>
        <v>13.044464601769912</v>
      </c>
      <c r="L2774" s="23">
        <f t="shared" si="130"/>
        <v>13.044464601769912</v>
      </c>
    </row>
    <row r="2775" spans="1:12" x14ac:dyDescent="0.35">
      <c r="A2775" s="21" t="s">
        <v>3487</v>
      </c>
      <c r="B2775" s="21" t="s">
        <v>6879</v>
      </c>
      <c r="C2775" s="21" t="s">
        <v>3584</v>
      </c>
      <c r="D2775" s="21" t="s">
        <v>3586</v>
      </c>
      <c r="E2775" s="21" t="s">
        <v>6843</v>
      </c>
      <c r="F2775" s="13">
        <v>1</v>
      </c>
      <c r="G2775" s="22">
        <v>71.989999999999995</v>
      </c>
      <c r="H2775" s="22">
        <v>71.989999999999995</v>
      </c>
      <c r="I2775" s="22">
        <v>12.634245</v>
      </c>
      <c r="J2775" s="22">
        <f t="shared" si="129"/>
        <v>12.634245</v>
      </c>
      <c r="K2775" s="23">
        <f t="shared" si="131"/>
        <v>11.18074778761062</v>
      </c>
      <c r="L2775" s="23">
        <f t="shared" si="130"/>
        <v>11.18074778761062</v>
      </c>
    </row>
    <row r="2776" spans="1:12" x14ac:dyDescent="0.35">
      <c r="A2776" s="21" t="s">
        <v>3487</v>
      </c>
      <c r="B2776" s="21" t="s">
        <v>6879</v>
      </c>
      <c r="C2776" s="21" t="s">
        <v>3584</v>
      </c>
      <c r="D2776" s="21" t="s">
        <v>3586</v>
      </c>
      <c r="E2776" s="21" t="s">
        <v>6892</v>
      </c>
      <c r="F2776" s="13">
        <v>1</v>
      </c>
      <c r="G2776" s="22">
        <v>71.989999999999995</v>
      </c>
      <c r="H2776" s="22">
        <v>71.989999999999995</v>
      </c>
      <c r="I2776" s="22">
        <v>12.634245</v>
      </c>
      <c r="J2776" s="22">
        <f t="shared" si="129"/>
        <v>12.634245</v>
      </c>
      <c r="K2776" s="23">
        <f t="shared" si="131"/>
        <v>11.18074778761062</v>
      </c>
      <c r="L2776" s="23">
        <f t="shared" si="130"/>
        <v>11.18074778761062</v>
      </c>
    </row>
    <row r="2777" spans="1:12" x14ac:dyDescent="0.35">
      <c r="A2777" s="21" t="s">
        <v>3487</v>
      </c>
      <c r="B2777" s="21" t="s">
        <v>6879</v>
      </c>
      <c r="C2777" s="21" t="s">
        <v>3584</v>
      </c>
      <c r="D2777" s="21" t="s">
        <v>3586</v>
      </c>
      <c r="E2777" s="21" t="s">
        <v>6837</v>
      </c>
      <c r="F2777" s="13">
        <v>1</v>
      </c>
      <c r="G2777" s="22">
        <v>71.989999999999995</v>
      </c>
      <c r="H2777" s="22">
        <v>71.989999999999995</v>
      </c>
      <c r="I2777" s="22">
        <v>12.634245</v>
      </c>
      <c r="J2777" s="22">
        <f t="shared" si="129"/>
        <v>12.634245</v>
      </c>
      <c r="K2777" s="23">
        <f t="shared" si="131"/>
        <v>11.18074778761062</v>
      </c>
      <c r="L2777" s="23">
        <f t="shared" si="130"/>
        <v>11.18074778761062</v>
      </c>
    </row>
    <row r="2778" spans="1:12" x14ac:dyDescent="0.35">
      <c r="A2778" s="21" t="s">
        <v>3487</v>
      </c>
      <c r="B2778" s="21" t="s">
        <v>6879</v>
      </c>
      <c r="C2778" s="21" t="s">
        <v>3566</v>
      </c>
      <c r="D2778" s="21" t="s">
        <v>3568</v>
      </c>
      <c r="E2778" s="21" t="s">
        <v>6837</v>
      </c>
      <c r="F2778" s="13">
        <v>1</v>
      </c>
      <c r="G2778" s="22">
        <v>71.989999999999995</v>
      </c>
      <c r="H2778" s="22">
        <v>71.989999999999995</v>
      </c>
      <c r="I2778" s="22">
        <v>12.634245</v>
      </c>
      <c r="J2778" s="22">
        <f t="shared" si="129"/>
        <v>12.634245</v>
      </c>
      <c r="K2778" s="23">
        <f t="shared" si="131"/>
        <v>11.18074778761062</v>
      </c>
      <c r="L2778" s="23">
        <f t="shared" si="130"/>
        <v>11.18074778761062</v>
      </c>
    </row>
    <row r="2779" spans="1:12" x14ac:dyDescent="0.35">
      <c r="A2779" s="21" t="s">
        <v>3487</v>
      </c>
      <c r="B2779" s="21" t="s">
        <v>6883</v>
      </c>
      <c r="C2779" s="21" t="s">
        <v>3617</v>
      </c>
      <c r="D2779" s="21" t="s">
        <v>3619</v>
      </c>
      <c r="E2779" s="21" t="s">
        <v>6892</v>
      </c>
      <c r="F2779" s="13">
        <v>1</v>
      </c>
      <c r="G2779" s="22">
        <v>59.99</v>
      </c>
      <c r="H2779" s="22">
        <v>59.99</v>
      </c>
      <c r="I2779" s="22">
        <v>10.528245</v>
      </c>
      <c r="J2779" s="22">
        <f t="shared" si="129"/>
        <v>10.528245</v>
      </c>
      <c r="K2779" s="23">
        <f t="shared" si="131"/>
        <v>9.3170309734513292</v>
      </c>
      <c r="L2779" s="23">
        <f t="shared" si="130"/>
        <v>9.3170309734513292</v>
      </c>
    </row>
    <row r="2780" spans="1:12" x14ac:dyDescent="0.35">
      <c r="A2780" s="21" t="s">
        <v>3487</v>
      </c>
      <c r="B2780" s="21" t="s">
        <v>6883</v>
      </c>
      <c r="C2780" s="21" t="s">
        <v>3620</v>
      </c>
      <c r="D2780" s="21" t="s">
        <v>3622</v>
      </c>
      <c r="E2780" s="21" t="s">
        <v>6890</v>
      </c>
      <c r="F2780" s="13">
        <v>1</v>
      </c>
      <c r="G2780" s="22">
        <v>59.99</v>
      </c>
      <c r="H2780" s="22">
        <v>59.99</v>
      </c>
      <c r="I2780" s="22">
        <v>10.528245</v>
      </c>
      <c r="J2780" s="22">
        <f t="shared" si="129"/>
        <v>10.528245</v>
      </c>
      <c r="K2780" s="23">
        <f t="shared" si="131"/>
        <v>9.3170309734513292</v>
      </c>
      <c r="L2780" s="23">
        <f t="shared" si="130"/>
        <v>9.3170309734513292</v>
      </c>
    </row>
    <row r="2781" spans="1:12" x14ac:dyDescent="0.35">
      <c r="A2781" s="21" t="s">
        <v>3487</v>
      </c>
      <c r="B2781" s="21" t="s">
        <v>6883</v>
      </c>
      <c r="C2781" s="21" t="s">
        <v>3620</v>
      </c>
      <c r="D2781" s="21" t="s">
        <v>3622</v>
      </c>
      <c r="E2781" s="21" t="s">
        <v>6892</v>
      </c>
      <c r="F2781" s="13">
        <v>2</v>
      </c>
      <c r="G2781" s="22">
        <v>59.99</v>
      </c>
      <c r="H2781" s="22">
        <v>119.98</v>
      </c>
      <c r="I2781" s="22">
        <v>10.528245</v>
      </c>
      <c r="J2781" s="22">
        <f t="shared" si="129"/>
        <v>21.05649</v>
      </c>
      <c r="K2781" s="23">
        <f t="shared" si="131"/>
        <v>9.3170309734513292</v>
      </c>
      <c r="L2781" s="23">
        <f t="shared" si="130"/>
        <v>18.634061946902658</v>
      </c>
    </row>
    <row r="2782" spans="1:12" x14ac:dyDescent="0.35">
      <c r="A2782" s="21" t="s">
        <v>3487</v>
      </c>
      <c r="B2782" s="21" t="s">
        <v>6880</v>
      </c>
      <c r="C2782" s="21" t="s">
        <v>3560</v>
      </c>
      <c r="D2782" s="21" t="s">
        <v>3562</v>
      </c>
      <c r="E2782" s="21" t="s">
        <v>6837</v>
      </c>
      <c r="F2782" s="13">
        <v>1</v>
      </c>
      <c r="G2782" s="22">
        <v>71.989999999999995</v>
      </c>
      <c r="H2782" s="22">
        <v>71.989999999999995</v>
      </c>
      <c r="I2782" s="22">
        <v>12.634245</v>
      </c>
      <c r="J2782" s="22">
        <f t="shared" si="129"/>
        <v>12.634245</v>
      </c>
      <c r="K2782" s="23">
        <f t="shared" si="131"/>
        <v>11.18074778761062</v>
      </c>
      <c r="L2782" s="23">
        <f t="shared" si="130"/>
        <v>11.18074778761062</v>
      </c>
    </row>
    <row r="2783" spans="1:12" x14ac:dyDescent="0.35">
      <c r="A2783" s="21" t="s">
        <v>3487</v>
      </c>
      <c r="B2783" s="21" t="s">
        <v>6880</v>
      </c>
      <c r="C2783" s="21" t="s">
        <v>3551</v>
      </c>
      <c r="D2783" s="21" t="s">
        <v>3553</v>
      </c>
      <c r="E2783" s="21" t="s">
        <v>6890</v>
      </c>
      <c r="F2783" s="13">
        <v>1</v>
      </c>
      <c r="G2783" s="22">
        <v>59.99</v>
      </c>
      <c r="H2783" s="22">
        <v>59.99</v>
      </c>
      <c r="I2783" s="22">
        <v>10.528245</v>
      </c>
      <c r="J2783" s="22">
        <f t="shared" si="129"/>
        <v>10.528245</v>
      </c>
      <c r="K2783" s="23">
        <f t="shared" si="131"/>
        <v>9.3170309734513292</v>
      </c>
      <c r="L2783" s="23">
        <f t="shared" si="130"/>
        <v>9.3170309734513292</v>
      </c>
    </row>
    <row r="2784" spans="1:12" x14ac:dyDescent="0.35">
      <c r="A2784" s="21" t="s">
        <v>3487</v>
      </c>
      <c r="B2784" s="21" t="s">
        <v>6880</v>
      </c>
      <c r="C2784" s="21" t="s">
        <v>3551</v>
      </c>
      <c r="D2784" s="21" t="s">
        <v>3553</v>
      </c>
      <c r="E2784" s="21" t="s">
        <v>6892</v>
      </c>
      <c r="F2784" s="13">
        <v>2</v>
      </c>
      <c r="G2784" s="22">
        <v>59.99</v>
      </c>
      <c r="H2784" s="22">
        <v>119.98</v>
      </c>
      <c r="I2784" s="22">
        <v>10.528245</v>
      </c>
      <c r="J2784" s="22">
        <f t="shared" si="129"/>
        <v>21.05649</v>
      </c>
      <c r="K2784" s="23">
        <f t="shared" si="131"/>
        <v>9.3170309734513292</v>
      </c>
      <c r="L2784" s="23">
        <f t="shared" si="130"/>
        <v>18.634061946902658</v>
      </c>
    </row>
    <row r="2785" spans="1:12" x14ac:dyDescent="0.35">
      <c r="A2785" s="21" t="s">
        <v>3487</v>
      </c>
      <c r="B2785" s="21" t="s">
        <v>6880</v>
      </c>
      <c r="C2785" s="21" t="s">
        <v>3542</v>
      </c>
      <c r="D2785" s="21" t="s">
        <v>3544</v>
      </c>
      <c r="E2785" s="21" t="s">
        <v>6890</v>
      </c>
      <c r="F2785" s="13">
        <v>1</v>
      </c>
      <c r="G2785" s="22">
        <v>71.989999999999995</v>
      </c>
      <c r="H2785" s="22">
        <v>71.989999999999995</v>
      </c>
      <c r="I2785" s="22">
        <v>12.634245</v>
      </c>
      <c r="J2785" s="22">
        <f t="shared" si="129"/>
        <v>12.634245</v>
      </c>
      <c r="K2785" s="23">
        <f t="shared" si="131"/>
        <v>11.18074778761062</v>
      </c>
      <c r="L2785" s="23">
        <f t="shared" si="130"/>
        <v>11.18074778761062</v>
      </c>
    </row>
    <row r="2786" spans="1:12" x14ac:dyDescent="0.35">
      <c r="A2786" s="21" t="s">
        <v>3487</v>
      </c>
      <c r="B2786" s="21" t="s">
        <v>6880</v>
      </c>
      <c r="C2786" s="21" t="s">
        <v>3548</v>
      </c>
      <c r="D2786" s="21" t="s">
        <v>3550</v>
      </c>
      <c r="E2786" s="21" t="s">
        <v>6890</v>
      </c>
      <c r="F2786" s="13">
        <v>1</v>
      </c>
      <c r="G2786" s="22">
        <v>66.989999999999995</v>
      </c>
      <c r="H2786" s="22">
        <v>66.989999999999995</v>
      </c>
      <c r="I2786" s="22">
        <v>11.756745</v>
      </c>
      <c r="J2786" s="22">
        <f t="shared" si="129"/>
        <v>11.756745</v>
      </c>
      <c r="K2786" s="23">
        <f t="shared" si="131"/>
        <v>10.40419911504425</v>
      </c>
      <c r="L2786" s="23">
        <f t="shared" si="130"/>
        <v>10.40419911504425</v>
      </c>
    </row>
    <row r="2787" spans="1:12" x14ac:dyDescent="0.35">
      <c r="A2787" s="21" t="s">
        <v>3487</v>
      </c>
      <c r="B2787" s="21" t="s">
        <v>6880</v>
      </c>
      <c r="C2787" s="21" t="s">
        <v>3554</v>
      </c>
      <c r="D2787" s="21" t="s">
        <v>3556</v>
      </c>
      <c r="E2787" s="21" t="s">
        <v>6892</v>
      </c>
      <c r="F2787" s="13">
        <v>1</v>
      </c>
      <c r="G2787" s="22">
        <v>59.99</v>
      </c>
      <c r="H2787" s="22">
        <v>59.99</v>
      </c>
      <c r="I2787" s="22">
        <v>10.528245</v>
      </c>
      <c r="J2787" s="22">
        <f t="shared" si="129"/>
        <v>10.528245</v>
      </c>
      <c r="K2787" s="23">
        <f t="shared" si="131"/>
        <v>9.3170309734513292</v>
      </c>
      <c r="L2787" s="23">
        <f t="shared" si="130"/>
        <v>9.3170309734513292</v>
      </c>
    </row>
    <row r="2788" spans="1:12" x14ac:dyDescent="0.35">
      <c r="A2788" s="21" t="s">
        <v>3487</v>
      </c>
      <c r="B2788" s="21" t="s">
        <v>6880</v>
      </c>
      <c r="C2788" s="21" t="s">
        <v>3578</v>
      </c>
      <c r="D2788" s="21" t="s">
        <v>3580</v>
      </c>
      <c r="E2788" s="21" t="s">
        <v>6892</v>
      </c>
      <c r="F2788" s="13">
        <v>1</v>
      </c>
      <c r="G2788" s="22">
        <v>71.989999999999995</v>
      </c>
      <c r="H2788" s="22">
        <v>71.989999999999995</v>
      </c>
      <c r="I2788" s="22">
        <v>12.634245</v>
      </c>
      <c r="J2788" s="22">
        <f t="shared" si="129"/>
        <v>12.634245</v>
      </c>
      <c r="K2788" s="23">
        <f t="shared" si="131"/>
        <v>11.18074778761062</v>
      </c>
      <c r="L2788" s="23">
        <f t="shared" si="130"/>
        <v>11.18074778761062</v>
      </c>
    </row>
    <row r="2789" spans="1:12" x14ac:dyDescent="0.35">
      <c r="A2789" s="21" t="s">
        <v>3487</v>
      </c>
      <c r="B2789" s="21" t="s">
        <v>6880</v>
      </c>
      <c r="C2789" s="21" t="s">
        <v>3545</v>
      </c>
      <c r="D2789" s="21" t="s">
        <v>3547</v>
      </c>
      <c r="E2789" s="21" t="s">
        <v>6892</v>
      </c>
      <c r="F2789" s="13">
        <v>1</v>
      </c>
      <c r="G2789" s="22">
        <v>78.989999999999995</v>
      </c>
      <c r="H2789" s="22">
        <v>78.989999999999995</v>
      </c>
      <c r="I2789" s="22">
        <v>13.862745</v>
      </c>
      <c r="J2789" s="22">
        <f t="shared" si="129"/>
        <v>13.862745</v>
      </c>
      <c r="K2789" s="23">
        <f t="shared" si="131"/>
        <v>12.267915929203541</v>
      </c>
      <c r="L2789" s="23">
        <f t="shared" si="130"/>
        <v>12.267915929203541</v>
      </c>
    </row>
    <row r="2790" spans="1:12" x14ac:dyDescent="0.35">
      <c r="A2790" s="21" t="s">
        <v>3487</v>
      </c>
      <c r="B2790" s="21" t="s">
        <v>6907</v>
      </c>
      <c r="C2790" s="21" t="s">
        <v>3503</v>
      </c>
      <c r="D2790" s="21" t="s">
        <v>3505</v>
      </c>
      <c r="E2790" s="21" t="s">
        <v>6843</v>
      </c>
      <c r="F2790" s="13">
        <v>1</v>
      </c>
      <c r="G2790" s="22">
        <v>83.99</v>
      </c>
      <c r="H2790" s="22">
        <v>83.99</v>
      </c>
      <c r="I2790" s="22">
        <v>14.740245</v>
      </c>
      <c r="J2790" s="22">
        <f t="shared" si="129"/>
        <v>14.740245</v>
      </c>
      <c r="K2790" s="23">
        <f t="shared" si="131"/>
        <v>13.044464601769912</v>
      </c>
      <c r="L2790" s="23">
        <f t="shared" si="130"/>
        <v>13.044464601769912</v>
      </c>
    </row>
    <row r="2791" spans="1:12" x14ac:dyDescent="0.35">
      <c r="A2791" s="21" t="s">
        <v>3487</v>
      </c>
      <c r="B2791" s="21" t="s">
        <v>6907</v>
      </c>
      <c r="C2791" s="21" t="s">
        <v>3500</v>
      </c>
      <c r="D2791" s="21" t="s">
        <v>3502</v>
      </c>
      <c r="E2791" s="21" t="s">
        <v>6843</v>
      </c>
      <c r="F2791" s="13">
        <v>2</v>
      </c>
      <c r="G2791" s="22">
        <v>83.99</v>
      </c>
      <c r="H2791" s="22">
        <v>167.98</v>
      </c>
      <c r="I2791" s="22">
        <v>14.740245</v>
      </c>
      <c r="J2791" s="22">
        <f t="shared" si="129"/>
        <v>29.48049</v>
      </c>
      <c r="K2791" s="23">
        <f t="shared" si="131"/>
        <v>13.044464601769912</v>
      </c>
      <c r="L2791" s="23">
        <f t="shared" si="130"/>
        <v>26.088929203539823</v>
      </c>
    </row>
    <row r="2792" spans="1:12" x14ac:dyDescent="0.35">
      <c r="A2792" s="21" t="s">
        <v>3487</v>
      </c>
      <c r="B2792" s="21" t="s">
        <v>6907</v>
      </c>
      <c r="C2792" s="21" t="s">
        <v>3500</v>
      </c>
      <c r="D2792" s="21" t="s">
        <v>3502</v>
      </c>
      <c r="E2792" s="21" t="s">
        <v>6839</v>
      </c>
      <c r="F2792" s="13">
        <v>1</v>
      </c>
      <c r="G2792" s="22">
        <v>83.99</v>
      </c>
      <c r="H2792" s="22">
        <v>83.99</v>
      </c>
      <c r="I2792" s="22">
        <v>14.740245</v>
      </c>
      <c r="J2792" s="22">
        <f t="shared" si="129"/>
        <v>14.740245</v>
      </c>
      <c r="K2792" s="23">
        <f t="shared" si="131"/>
        <v>13.044464601769912</v>
      </c>
      <c r="L2792" s="23">
        <f t="shared" si="130"/>
        <v>13.044464601769912</v>
      </c>
    </row>
    <row r="2793" spans="1:12" x14ac:dyDescent="0.35">
      <c r="A2793" s="21" t="s">
        <v>3487</v>
      </c>
      <c r="B2793" s="21" t="s">
        <v>6907</v>
      </c>
      <c r="C2793" s="21" t="s">
        <v>3500</v>
      </c>
      <c r="D2793" s="21" t="s">
        <v>3502</v>
      </c>
      <c r="E2793" s="21" t="s">
        <v>6892</v>
      </c>
      <c r="F2793" s="13">
        <v>1</v>
      </c>
      <c r="G2793" s="22">
        <v>83.99</v>
      </c>
      <c r="H2793" s="22">
        <v>83.99</v>
      </c>
      <c r="I2793" s="22">
        <v>14.740245</v>
      </c>
      <c r="J2793" s="22">
        <f t="shared" si="129"/>
        <v>14.740245</v>
      </c>
      <c r="K2793" s="23">
        <f t="shared" si="131"/>
        <v>13.044464601769912</v>
      </c>
      <c r="L2793" s="23">
        <f t="shared" si="130"/>
        <v>13.044464601769912</v>
      </c>
    </row>
    <row r="2794" spans="1:12" x14ac:dyDescent="0.35">
      <c r="A2794" s="21" t="s">
        <v>3487</v>
      </c>
      <c r="B2794" s="21" t="s">
        <v>6907</v>
      </c>
      <c r="C2794" s="21" t="s">
        <v>3500</v>
      </c>
      <c r="D2794" s="21" t="s">
        <v>3502</v>
      </c>
      <c r="E2794" s="21" t="s">
        <v>6837</v>
      </c>
      <c r="F2794" s="13">
        <v>2</v>
      </c>
      <c r="G2794" s="22">
        <v>83.99</v>
      </c>
      <c r="H2794" s="22">
        <v>167.98</v>
      </c>
      <c r="I2794" s="22">
        <v>14.740245</v>
      </c>
      <c r="J2794" s="22">
        <f t="shared" si="129"/>
        <v>29.48049</v>
      </c>
      <c r="K2794" s="23">
        <f t="shared" si="131"/>
        <v>13.044464601769912</v>
      </c>
      <c r="L2794" s="23">
        <f t="shared" si="130"/>
        <v>26.088929203539823</v>
      </c>
    </row>
    <row r="2795" spans="1:12" x14ac:dyDescent="0.35">
      <c r="A2795" s="21" t="s">
        <v>3487</v>
      </c>
      <c r="B2795" s="21" t="s">
        <v>6907</v>
      </c>
      <c r="C2795" s="21" t="s">
        <v>3506</v>
      </c>
      <c r="D2795" s="21" t="s">
        <v>3508</v>
      </c>
      <c r="E2795" s="21" t="s">
        <v>6892</v>
      </c>
      <c r="F2795" s="13">
        <v>2</v>
      </c>
      <c r="G2795" s="22">
        <v>78.989999999999995</v>
      </c>
      <c r="H2795" s="22">
        <v>157.97999999999999</v>
      </c>
      <c r="I2795" s="22">
        <v>13.862745</v>
      </c>
      <c r="J2795" s="22">
        <f t="shared" si="129"/>
        <v>27.725490000000001</v>
      </c>
      <c r="K2795" s="23">
        <f t="shared" si="131"/>
        <v>12.267915929203541</v>
      </c>
      <c r="L2795" s="23">
        <f t="shared" si="130"/>
        <v>24.535831858407082</v>
      </c>
    </row>
    <row r="2796" spans="1:12" x14ac:dyDescent="0.35">
      <c r="A2796" s="21" t="s">
        <v>3487</v>
      </c>
      <c r="B2796" s="21" t="s">
        <v>6907</v>
      </c>
      <c r="C2796" s="21" t="s">
        <v>3506</v>
      </c>
      <c r="D2796" s="21" t="s">
        <v>3508</v>
      </c>
      <c r="E2796" s="21" t="s">
        <v>6837</v>
      </c>
      <c r="F2796" s="13">
        <v>1</v>
      </c>
      <c r="G2796" s="22">
        <v>78.989999999999995</v>
      </c>
      <c r="H2796" s="22">
        <v>78.989999999999995</v>
      </c>
      <c r="I2796" s="22">
        <v>13.862745</v>
      </c>
      <c r="J2796" s="22">
        <f t="shared" si="129"/>
        <v>13.862745</v>
      </c>
      <c r="K2796" s="23">
        <f t="shared" si="131"/>
        <v>12.267915929203541</v>
      </c>
      <c r="L2796" s="23">
        <f t="shared" si="130"/>
        <v>12.267915929203541</v>
      </c>
    </row>
    <row r="2797" spans="1:12" x14ac:dyDescent="0.35">
      <c r="A2797" s="21" t="s">
        <v>3487</v>
      </c>
      <c r="B2797" s="21" t="s">
        <v>6907</v>
      </c>
      <c r="C2797" s="21" t="s">
        <v>3494</v>
      </c>
      <c r="D2797" s="21" t="s">
        <v>3496</v>
      </c>
      <c r="E2797" s="21" t="s">
        <v>6839</v>
      </c>
      <c r="F2797" s="13">
        <v>1</v>
      </c>
      <c r="G2797" s="22">
        <v>66.989999999999995</v>
      </c>
      <c r="H2797" s="22">
        <v>66.989999999999995</v>
      </c>
      <c r="I2797" s="22">
        <v>11.756745</v>
      </c>
      <c r="J2797" s="22">
        <f t="shared" si="129"/>
        <v>11.756745</v>
      </c>
      <c r="K2797" s="23">
        <f t="shared" si="131"/>
        <v>10.40419911504425</v>
      </c>
      <c r="L2797" s="23">
        <f t="shared" si="130"/>
        <v>10.40419911504425</v>
      </c>
    </row>
    <row r="2798" spans="1:12" x14ac:dyDescent="0.35">
      <c r="A2798" s="21" t="s">
        <v>3487</v>
      </c>
      <c r="B2798" s="21" t="s">
        <v>6905</v>
      </c>
      <c r="C2798" s="21" t="s">
        <v>3488</v>
      </c>
      <c r="D2798" s="21" t="s">
        <v>3490</v>
      </c>
      <c r="E2798" s="21" t="s">
        <v>6837</v>
      </c>
      <c r="F2798" s="13">
        <v>1</v>
      </c>
      <c r="G2798" s="22">
        <v>66.989999999999995</v>
      </c>
      <c r="H2798" s="22">
        <v>66.989999999999995</v>
      </c>
      <c r="I2798" s="22">
        <v>11.756745</v>
      </c>
      <c r="J2798" s="22">
        <f t="shared" si="129"/>
        <v>11.756745</v>
      </c>
      <c r="K2798" s="23">
        <f t="shared" si="131"/>
        <v>10.40419911504425</v>
      </c>
      <c r="L2798" s="23">
        <f t="shared" si="130"/>
        <v>10.40419911504425</v>
      </c>
    </row>
    <row r="2799" spans="1:12" x14ac:dyDescent="0.35">
      <c r="A2799" s="21" t="s">
        <v>3487</v>
      </c>
      <c r="B2799" s="21" t="s">
        <v>6840</v>
      </c>
      <c r="C2799" s="21" t="s">
        <v>3491</v>
      </c>
      <c r="D2799" s="21" t="s">
        <v>3493</v>
      </c>
      <c r="E2799" s="21" t="s">
        <v>6843</v>
      </c>
      <c r="F2799" s="13">
        <v>1</v>
      </c>
      <c r="G2799" s="22">
        <v>59.99</v>
      </c>
      <c r="H2799" s="22">
        <v>59.99</v>
      </c>
      <c r="I2799" s="22">
        <v>10.528245</v>
      </c>
      <c r="J2799" s="22">
        <f t="shared" si="129"/>
        <v>10.528245</v>
      </c>
      <c r="K2799" s="23">
        <f t="shared" si="131"/>
        <v>9.3170309734513292</v>
      </c>
      <c r="L2799" s="23">
        <f t="shared" si="130"/>
        <v>9.3170309734513292</v>
      </c>
    </row>
    <row r="2800" spans="1:12" x14ac:dyDescent="0.35">
      <c r="A2800" s="21" t="s">
        <v>4078</v>
      </c>
      <c r="B2800" s="21" t="s">
        <v>6857</v>
      </c>
      <c r="C2800" s="21" t="s">
        <v>4091</v>
      </c>
      <c r="D2800" s="21" t="s">
        <v>4093</v>
      </c>
      <c r="E2800" s="21" t="s">
        <v>6890</v>
      </c>
      <c r="F2800" s="13">
        <v>1</v>
      </c>
      <c r="G2800" s="22">
        <v>95.99</v>
      </c>
      <c r="H2800" s="22">
        <v>95.99</v>
      </c>
      <c r="I2800" s="22">
        <v>16.846245</v>
      </c>
      <c r="J2800" s="22">
        <f t="shared" si="129"/>
        <v>16.846245</v>
      </c>
      <c r="K2800" s="23">
        <f t="shared" si="131"/>
        <v>14.908181415929205</v>
      </c>
      <c r="L2800" s="23">
        <f t="shared" si="130"/>
        <v>14.908181415929205</v>
      </c>
    </row>
    <row r="2801" spans="1:12" x14ac:dyDescent="0.35">
      <c r="A2801" s="21" t="s">
        <v>4078</v>
      </c>
      <c r="B2801" s="21" t="s">
        <v>6857</v>
      </c>
      <c r="C2801" s="21" t="s">
        <v>4091</v>
      </c>
      <c r="D2801" s="21" t="s">
        <v>4093</v>
      </c>
      <c r="E2801" s="21" t="s">
        <v>6843</v>
      </c>
      <c r="F2801" s="13">
        <v>1</v>
      </c>
      <c r="G2801" s="22">
        <v>95.99</v>
      </c>
      <c r="H2801" s="22">
        <v>95.99</v>
      </c>
      <c r="I2801" s="22">
        <v>16.846245</v>
      </c>
      <c r="J2801" s="22">
        <f t="shared" si="129"/>
        <v>16.846245</v>
      </c>
      <c r="K2801" s="23">
        <f t="shared" si="131"/>
        <v>14.908181415929205</v>
      </c>
      <c r="L2801" s="23">
        <f t="shared" si="130"/>
        <v>14.908181415929205</v>
      </c>
    </row>
    <row r="2802" spans="1:12" x14ac:dyDescent="0.35">
      <c r="A2802" s="21" t="s">
        <v>4078</v>
      </c>
      <c r="B2802" s="21" t="s">
        <v>6857</v>
      </c>
      <c r="C2802" s="21" t="s">
        <v>4091</v>
      </c>
      <c r="D2802" s="21" t="s">
        <v>4093</v>
      </c>
      <c r="E2802" s="21" t="s">
        <v>6892</v>
      </c>
      <c r="F2802" s="13">
        <v>1</v>
      </c>
      <c r="G2802" s="22">
        <v>95.99</v>
      </c>
      <c r="H2802" s="22">
        <v>95.99</v>
      </c>
      <c r="I2802" s="22">
        <v>16.846245</v>
      </c>
      <c r="J2802" s="22">
        <f t="shared" si="129"/>
        <v>16.846245</v>
      </c>
      <c r="K2802" s="23">
        <f t="shared" si="131"/>
        <v>14.908181415929205</v>
      </c>
      <c r="L2802" s="23">
        <f t="shared" si="130"/>
        <v>14.908181415929205</v>
      </c>
    </row>
    <row r="2803" spans="1:12" x14ac:dyDescent="0.35">
      <c r="A2803" s="21" t="s">
        <v>4078</v>
      </c>
      <c r="B2803" s="21" t="s">
        <v>6857</v>
      </c>
      <c r="C2803" s="21" t="s">
        <v>4082</v>
      </c>
      <c r="D2803" s="21" t="s">
        <v>4084</v>
      </c>
      <c r="E2803" s="21" t="s">
        <v>6890</v>
      </c>
      <c r="F2803" s="13">
        <v>1</v>
      </c>
      <c r="G2803" s="22">
        <v>83.99</v>
      </c>
      <c r="H2803" s="22">
        <v>83.99</v>
      </c>
      <c r="I2803" s="22">
        <v>14.740245</v>
      </c>
      <c r="J2803" s="22">
        <f t="shared" si="129"/>
        <v>14.740245</v>
      </c>
      <c r="K2803" s="23">
        <f t="shared" si="131"/>
        <v>13.044464601769912</v>
      </c>
      <c r="L2803" s="23">
        <f t="shared" si="130"/>
        <v>13.044464601769912</v>
      </c>
    </row>
    <row r="2804" spans="1:12" x14ac:dyDescent="0.35">
      <c r="A2804" s="21" t="s">
        <v>4078</v>
      </c>
      <c r="B2804" s="21" t="s">
        <v>6857</v>
      </c>
      <c r="C2804" s="21" t="s">
        <v>4082</v>
      </c>
      <c r="D2804" s="21" t="s">
        <v>4084</v>
      </c>
      <c r="E2804" s="21" t="s">
        <v>6843</v>
      </c>
      <c r="F2804" s="13">
        <v>1</v>
      </c>
      <c r="G2804" s="22">
        <v>83.99</v>
      </c>
      <c r="H2804" s="22">
        <v>83.99</v>
      </c>
      <c r="I2804" s="22">
        <v>14.740245</v>
      </c>
      <c r="J2804" s="22">
        <f t="shared" si="129"/>
        <v>14.740245</v>
      </c>
      <c r="K2804" s="23">
        <f t="shared" si="131"/>
        <v>13.044464601769912</v>
      </c>
      <c r="L2804" s="23">
        <f t="shared" si="130"/>
        <v>13.044464601769912</v>
      </c>
    </row>
    <row r="2805" spans="1:12" x14ac:dyDescent="0.35">
      <c r="A2805" s="21" t="s">
        <v>4078</v>
      </c>
      <c r="B2805" s="21" t="s">
        <v>6857</v>
      </c>
      <c r="C2805" s="21" t="s">
        <v>4082</v>
      </c>
      <c r="D2805" s="21" t="s">
        <v>4084</v>
      </c>
      <c r="E2805" s="21" t="s">
        <v>6839</v>
      </c>
      <c r="F2805" s="13">
        <v>5</v>
      </c>
      <c r="G2805" s="22">
        <v>83.99</v>
      </c>
      <c r="H2805" s="22">
        <v>419.95</v>
      </c>
      <c r="I2805" s="22">
        <v>14.740245</v>
      </c>
      <c r="J2805" s="22">
        <f t="shared" si="129"/>
        <v>73.701224999999994</v>
      </c>
      <c r="K2805" s="23">
        <f t="shared" si="131"/>
        <v>13.044464601769912</v>
      </c>
      <c r="L2805" s="23">
        <f t="shared" si="130"/>
        <v>65.222323008849557</v>
      </c>
    </row>
    <row r="2806" spans="1:12" x14ac:dyDescent="0.35">
      <c r="A2806" s="21" t="s">
        <v>4078</v>
      </c>
      <c r="B2806" s="21" t="s">
        <v>6857</v>
      </c>
      <c r="C2806" s="21" t="s">
        <v>4082</v>
      </c>
      <c r="D2806" s="21" t="s">
        <v>4084</v>
      </c>
      <c r="E2806" s="21" t="s">
        <v>6892</v>
      </c>
      <c r="F2806" s="13">
        <v>1</v>
      </c>
      <c r="G2806" s="22">
        <v>83.99</v>
      </c>
      <c r="H2806" s="22">
        <v>83.99</v>
      </c>
      <c r="I2806" s="22">
        <v>14.740245</v>
      </c>
      <c r="J2806" s="22">
        <f t="shared" si="129"/>
        <v>14.740245</v>
      </c>
      <c r="K2806" s="23">
        <f t="shared" si="131"/>
        <v>13.044464601769912</v>
      </c>
      <c r="L2806" s="23">
        <f t="shared" si="130"/>
        <v>13.044464601769912</v>
      </c>
    </row>
    <row r="2807" spans="1:12" x14ac:dyDescent="0.35">
      <c r="A2807" s="21" t="s">
        <v>4078</v>
      </c>
      <c r="B2807" s="21" t="s">
        <v>6857</v>
      </c>
      <c r="C2807" s="21" t="s">
        <v>4082</v>
      </c>
      <c r="D2807" s="21" t="s">
        <v>4084</v>
      </c>
      <c r="E2807" s="21" t="s">
        <v>6837</v>
      </c>
      <c r="F2807" s="13">
        <v>3</v>
      </c>
      <c r="G2807" s="22">
        <v>83.99</v>
      </c>
      <c r="H2807" s="22">
        <v>251.96999999999997</v>
      </c>
      <c r="I2807" s="22">
        <v>14.740245</v>
      </c>
      <c r="J2807" s="22">
        <f t="shared" si="129"/>
        <v>44.220734999999998</v>
      </c>
      <c r="K2807" s="23">
        <f t="shared" si="131"/>
        <v>13.044464601769912</v>
      </c>
      <c r="L2807" s="23">
        <f t="shared" si="130"/>
        <v>39.133393805309737</v>
      </c>
    </row>
    <row r="2808" spans="1:12" x14ac:dyDescent="0.35">
      <c r="A2808" s="21" t="s">
        <v>4078</v>
      </c>
      <c r="B2808" s="21" t="s">
        <v>6851</v>
      </c>
      <c r="C2808" s="21" t="s">
        <v>4094</v>
      </c>
      <c r="D2808" s="21" t="s">
        <v>4096</v>
      </c>
      <c r="E2808" s="21" t="s">
        <v>6890</v>
      </c>
      <c r="F2808" s="13">
        <v>2</v>
      </c>
      <c r="G2808" s="22">
        <v>95.99</v>
      </c>
      <c r="H2808" s="22">
        <v>191.98</v>
      </c>
      <c r="I2808" s="22">
        <v>16.846245</v>
      </c>
      <c r="J2808" s="22">
        <f t="shared" si="129"/>
        <v>33.692489999999999</v>
      </c>
      <c r="K2808" s="23">
        <f t="shared" si="131"/>
        <v>14.908181415929205</v>
      </c>
      <c r="L2808" s="23">
        <f t="shared" si="130"/>
        <v>29.81636283185841</v>
      </c>
    </row>
    <row r="2809" spans="1:12" x14ac:dyDescent="0.35">
      <c r="A2809" s="21" t="s">
        <v>4078</v>
      </c>
      <c r="B2809" s="21" t="s">
        <v>6851</v>
      </c>
      <c r="C2809" s="21" t="s">
        <v>4094</v>
      </c>
      <c r="D2809" s="21" t="s">
        <v>4096</v>
      </c>
      <c r="E2809" s="21" t="s">
        <v>6839</v>
      </c>
      <c r="F2809" s="13">
        <v>1</v>
      </c>
      <c r="G2809" s="22">
        <v>95.99</v>
      </c>
      <c r="H2809" s="22">
        <v>95.99</v>
      </c>
      <c r="I2809" s="22">
        <v>16.846245</v>
      </c>
      <c r="J2809" s="22">
        <f t="shared" si="129"/>
        <v>16.846245</v>
      </c>
      <c r="K2809" s="23">
        <f t="shared" si="131"/>
        <v>14.908181415929205</v>
      </c>
      <c r="L2809" s="23">
        <f t="shared" si="130"/>
        <v>14.908181415929205</v>
      </c>
    </row>
    <row r="2810" spans="1:12" x14ac:dyDescent="0.35">
      <c r="A2810" s="21" t="s">
        <v>4078</v>
      </c>
      <c r="B2810" s="21" t="s">
        <v>6851</v>
      </c>
      <c r="C2810" s="21" t="s">
        <v>4094</v>
      </c>
      <c r="D2810" s="21" t="s">
        <v>4096</v>
      </c>
      <c r="E2810" s="21" t="s">
        <v>6837</v>
      </c>
      <c r="F2810" s="13">
        <v>1</v>
      </c>
      <c r="G2810" s="22">
        <v>95.99</v>
      </c>
      <c r="H2810" s="22">
        <v>95.99</v>
      </c>
      <c r="I2810" s="22">
        <v>16.846245</v>
      </c>
      <c r="J2810" s="22">
        <f t="shared" si="129"/>
        <v>16.846245</v>
      </c>
      <c r="K2810" s="23">
        <f t="shared" si="131"/>
        <v>14.908181415929205</v>
      </c>
      <c r="L2810" s="23">
        <f t="shared" si="130"/>
        <v>14.908181415929205</v>
      </c>
    </row>
    <row r="2811" spans="1:12" x14ac:dyDescent="0.35">
      <c r="A2811" s="21" t="s">
        <v>4078</v>
      </c>
      <c r="B2811" s="21" t="s">
        <v>6846</v>
      </c>
      <c r="C2811" s="21" t="s">
        <v>4088</v>
      </c>
      <c r="D2811" s="21" t="s">
        <v>4090</v>
      </c>
      <c r="E2811" s="21" t="s">
        <v>6837</v>
      </c>
      <c r="F2811" s="13">
        <v>4</v>
      </c>
      <c r="G2811" s="22">
        <v>83.99</v>
      </c>
      <c r="H2811" s="22">
        <v>335.96</v>
      </c>
      <c r="I2811" s="22">
        <v>14.740245</v>
      </c>
      <c r="J2811" s="22">
        <f t="shared" si="129"/>
        <v>58.960979999999999</v>
      </c>
      <c r="K2811" s="23">
        <f t="shared" si="131"/>
        <v>13.044464601769912</v>
      </c>
      <c r="L2811" s="23">
        <f t="shared" si="130"/>
        <v>52.177858407079647</v>
      </c>
    </row>
    <row r="2812" spans="1:12" x14ac:dyDescent="0.35">
      <c r="A2812" s="21" t="s">
        <v>4078</v>
      </c>
      <c r="B2812" s="21" t="s">
        <v>6848</v>
      </c>
      <c r="C2812" s="21" t="s">
        <v>4079</v>
      </c>
      <c r="D2812" s="21" t="s">
        <v>4081</v>
      </c>
      <c r="E2812" s="21" t="s">
        <v>6839</v>
      </c>
      <c r="F2812" s="13">
        <v>2</v>
      </c>
      <c r="G2812" s="22">
        <v>83.99</v>
      </c>
      <c r="H2812" s="22">
        <v>167.98</v>
      </c>
      <c r="I2812" s="22">
        <v>14.740245</v>
      </c>
      <c r="J2812" s="22">
        <f t="shared" si="129"/>
        <v>29.48049</v>
      </c>
      <c r="K2812" s="23">
        <f t="shared" si="131"/>
        <v>13.044464601769912</v>
      </c>
      <c r="L2812" s="23">
        <f t="shared" si="130"/>
        <v>26.088929203539823</v>
      </c>
    </row>
    <row r="2813" spans="1:12" x14ac:dyDescent="0.35">
      <c r="A2813" s="21" t="s">
        <v>4078</v>
      </c>
      <c r="B2813" s="21" t="s">
        <v>6883</v>
      </c>
      <c r="C2813" s="21" t="s">
        <v>4085</v>
      </c>
      <c r="D2813" s="21" t="s">
        <v>4087</v>
      </c>
      <c r="E2813" s="21" t="s">
        <v>6837</v>
      </c>
      <c r="F2813" s="13">
        <v>1</v>
      </c>
      <c r="G2813" s="22">
        <v>71.989999999999995</v>
      </c>
      <c r="H2813" s="22">
        <v>71.989999999999995</v>
      </c>
      <c r="I2813" s="22">
        <v>12.634245</v>
      </c>
      <c r="J2813" s="22">
        <f t="shared" si="129"/>
        <v>12.634245</v>
      </c>
      <c r="K2813" s="23">
        <f t="shared" si="131"/>
        <v>11.18074778761062</v>
      </c>
      <c r="L2813" s="23">
        <f t="shared" si="130"/>
        <v>11.18074778761062</v>
      </c>
    </row>
    <row r="2814" spans="1:12" x14ac:dyDescent="0.35">
      <c r="A2814" s="21" t="s">
        <v>4097</v>
      </c>
      <c r="B2814" s="21" t="s">
        <v>6873</v>
      </c>
      <c r="C2814" s="21" t="s">
        <v>4269</v>
      </c>
      <c r="D2814" s="21" t="s">
        <v>4271</v>
      </c>
      <c r="E2814" s="21" t="s">
        <v>6843</v>
      </c>
      <c r="F2814" s="13">
        <v>1</v>
      </c>
      <c r="G2814" s="22">
        <v>59.99</v>
      </c>
      <c r="H2814" s="22">
        <v>59.99</v>
      </c>
      <c r="I2814" s="22">
        <v>10.528245</v>
      </c>
      <c r="J2814" s="22">
        <f t="shared" si="129"/>
        <v>10.528245</v>
      </c>
      <c r="K2814" s="23">
        <f t="shared" si="131"/>
        <v>9.3170309734513292</v>
      </c>
      <c r="L2814" s="23">
        <f t="shared" si="130"/>
        <v>9.3170309734513292</v>
      </c>
    </row>
    <row r="2815" spans="1:12" x14ac:dyDescent="0.35">
      <c r="A2815" s="21" t="s">
        <v>4097</v>
      </c>
      <c r="B2815" s="21" t="s">
        <v>6873</v>
      </c>
      <c r="C2815" s="21" t="s">
        <v>4317</v>
      </c>
      <c r="D2815" s="21" t="s">
        <v>4319</v>
      </c>
      <c r="E2815" s="21" t="s">
        <v>6893</v>
      </c>
      <c r="F2815" s="13">
        <v>1</v>
      </c>
      <c r="G2815" s="22">
        <v>83.99</v>
      </c>
      <c r="H2815" s="22">
        <v>83.99</v>
      </c>
      <c r="I2815" s="22">
        <v>14.740245</v>
      </c>
      <c r="J2815" s="22">
        <f t="shared" si="129"/>
        <v>14.740245</v>
      </c>
      <c r="K2815" s="23">
        <f t="shared" si="131"/>
        <v>13.044464601769912</v>
      </c>
      <c r="L2815" s="23">
        <f t="shared" si="130"/>
        <v>13.044464601769912</v>
      </c>
    </row>
    <row r="2816" spans="1:12" x14ac:dyDescent="0.35">
      <c r="A2816" s="21" t="s">
        <v>4097</v>
      </c>
      <c r="B2816" s="21" t="s">
        <v>6873</v>
      </c>
      <c r="C2816" s="21" t="s">
        <v>4302</v>
      </c>
      <c r="D2816" s="21" t="s">
        <v>4304</v>
      </c>
      <c r="E2816" s="21" t="s">
        <v>6837</v>
      </c>
      <c r="F2816" s="13">
        <v>2</v>
      </c>
      <c r="G2816" s="22">
        <v>71.989999999999995</v>
      </c>
      <c r="H2816" s="22">
        <v>143.97999999999999</v>
      </c>
      <c r="I2816" s="22">
        <v>12.634245</v>
      </c>
      <c r="J2816" s="22">
        <f t="shared" si="129"/>
        <v>25.26849</v>
      </c>
      <c r="K2816" s="23">
        <f t="shared" si="131"/>
        <v>11.18074778761062</v>
      </c>
      <c r="L2816" s="23">
        <f t="shared" si="130"/>
        <v>22.361495575221241</v>
      </c>
    </row>
    <row r="2817" spans="1:12" x14ac:dyDescent="0.35">
      <c r="A2817" s="21" t="s">
        <v>4097</v>
      </c>
      <c r="B2817" s="21" t="s">
        <v>6873</v>
      </c>
      <c r="C2817" s="21" t="s">
        <v>4275</v>
      </c>
      <c r="D2817" s="21" t="s">
        <v>4277</v>
      </c>
      <c r="E2817" s="21" t="s">
        <v>6837</v>
      </c>
      <c r="F2817" s="13">
        <v>1</v>
      </c>
      <c r="G2817" s="22">
        <v>59.99</v>
      </c>
      <c r="H2817" s="22">
        <v>59.99</v>
      </c>
      <c r="I2817" s="22">
        <v>10.528245</v>
      </c>
      <c r="J2817" s="22">
        <f t="shared" si="129"/>
        <v>10.528245</v>
      </c>
      <c r="K2817" s="23">
        <f t="shared" si="131"/>
        <v>9.3170309734513292</v>
      </c>
      <c r="L2817" s="23">
        <f t="shared" si="130"/>
        <v>9.3170309734513292</v>
      </c>
    </row>
    <row r="2818" spans="1:12" x14ac:dyDescent="0.35">
      <c r="A2818" s="21" t="s">
        <v>4097</v>
      </c>
      <c r="B2818" s="21" t="s">
        <v>6873</v>
      </c>
      <c r="C2818" s="21" t="s">
        <v>4227</v>
      </c>
      <c r="D2818" s="21" t="s">
        <v>4229</v>
      </c>
      <c r="E2818" s="21" t="s">
        <v>6890</v>
      </c>
      <c r="F2818" s="13">
        <v>3</v>
      </c>
      <c r="G2818" s="22">
        <v>71.989999999999995</v>
      </c>
      <c r="H2818" s="22">
        <v>215.96999999999997</v>
      </c>
      <c r="I2818" s="22">
        <v>12.634245</v>
      </c>
      <c r="J2818" s="22">
        <f t="shared" ref="J2818:J2881" si="132">SUM(I2818*F2818)</f>
        <v>37.902735</v>
      </c>
      <c r="K2818" s="23">
        <f t="shared" si="131"/>
        <v>11.18074778761062</v>
      </c>
      <c r="L2818" s="23">
        <f t="shared" ref="L2818:L2881" si="133">SUM(K2818*F2818)</f>
        <v>33.542243362831861</v>
      </c>
    </row>
    <row r="2819" spans="1:12" x14ac:dyDescent="0.35">
      <c r="A2819" s="21" t="s">
        <v>4097</v>
      </c>
      <c r="B2819" s="21" t="s">
        <v>6873</v>
      </c>
      <c r="C2819" s="21" t="s">
        <v>4227</v>
      </c>
      <c r="D2819" s="21" t="s">
        <v>4229</v>
      </c>
      <c r="E2819" s="21" t="s">
        <v>6843</v>
      </c>
      <c r="F2819" s="13">
        <v>1</v>
      </c>
      <c r="G2819" s="22">
        <v>71.989999999999995</v>
      </c>
      <c r="H2819" s="22">
        <v>71.989999999999995</v>
      </c>
      <c r="I2819" s="22">
        <v>12.634245</v>
      </c>
      <c r="J2819" s="22">
        <f t="shared" si="132"/>
        <v>12.634245</v>
      </c>
      <c r="K2819" s="23">
        <f t="shared" ref="K2819:K2882" si="134">SUM(I2819/1.13)</f>
        <v>11.18074778761062</v>
      </c>
      <c r="L2819" s="23">
        <f t="shared" si="133"/>
        <v>11.18074778761062</v>
      </c>
    </row>
    <row r="2820" spans="1:12" x14ac:dyDescent="0.35">
      <c r="A2820" s="21" t="s">
        <v>4097</v>
      </c>
      <c r="B2820" s="21" t="s">
        <v>6873</v>
      </c>
      <c r="C2820" s="21" t="s">
        <v>4227</v>
      </c>
      <c r="D2820" s="21" t="s">
        <v>4229</v>
      </c>
      <c r="E2820" s="21" t="s">
        <v>6892</v>
      </c>
      <c r="F2820" s="13">
        <v>1</v>
      </c>
      <c r="G2820" s="22">
        <v>71.989999999999995</v>
      </c>
      <c r="H2820" s="22">
        <v>71.989999999999995</v>
      </c>
      <c r="I2820" s="22">
        <v>12.634245</v>
      </c>
      <c r="J2820" s="22">
        <f t="shared" si="132"/>
        <v>12.634245</v>
      </c>
      <c r="K2820" s="23">
        <f t="shared" si="134"/>
        <v>11.18074778761062</v>
      </c>
      <c r="L2820" s="23">
        <f t="shared" si="133"/>
        <v>11.18074778761062</v>
      </c>
    </row>
    <row r="2821" spans="1:12" x14ac:dyDescent="0.35">
      <c r="A2821" s="21" t="s">
        <v>4097</v>
      </c>
      <c r="B2821" s="21" t="s">
        <v>6873</v>
      </c>
      <c r="C2821" s="21" t="s">
        <v>4281</v>
      </c>
      <c r="D2821" s="21" t="s">
        <v>4283</v>
      </c>
      <c r="E2821" s="21" t="s">
        <v>6890</v>
      </c>
      <c r="F2821" s="13">
        <v>2</v>
      </c>
      <c r="G2821" s="22">
        <v>71.989999999999995</v>
      </c>
      <c r="H2821" s="22">
        <v>143.97999999999999</v>
      </c>
      <c r="I2821" s="22">
        <v>12.634245</v>
      </c>
      <c r="J2821" s="22">
        <f t="shared" si="132"/>
        <v>25.26849</v>
      </c>
      <c r="K2821" s="23">
        <f t="shared" si="134"/>
        <v>11.18074778761062</v>
      </c>
      <c r="L2821" s="23">
        <f t="shared" si="133"/>
        <v>22.361495575221241</v>
      </c>
    </row>
    <row r="2822" spans="1:12" x14ac:dyDescent="0.35">
      <c r="A2822" s="21" t="s">
        <v>4097</v>
      </c>
      <c r="B2822" s="21" t="s">
        <v>6873</v>
      </c>
      <c r="C2822" s="21" t="s">
        <v>4281</v>
      </c>
      <c r="D2822" s="21" t="s">
        <v>4283</v>
      </c>
      <c r="E2822" s="21" t="s">
        <v>6843</v>
      </c>
      <c r="F2822" s="13">
        <v>1</v>
      </c>
      <c r="G2822" s="22">
        <v>71.989999999999995</v>
      </c>
      <c r="H2822" s="22">
        <v>71.989999999999995</v>
      </c>
      <c r="I2822" s="22">
        <v>12.634245</v>
      </c>
      <c r="J2822" s="22">
        <f t="shared" si="132"/>
        <v>12.634245</v>
      </c>
      <c r="K2822" s="23">
        <f t="shared" si="134"/>
        <v>11.18074778761062</v>
      </c>
      <c r="L2822" s="23">
        <f t="shared" si="133"/>
        <v>11.18074778761062</v>
      </c>
    </row>
    <row r="2823" spans="1:12" x14ac:dyDescent="0.35">
      <c r="A2823" s="21" t="s">
        <v>4097</v>
      </c>
      <c r="B2823" s="21" t="s">
        <v>6873</v>
      </c>
      <c r="C2823" s="21" t="s">
        <v>4281</v>
      </c>
      <c r="D2823" s="21" t="s">
        <v>4283</v>
      </c>
      <c r="E2823" s="21" t="s">
        <v>6839</v>
      </c>
      <c r="F2823" s="13">
        <v>1</v>
      </c>
      <c r="G2823" s="22">
        <v>71.989999999999995</v>
      </c>
      <c r="H2823" s="22">
        <v>71.989999999999995</v>
      </c>
      <c r="I2823" s="22">
        <v>12.634245</v>
      </c>
      <c r="J2823" s="22">
        <f t="shared" si="132"/>
        <v>12.634245</v>
      </c>
      <c r="K2823" s="23">
        <f t="shared" si="134"/>
        <v>11.18074778761062</v>
      </c>
      <c r="L2823" s="23">
        <f t="shared" si="133"/>
        <v>11.18074778761062</v>
      </c>
    </row>
    <row r="2824" spans="1:12" x14ac:dyDescent="0.35">
      <c r="A2824" s="21" t="s">
        <v>4097</v>
      </c>
      <c r="B2824" s="21" t="s">
        <v>6873</v>
      </c>
      <c r="C2824" s="21" t="s">
        <v>4281</v>
      </c>
      <c r="D2824" s="21" t="s">
        <v>4283</v>
      </c>
      <c r="E2824" s="21" t="s">
        <v>6892</v>
      </c>
      <c r="F2824" s="13">
        <v>2</v>
      </c>
      <c r="G2824" s="22">
        <v>71.989999999999995</v>
      </c>
      <c r="H2824" s="22">
        <v>143.97999999999999</v>
      </c>
      <c r="I2824" s="22">
        <v>12.634245</v>
      </c>
      <c r="J2824" s="22">
        <f t="shared" si="132"/>
        <v>25.26849</v>
      </c>
      <c r="K2824" s="23">
        <f t="shared" si="134"/>
        <v>11.18074778761062</v>
      </c>
      <c r="L2824" s="23">
        <f t="shared" si="133"/>
        <v>22.361495575221241</v>
      </c>
    </row>
    <row r="2825" spans="1:12" x14ac:dyDescent="0.35">
      <c r="A2825" s="21" t="s">
        <v>4097</v>
      </c>
      <c r="B2825" s="21" t="s">
        <v>6873</v>
      </c>
      <c r="C2825" s="21" t="s">
        <v>4308</v>
      </c>
      <c r="D2825" s="21" t="s">
        <v>4310</v>
      </c>
      <c r="E2825" s="21" t="s">
        <v>6893</v>
      </c>
      <c r="F2825" s="13">
        <v>3</v>
      </c>
      <c r="G2825" s="22">
        <v>71.989999999999995</v>
      </c>
      <c r="H2825" s="22">
        <v>215.96999999999997</v>
      </c>
      <c r="I2825" s="22">
        <v>12.634245</v>
      </c>
      <c r="J2825" s="22">
        <f t="shared" si="132"/>
        <v>37.902735</v>
      </c>
      <c r="K2825" s="23">
        <f t="shared" si="134"/>
        <v>11.18074778761062</v>
      </c>
      <c r="L2825" s="23">
        <f t="shared" si="133"/>
        <v>33.542243362831861</v>
      </c>
    </row>
    <row r="2826" spans="1:12" x14ac:dyDescent="0.35">
      <c r="A2826" s="21" t="s">
        <v>4097</v>
      </c>
      <c r="B2826" s="21" t="s">
        <v>6873</v>
      </c>
      <c r="C2826" s="21" t="s">
        <v>4308</v>
      </c>
      <c r="D2826" s="21" t="s">
        <v>4310</v>
      </c>
      <c r="E2826" s="21" t="s">
        <v>6837</v>
      </c>
      <c r="F2826" s="13">
        <v>1</v>
      </c>
      <c r="G2826" s="22">
        <v>71.989999999999995</v>
      </c>
      <c r="H2826" s="22">
        <v>71.989999999999995</v>
      </c>
      <c r="I2826" s="22">
        <v>12.634245</v>
      </c>
      <c r="J2826" s="22">
        <f t="shared" si="132"/>
        <v>12.634245</v>
      </c>
      <c r="K2826" s="23">
        <f t="shared" si="134"/>
        <v>11.18074778761062</v>
      </c>
      <c r="L2826" s="23">
        <f t="shared" si="133"/>
        <v>11.18074778761062</v>
      </c>
    </row>
    <row r="2827" spans="1:12" x14ac:dyDescent="0.35">
      <c r="A2827" s="21" t="s">
        <v>4097</v>
      </c>
      <c r="B2827" s="21" t="s">
        <v>6873</v>
      </c>
      <c r="C2827" s="21" t="s">
        <v>4308</v>
      </c>
      <c r="D2827" s="21" t="s">
        <v>4310</v>
      </c>
      <c r="E2827" s="21" t="s">
        <v>6891</v>
      </c>
      <c r="F2827" s="13">
        <v>2</v>
      </c>
      <c r="G2827" s="22">
        <v>71.989999999999995</v>
      </c>
      <c r="H2827" s="22">
        <v>143.97999999999999</v>
      </c>
      <c r="I2827" s="22">
        <v>12.634245</v>
      </c>
      <c r="J2827" s="22">
        <f t="shared" si="132"/>
        <v>25.26849</v>
      </c>
      <c r="K2827" s="23">
        <f t="shared" si="134"/>
        <v>11.18074778761062</v>
      </c>
      <c r="L2827" s="23">
        <f t="shared" si="133"/>
        <v>22.361495575221241</v>
      </c>
    </row>
    <row r="2828" spans="1:12" x14ac:dyDescent="0.35">
      <c r="A2828" s="21" t="s">
        <v>4097</v>
      </c>
      <c r="B2828" s="21" t="s">
        <v>6873</v>
      </c>
      <c r="C2828" s="21" t="s">
        <v>4311</v>
      </c>
      <c r="D2828" s="21" t="s">
        <v>4313</v>
      </c>
      <c r="E2828" s="21" t="s">
        <v>6890</v>
      </c>
      <c r="F2828" s="13">
        <v>1</v>
      </c>
      <c r="G2828" s="22">
        <v>71.989999999999995</v>
      </c>
      <c r="H2828" s="22">
        <v>71.989999999999995</v>
      </c>
      <c r="I2828" s="22">
        <v>12.634245</v>
      </c>
      <c r="J2828" s="22">
        <f t="shared" si="132"/>
        <v>12.634245</v>
      </c>
      <c r="K2828" s="23">
        <f t="shared" si="134"/>
        <v>11.18074778761062</v>
      </c>
      <c r="L2828" s="23">
        <f t="shared" si="133"/>
        <v>11.18074778761062</v>
      </c>
    </row>
    <row r="2829" spans="1:12" x14ac:dyDescent="0.35">
      <c r="A2829" s="21" t="s">
        <v>4097</v>
      </c>
      <c r="B2829" s="21" t="s">
        <v>6873</v>
      </c>
      <c r="C2829" s="21" t="s">
        <v>4311</v>
      </c>
      <c r="D2829" s="21" t="s">
        <v>4313</v>
      </c>
      <c r="E2829" s="21" t="s">
        <v>6843</v>
      </c>
      <c r="F2829" s="13">
        <v>1</v>
      </c>
      <c r="G2829" s="22">
        <v>71.989999999999995</v>
      </c>
      <c r="H2829" s="22">
        <v>71.989999999999995</v>
      </c>
      <c r="I2829" s="22">
        <v>12.634245</v>
      </c>
      <c r="J2829" s="22">
        <f t="shared" si="132"/>
        <v>12.634245</v>
      </c>
      <c r="K2829" s="23">
        <f t="shared" si="134"/>
        <v>11.18074778761062</v>
      </c>
      <c r="L2829" s="23">
        <f t="shared" si="133"/>
        <v>11.18074778761062</v>
      </c>
    </row>
    <row r="2830" spans="1:12" x14ac:dyDescent="0.35">
      <c r="A2830" s="21" t="s">
        <v>4097</v>
      </c>
      <c r="B2830" s="21" t="s">
        <v>6873</v>
      </c>
      <c r="C2830" s="21" t="s">
        <v>4311</v>
      </c>
      <c r="D2830" s="21" t="s">
        <v>4313</v>
      </c>
      <c r="E2830" s="21" t="s">
        <v>6839</v>
      </c>
      <c r="F2830" s="13">
        <v>2</v>
      </c>
      <c r="G2830" s="22">
        <v>71.989999999999995</v>
      </c>
      <c r="H2830" s="22">
        <v>143.97999999999999</v>
      </c>
      <c r="I2830" s="22">
        <v>12.634245</v>
      </c>
      <c r="J2830" s="22">
        <f t="shared" si="132"/>
        <v>25.26849</v>
      </c>
      <c r="K2830" s="23">
        <f t="shared" si="134"/>
        <v>11.18074778761062</v>
      </c>
      <c r="L2830" s="23">
        <f t="shared" si="133"/>
        <v>22.361495575221241</v>
      </c>
    </row>
    <row r="2831" spans="1:12" x14ac:dyDescent="0.35">
      <c r="A2831" s="21" t="s">
        <v>4097</v>
      </c>
      <c r="B2831" s="21" t="s">
        <v>6873</v>
      </c>
      <c r="C2831" s="21" t="s">
        <v>4311</v>
      </c>
      <c r="D2831" s="21" t="s">
        <v>4313</v>
      </c>
      <c r="E2831" s="21" t="s">
        <v>6837</v>
      </c>
      <c r="F2831" s="13">
        <v>3</v>
      </c>
      <c r="G2831" s="22">
        <v>71.989999999999995</v>
      </c>
      <c r="H2831" s="22">
        <v>215.96999999999997</v>
      </c>
      <c r="I2831" s="22">
        <v>12.634245</v>
      </c>
      <c r="J2831" s="22">
        <f t="shared" si="132"/>
        <v>37.902735</v>
      </c>
      <c r="K2831" s="23">
        <f t="shared" si="134"/>
        <v>11.18074778761062</v>
      </c>
      <c r="L2831" s="23">
        <f t="shared" si="133"/>
        <v>33.542243362831861</v>
      </c>
    </row>
    <row r="2832" spans="1:12" x14ac:dyDescent="0.35">
      <c r="A2832" s="21" t="s">
        <v>4097</v>
      </c>
      <c r="B2832" s="21" t="s">
        <v>6873</v>
      </c>
      <c r="C2832" s="21" t="s">
        <v>4314</v>
      </c>
      <c r="D2832" s="21" t="s">
        <v>4316</v>
      </c>
      <c r="E2832" s="21" t="s">
        <v>6837</v>
      </c>
      <c r="F2832" s="13">
        <v>1</v>
      </c>
      <c r="G2832" s="22">
        <v>71.989999999999995</v>
      </c>
      <c r="H2832" s="22">
        <v>71.989999999999995</v>
      </c>
      <c r="I2832" s="22">
        <v>12.634245</v>
      </c>
      <c r="J2832" s="22">
        <f t="shared" si="132"/>
        <v>12.634245</v>
      </c>
      <c r="K2832" s="23">
        <f t="shared" si="134"/>
        <v>11.18074778761062</v>
      </c>
      <c r="L2832" s="23">
        <f t="shared" si="133"/>
        <v>11.18074778761062</v>
      </c>
    </row>
    <row r="2833" spans="1:12" x14ac:dyDescent="0.35">
      <c r="A2833" s="21" t="s">
        <v>4097</v>
      </c>
      <c r="B2833" s="21" t="s">
        <v>6873</v>
      </c>
      <c r="C2833" s="21" t="s">
        <v>4278</v>
      </c>
      <c r="D2833" s="21" t="s">
        <v>4280</v>
      </c>
      <c r="E2833" s="21" t="s">
        <v>6890</v>
      </c>
      <c r="F2833" s="13">
        <v>2</v>
      </c>
      <c r="G2833" s="22">
        <v>83.99</v>
      </c>
      <c r="H2833" s="22">
        <v>167.98</v>
      </c>
      <c r="I2833" s="22">
        <v>14.740245</v>
      </c>
      <c r="J2833" s="22">
        <f t="shared" si="132"/>
        <v>29.48049</v>
      </c>
      <c r="K2833" s="23">
        <f t="shared" si="134"/>
        <v>13.044464601769912</v>
      </c>
      <c r="L2833" s="23">
        <f t="shared" si="133"/>
        <v>26.088929203539823</v>
      </c>
    </row>
    <row r="2834" spans="1:12" x14ac:dyDescent="0.35">
      <c r="A2834" s="21" t="s">
        <v>4097</v>
      </c>
      <c r="B2834" s="21" t="s">
        <v>6873</v>
      </c>
      <c r="C2834" s="21" t="s">
        <v>4278</v>
      </c>
      <c r="D2834" s="21" t="s">
        <v>4280</v>
      </c>
      <c r="E2834" s="21" t="s">
        <v>6843</v>
      </c>
      <c r="F2834" s="13">
        <v>2</v>
      </c>
      <c r="G2834" s="22">
        <v>83.99</v>
      </c>
      <c r="H2834" s="22">
        <v>167.98</v>
      </c>
      <c r="I2834" s="22">
        <v>14.740245</v>
      </c>
      <c r="J2834" s="22">
        <f t="shared" si="132"/>
        <v>29.48049</v>
      </c>
      <c r="K2834" s="23">
        <f t="shared" si="134"/>
        <v>13.044464601769912</v>
      </c>
      <c r="L2834" s="23">
        <f t="shared" si="133"/>
        <v>26.088929203539823</v>
      </c>
    </row>
    <row r="2835" spans="1:12" x14ac:dyDescent="0.35">
      <c r="A2835" s="21" t="s">
        <v>4097</v>
      </c>
      <c r="B2835" s="21" t="s">
        <v>6873</v>
      </c>
      <c r="C2835" s="21" t="s">
        <v>4278</v>
      </c>
      <c r="D2835" s="21" t="s">
        <v>4280</v>
      </c>
      <c r="E2835" s="21" t="s">
        <v>6839</v>
      </c>
      <c r="F2835" s="13">
        <v>3</v>
      </c>
      <c r="G2835" s="22">
        <v>83.99</v>
      </c>
      <c r="H2835" s="22">
        <v>251.96999999999997</v>
      </c>
      <c r="I2835" s="22">
        <v>14.740245</v>
      </c>
      <c r="J2835" s="22">
        <f t="shared" si="132"/>
        <v>44.220734999999998</v>
      </c>
      <c r="K2835" s="23">
        <f t="shared" si="134"/>
        <v>13.044464601769912</v>
      </c>
      <c r="L2835" s="23">
        <f t="shared" si="133"/>
        <v>39.133393805309737</v>
      </c>
    </row>
    <row r="2836" spans="1:12" x14ac:dyDescent="0.35">
      <c r="A2836" s="21" t="s">
        <v>4097</v>
      </c>
      <c r="B2836" s="21" t="s">
        <v>6873</v>
      </c>
      <c r="C2836" s="21" t="s">
        <v>4278</v>
      </c>
      <c r="D2836" s="21" t="s">
        <v>4280</v>
      </c>
      <c r="E2836" s="21" t="s">
        <v>6892</v>
      </c>
      <c r="F2836" s="13">
        <v>3</v>
      </c>
      <c r="G2836" s="22">
        <v>83.99</v>
      </c>
      <c r="H2836" s="22">
        <v>251.96999999999997</v>
      </c>
      <c r="I2836" s="22">
        <v>14.740245</v>
      </c>
      <c r="J2836" s="22">
        <f t="shared" si="132"/>
        <v>44.220734999999998</v>
      </c>
      <c r="K2836" s="23">
        <f t="shared" si="134"/>
        <v>13.044464601769912</v>
      </c>
      <c r="L2836" s="23">
        <f t="shared" si="133"/>
        <v>39.133393805309737</v>
      </c>
    </row>
    <row r="2837" spans="1:12" x14ac:dyDescent="0.35">
      <c r="A2837" s="21" t="s">
        <v>4097</v>
      </c>
      <c r="B2837" s="21" t="s">
        <v>6873</v>
      </c>
      <c r="C2837" s="21" t="s">
        <v>4272</v>
      </c>
      <c r="D2837" s="21" t="s">
        <v>4274</v>
      </c>
      <c r="E2837" s="21" t="s">
        <v>6839</v>
      </c>
      <c r="F2837" s="13">
        <v>1</v>
      </c>
      <c r="G2837" s="22">
        <v>59.99</v>
      </c>
      <c r="H2837" s="22">
        <v>59.99</v>
      </c>
      <c r="I2837" s="22">
        <v>10.528245</v>
      </c>
      <c r="J2837" s="22">
        <f t="shared" si="132"/>
        <v>10.528245</v>
      </c>
      <c r="K2837" s="23">
        <f t="shared" si="134"/>
        <v>9.3170309734513292</v>
      </c>
      <c r="L2837" s="23">
        <f t="shared" si="133"/>
        <v>9.3170309734513292</v>
      </c>
    </row>
    <row r="2838" spans="1:12" x14ac:dyDescent="0.35">
      <c r="A2838" s="21" t="s">
        <v>4097</v>
      </c>
      <c r="B2838" s="21" t="s">
        <v>6873</v>
      </c>
      <c r="C2838" s="21" t="s">
        <v>4272</v>
      </c>
      <c r="D2838" s="21" t="s">
        <v>4274</v>
      </c>
      <c r="E2838" s="21" t="s">
        <v>6837</v>
      </c>
      <c r="F2838" s="13">
        <v>1</v>
      </c>
      <c r="G2838" s="22">
        <v>59.99</v>
      </c>
      <c r="H2838" s="22">
        <v>59.99</v>
      </c>
      <c r="I2838" s="22">
        <v>10.528245</v>
      </c>
      <c r="J2838" s="22">
        <f t="shared" si="132"/>
        <v>10.528245</v>
      </c>
      <c r="K2838" s="23">
        <f t="shared" si="134"/>
        <v>9.3170309734513292</v>
      </c>
      <c r="L2838" s="23">
        <f t="shared" si="133"/>
        <v>9.3170309734513292</v>
      </c>
    </row>
    <row r="2839" spans="1:12" x14ac:dyDescent="0.35">
      <c r="A2839" s="21" t="s">
        <v>4097</v>
      </c>
      <c r="B2839" s="21" t="s">
        <v>6857</v>
      </c>
      <c r="C2839" s="21" t="s">
        <v>4305</v>
      </c>
      <c r="D2839" s="21" t="s">
        <v>4307</v>
      </c>
      <c r="E2839" s="21" t="s">
        <v>6839</v>
      </c>
      <c r="F2839" s="13">
        <v>2</v>
      </c>
      <c r="G2839" s="22">
        <v>71.989999999999995</v>
      </c>
      <c r="H2839" s="22">
        <v>143.97999999999999</v>
      </c>
      <c r="I2839" s="22">
        <v>12.634245</v>
      </c>
      <c r="J2839" s="22">
        <f t="shared" si="132"/>
        <v>25.26849</v>
      </c>
      <c r="K2839" s="23">
        <f t="shared" si="134"/>
        <v>11.18074778761062</v>
      </c>
      <c r="L2839" s="23">
        <f t="shared" si="133"/>
        <v>22.361495575221241</v>
      </c>
    </row>
    <row r="2840" spans="1:12" x14ac:dyDescent="0.35">
      <c r="A2840" s="21" t="s">
        <v>4097</v>
      </c>
      <c r="B2840" s="21" t="s">
        <v>6857</v>
      </c>
      <c r="C2840" s="21" t="s">
        <v>4305</v>
      </c>
      <c r="D2840" s="21" t="s">
        <v>4307</v>
      </c>
      <c r="E2840" s="21" t="s">
        <v>6837</v>
      </c>
      <c r="F2840" s="13">
        <v>7</v>
      </c>
      <c r="G2840" s="22">
        <v>71.989999999999995</v>
      </c>
      <c r="H2840" s="22">
        <v>503.92999999999995</v>
      </c>
      <c r="I2840" s="22">
        <v>12.634245</v>
      </c>
      <c r="J2840" s="22">
        <f t="shared" si="132"/>
        <v>88.439715000000007</v>
      </c>
      <c r="K2840" s="23">
        <f t="shared" si="134"/>
        <v>11.18074778761062</v>
      </c>
      <c r="L2840" s="23">
        <f t="shared" si="133"/>
        <v>78.265234513274351</v>
      </c>
    </row>
    <row r="2841" spans="1:12" x14ac:dyDescent="0.35">
      <c r="A2841" s="21" t="s">
        <v>4097</v>
      </c>
      <c r="B2841" s="21" t="s">
        <v>6857</v>
      </c>
      <c r="C2841" s="21" t="s">
        <v>4305</v>
      </c>
      <c r="D2841" s="21" t="s">
        <v>4307</v>
      </c>
      <c r="E2841" s="21" t="s">
        <v>6891</v>
      </c>
      <c r="F2841" s="13">
        <v>1</v>
      </c>
      <c r="G2841" s="22">
        <v>71.989999999999995</v>
      </c>
      <c r="H2841" s="22">
        <v>71.989999999999995</v>
      </c>
      <c r="I2841" s="22">
        <v>12.634245</v>
      </c>
      <c r="J2841" s="22">
        <f t="shared" si="132"/>
        <v>12.634245</v>
      </c>
      <c r="K2841" s="23">
        <f t="shared" si="134"/>
        <v>11.18074778761062</v>
      </c>
      <c r="L2841" s="23">
        <f t="shared" si="133"/>
        <v>11.18074778761062</v>
      </c>
    </row>
    <row r="2842" spans="1:12" x14ac:dyDescent="0.35">
      <c r="A2842" s="21" t="s">
        <v>4097</v>
      </c>
      <c r="B2842" s="21" t="s">
        <v>6857</v>
      </c>
      <c r="C2842" s="21" t="s">
        <v>4260</v>
      </c>
      <c r="D2842" s="21" t="s">
        <v>4262</v>
      </c>
      <c r="E2842" s="21" t="s">
        <v>6839</v>
      </c>
      <c r="F2842" s="13">
        <v>3</v>
      </c>
      <c r="G2842" s="22">
        <v>71.989999999999995</v>
      </c>
      <c r="H2842" s="22">
        <v>215.96999999999997</v>
      </c>
      <c r="I2842" s="22">
        <v>12.634245</v>
      </c>
      <c r="J2842" s="22">
        <f t="shared" si="132"/>
        <v>37.902735</v>
      </c>
      <c r="K2842" s="23">
        <f t="shared" si="134"/>
        <v>11.18074778761062</v>
      </c>
      <c r="L2842" s="23">
        <f t="shared" si="133"/>
        <v>33.542243362831861</v>
      </c>
    </row>
    <row r="2843" spans="1:12" x14ac:dyDescent="0.35">
      <c r="A2843" s="21" t="s">
        <v>4097</v>
      </c>
      <c r="B2843" s="21" t="s">
        <v>6857</v>
      </c>
      <c r="C2843" s="21" t="s">
        <v>4260</v>
      </c>
      <c r="D2843" s="21" t="s">
        <v>4262</v>
      </c>
      <c r="E2843" s="21" t="s">
        <v>6837</v>
      </c>
      <c r="F2843" s="13">
        <v>4</v>
      </c>
      <c r="G2843" s="22">
        <v>71.989999999999995</v>
      </c>
      <c r="H2843" s="22">
        <v>287.95999999999998</v>
      </c>
      <c r="I2843" s="22">
        <v>12.634245</v>
      </c>
      <c r="J2843" s="22">
        <f t="shared" si="132"/>
        <v>50.53698</v>
      </c>
      <c r="K2843" s="23">
        <f t="shared" si="134"/>
        <v>11.18074778761062</v>
      </c>
      <c r="L2843" s="23">
        <f t="shared" si="133"/>
        <v>44.722991150442482</v>
      </c>
    </row>
    <row r="2844" spans="1:12" x14ac:dyDescent="0.35">
      <c r="A2844" s="21" t="s">
        <v>4097</v>
      </c>
      <c r="B2844" s="21" t="s">
        <v>6857</v>
      </c>
      <c r="C2844" s="21" t="s">
        <v>4257</v>
      </c>
      <c r="D2844" s="21" t="s">
        <v>4259</v>
      </c>
      <c r="E2844" s="21" t="s">
        <v>6890</v>
      </c>
      <c r="F2844" s="13">
        <v>1</v>
      </c>
      <c r="G2844" s="22">
        <v>71.989999999999995</v>
      </c>
      <c r="H2844" s="22">
        <v>71.989999999999995</v>
      </c>
      <c r="I2844" s="22">
        <v>12.634245</v>
      </c>
      <c r="J2844" s="22">
        <f t="shared" si="132"/>
        <v>12.634245</v>
      </c>
      <c r="K2844" s="23">
        <f t="shared" si="134"/>
        <v>11.18074778761062</v>
      </c>
      <c r="L2844" s="23">
        <f t="shared" si="133"/>
        <v>11.18074778761062</v>
      </c>
    </row>
    <row r="2845" spans="1:12" x14ac:dyDescent="0.35">
      <c r="A2845" s="21" t="s">
        <v>4097</v>
      </c>
      <c r="B2845" s="21" t="s">
        <v>6857</v>
      </c>
      <c r="C2845" s="21" t="s">
        <v>4257</v>
      </c>
      <c r="D2845" s="21" t="s">
        <v>4259</v>
      </c>
      <c r="E2845" s="21" t="s">
        <v>6892</v>
      </c>
      <c r="F2845" s="13">
        <v>1</v>
      </c>
      <c r="G2845" s="22">
        <v>71.989999999999995</v>
      </c>
      <c r="H2845" s="22">
        <v>71.989999999999995</v>
      </c>
      <c r="I2845" s="22">
        <v>12.634245</v>
      </c>
      <c r="J2845" s="22">
        <f t="shared" si="132"/>
        <v>12.634245</v>
      </c>
      <c r="K2845" s="23">
        <f t="shared" si="134"/>
        <v>11.18074778761062</v>
      </c>
      <c r="L2845" s="23">
        <f t="shared" si="133"/>
        <v>11.18074778761062</v>
      </c>
    </row>
    <row r="2846" spans="1:12" x14ac:dyDescent="0.35">
      <c r="A2846" s="21" t="s">
        <v>4097</v>
      </c>
      <c r="B2846" s="21" t="s">
        <v>6857</v>
      </c>
      <c r="C2846" s="21" t="s">
        <v>4266</v>
      </c>
      <c r="D2846" s="21" t="s">
        <v>4268</v>
      </c>
      <c r="E2846" s="21" t="s">
        <v>6837</v>
      </c>
      <c r="F2846" s="13">
        <v>1</v>
      </c>
      <c r="G2846" s="22">
        <v>71.989999999999995</v>
      </c>
      <c r="H2846" s="22">
        <v>71.989999999999995</v>
      </c>
      <c r="I2846" s="22">
        <v>12.634245</v>
      </c>
      <c r="J2846" s="22">
        <f t="shared" si="132"/>
        <v>12.634245</v>
      </c>
      <c r="K2846" s="23">
        <f t="shared" si="134"/>
        <v>11.18074778761062</v>
      </c>
      <c r="L2846" s="23">
        <f t="shared" si="133"/>
        <v>11.18074778761062</v>
      </c>
    </row>
    <row r="2847" spans="1:12" x14ac:dyDescent="0.35">
      <c r="A2847" s="21" t="s">
        <v>4097</v>
      </c>
      <c r="B2847" s="21" t="s">
        <v>6857</v>
      </c>
      <c r="C2847" s="21" t="s">
        <v>4245</v>
      </c>
      <c r="D2847" s="21" t="s">
        <v>4247</v>
      </c>
      <c r="E2847" s="21" t="s">
        <v>6892</v>
      </c>
      <c r="F2847" s="13">
        <v>1</v>
      </c>
      <c r="G2847" s="22">
        <v>59.99</v>
      </c>
      <c r="H2847" s="22">
        <v>59.99</v>
      </c>
      <c r="I2847" s="22">
        <v>10.528245</v>
      </c>
      <c r="J2847" s="22">
        <f t="shared" si="132"/>
        <v>10.528245</v>
      </c>
      <c r="K2847" s="23">
        <f t="shared" si="134"/>
        <v>9.3170309734513292</v>
      </c>
      <c r="L2847" s="23">
        <f t="shared" si="133"/>
        <v>9.3170309734513292</v>
      </c>
    </row>
    <row r="2848" spans="1:12" x14ac:dyDescent="0.35">
      <c r="A2848" s="21" t="s">
        <v>4097</v>
      </c>
      <c r="B2848" s="21" t="s">
        <v>6857</v>
      </c>
      <c r="C2848" s="21" t="s">
        <v>4203</v>
      </c>
      <c r="D2848" s="21" t="s">
        <v>4205</v>
      </c>
      <c r="E2848" s="21" t="s">
        <v>6890</v>
      </c>
      <c r="F2848" s="13">
        <v>3</v>
      </c>
      <c r="G2848" s="22">
        <v>83.99</v>
      </c>
      <c r="H2848" s="22">
        <v>251.96999999999997</v>
      </c>
      <c r="I2848" s="22">
        <v>14.740245</v>
      </c>
      <c r="J2848" s="22">
        <f t="shared" si="132"/>
        <v>44.220734999999998</v>
      </c>
      <c r="K2848" s="23">
        <f t="shared" si="134"/>
        <v>13.044464601769912</v>
      </c>
      <c r="L2848" s="23">
        <f t="shared" si="133"/>
        <v>39.133393805309737</v>
      </c>
    </row>
    <row r="2849" spans="1:12" x14ac:dyDescent="0.35">
      <c r="A2849" s="21" t="s">
        <v>4097</v>
      </c>
      <c r="B2849" s="21" t="s">
        <v>6857</v>
      </c>
      <c r="C2849" s="21" t="s">
        <v>4203</v>
      </c>
      <c r="D2849" s="21" t="s">
        <v>4205</v>
      </c>
      <c r="E2849" s="21" t="s">
        <v>6843</v>
      </c>
      <c r="F2849" s="13">
        <v>1</v>
      </c>
      <c r="G2849" s="22">
        <v>83.99</v>
      </c>
      <c r="H2849" s="22">
        <v>83.99</v>
      </c>
      <c r="I2849" s="22">
        <v>14.740245</v>
      </c>
      <c r="J2849" s="22">
        <f t="shared" si="132"/>
        <v>14.740245</v>
      </c>
      <c r="K2849" s="23">
        <f t="shared" si="134"/>
        <v>13.044464601769912</v>
      </c>
      <c r="L2849" s="23">
        <f t="shared" si="133"/>
        <v>13.044464601769912</v>
      </c>
    </row>
    <row r="2850" spans="1:12" x14ac:dyDescent="0.35">
      <c r="A2850" s="21" t="s">
        <v>4097</v>
      </c>
      <c r="B2850" s="21" t="s">
        <v>6857</v>
      </c>
      <c r="C2850" s="21" t="s">
        <v>4203</v>
      </c>
      <c r="D2850" s="21" t="s">
        <v>4205</v>
      </c>
      <c r="E2850" s="21" t="s">
        <v>6839</v>
      </c>
      <c r="F2850" s="13">
        <v>2</v>
      </c>
      <c r="G2850" s="22">
        <v>83.99</v>
      </c>
      <c r="H2850" s="22">
        <v>167.98</v>
      </c>
      <c r="I2850" s="22">
        <v>14.740245</v>
      </c>
      <c r="J2850" s="22">
        <f t="shared" si="132"/>
        <v>29.48049</v>
      </c>
      <c r="K2850" s="23">
        <f t="shared" si="134"/>
        <v>13.044464601769912</v>
      </c>
      <c r="L2850" s="23">
        <f t="shared" si="133"/>
        <v>26.088929203539823</v>
      </c>
    </row>
    <row r="2851" spans="1:12" x14ac:dyDescent="0.35">
      <c r="A2851" s="21" t="s">
        <v>4097</v>
      </c>
      <c r="B2851" s="21" t="s">
        <v>6857</v>
      </c>
      <c r="C2851" s="21" t="s">
        <v>4203</v>
      </c>
      <c r="D2851" s="21" t="s">
        <v>4205</v>
      </c>
      <c r="E2851" s="21" t="s">
        <v>6837</v>
      </c>
      <c r="F2851" s="13">
        <v>2</v>
      </c>
      <c r="G2851" s="22">
        <v>83.99</v>
      </c>
      <c r="H2851" s="22">
        <v>167.98</v>
      </c>
      <c r="I2851" s="22">
        <v>14.740245</v>
      </c>
      <c r="J2851" s="22">
        <f t="shared" si="132"/>
        <v>29.48049</v>
      </c>
      <c r="K2851" s="23">
        <f t="shared" si="134"/>
        <v>13.044464601769912</v>
      </c>
      <c r="L2851" s="23">
        <f t="shared" si="133"/>
        <v>26.088929203539823</v>
      </c>
    </row>
    <row r="2852" spans="1:12" x14ac:dyDescent="0.35">
      <c r="A2852" s="21" t="s">
        <v>4097</v>
      </c>
      <c r="B2852" s="21" t="s">
        <v>6857</v>
      </c>
      <c r="C2852" s="21" t="s">
        <v>4200</v>
      </c>
      <c r="D2852" s="21" t="s">
        <v>4202</v>
      </c>
      <c r="E2852" s="21" t="s">
        <v>6890</v>
      </c>
      <c r="F2852" s="13">
        <v>6</v>
      </c>
      <c r="G2852" s="22">
        <v>83.99</v>
      </c>
      <c r="H2852" s="22">
        <v>503.93999999999994</v>
      </c>
      <c r="I2852" s="22">
        <v>14.740245</v>
      </c>
      <c r="J2852" s="22">
        <f t="shared" si="132"/>
        <v>88.441469999999995</v>
      </c>
      <c r="K2852" s="23">
        <f t="shared" si="134"/>
        <v>13.044464601769912</v>
      </c>
      <c r="L2852" s="23">
        <f t="shared" si="133"/>
        <v>78.266787610619474</v>
      </c>
    </row>
    <row r="2853" spans="1:12" x14ac:dyDescent="0.35">
      <c r="A2853" s="21" t="s">
        <v>4097</v>
      </c>
      <c r="B2853" s="21" t="s">
        <v>6857</v>
      </c>
      <c r="C2853" s="21" t="s">
        <v>4200</v>
      </c>
      <c r="D2853" s="21" t="s">
        <v>4202</v>
      </c>
      <c r="E2853" s="21" t="s">
        <v>6843</v>
      </c>
      <c r="F2853" s="13">
        <v>16</v>
      </c>
      <c r="G2853" s="22">
        <v>83.99</v>
      </c>
      <c r="H2853" s="22">
        <v>1343.84</v>
      </c>
      <c r="I2853" s="22">
        <v>14.740245</v>
      </c>
      <c r="J2853" s="22">
        <f t="shared" si="132"/>
        <v>235.84392</v>
      </c>
      <c r="K2853" s="23">
        <f t="shared" si="134"/>
        <v>13.044464601769912</v>
      </c>
      <c r="L2853" s="23">
        <f t="shared" si="133"/>
        <v>208.71143362831859</v>
      </c>
    </row>
    <row r="2854" spans="1:12" x14ac:dyDescent="0.35">
      <c r="A2854" s="21" t="s">
        <v>4097</v>
      </c>
      <c r="B2854" s="21" t="s">
        <v>6857</v>
      </c>
      <c r="C2854" s="21" t="s">
        <v>4200</v>
      </c>
      <c r="D2854" s="21" t="s">
        <v>4202</v>
      </c>
      <c r="E2854" s="21" t="s">
        <v>6839</v>
      </c>
      <c r="F2854" s="13">
        <v>9</v>
      </c>
      <c r="G2854" s="22">
        <v>83.99</v>
      </c>
      <c r="H2854" s="22">
        <v>755.91</v>
      </c>
      <c r="I2854" s="22">
        <v>14.740245</v>
      </c>
      <c r="J2854" s="22">
        <f t="shared" si="132"/>
        <v>132.662205</v>
      </c>
      <c r="K2854" s="23">
        <f t="shared" si="134"/>
        <v>13.044464601769912</v>
      </c>
      <c r="L2854" s="23">
        <f t="shared" si="133"/>
        <v>117.40018141592921</v>
      </c>
    </row>
    <row r="2855" spans="1:12" x14ac:dyDescent="0.35">
      <c r="A2855" s="21" t="s">
        <v>4097</v>
      </c>
      <c r="B2855" s="21" t="s">
        <v>6857</v>
      </c>
      <c r="C2855" s="21" t="s">
        <v>4200</v>
      </c>
      <c r="D2855" s="21" t="s">
        <v>4202</v>
      </c>
      <c r="E2855" s="21" t="s">
        <v>6892</v>
      </c>
      <c r="F2855" s="13">
        <v>7</v>
      </c>
      <c r="G2855" s="22">
        <v>83.99</v>
      </c>
      <c r="H2855" s="22">
        <v>587.92999999999995</v>
      </c>
      <c r="I2855" s="22">
        <v>14.740245</v>
      </c>
      <c r="J2855" s="22">
        <f t="shared" si="132"/>
        <v>103.181715</v>
      </c>
      <c r="K2855" s="23">
        <f t="shared" si="134"/>
        <v>13.044464601769912</v>
      </c>
      <c r="L2855" s="23">
        <f t="shared" si="133"/>
        <v>91.311252212389377</v>
      </c>
    </row>
    <row r="2856" spans="1:12" x14ac:dyDescent="0.35">
      <c r="A2856" s="21" t="s">
        <v>4097</v>
      </c>
      <c r="B2856" s="21" t="s">
        <v>6857</v>
      </c>
      <c r="C2856" s="21" t="s">
        <v>4200</v>
      </c>
      <c r="D2856" s="21" t="s">
        <v>4202</v>
      </c>
      <c r="E2856" s="21" t="s">
        <v>6837</v>
      </c>
      <c r="F2856" s="13">
        <v>7</v>
      </c>
      <c r="G2856" s="22">
        <v>83.99</v>
      </c>
      <c r="H2856" s="22">
        <v>587.92999999999995</v>
      </c>
      <c r="I2856" s="22">
        <v>14.740245</v>
      </c>
      <c r="J2856" s="22">
        <f t="shared" si="132"/>
        <v>103.181715</v>
      </c>
      <c r="K2856" s="23">
        <f t="shared" si="134"/>
        <v>13.044464601769912</v>
      </c>
      <c r="L2856" s="23">
        <f t="shared" si="133"/>
        <v>91.311252212389377</v>
      </c>
    </row>
    <row r="2857" spans="1:12" x14ac:dyDescent="0.35">
      <c r="A2857" s="21" t="s">
        <v>4097</v>
      </c>
      <c r="B2857" s="21" t="s">
        <v>6857</v>
      </c>
      <c r="C2857" s="21" t="s">
        <v>4284</v>
      </c>
      <c r="D2857" s="21" t="s">
        <v>4286</v>
      </c>
      <c r="E2857" s="21" t="s">
        <v>6890</v>
      </c>
      <c r="F2857" s="13">
        <v>11</v>
      </c>
      <c r="G2857" s="22">
        <v>83.99</v>
      </c>
      <c r="H2857" s="22">
        <v>923.89</v>
      </c>
      <c r="I2857" s="22">
        <v>14.740245</v>
      </c>
      <c r="J2857" s="22">
        <f t="shared" si="132"/>
        <v>162.142695</v>
      </c>
      <c r="K2857" s="23">
        <f t="shared" si="134"/>
        <v>13.044464601769912</v>
      </c>
      <c r="L2857" s="23">
        <f t="shared" si="133"/>
        <v>143.48911061946902</v>
      </c>
    </row>
    <row r="2858" spans="1:12" x14ac:dyDescent="0.35">
      <c r="A2858" s="21" t="s">
        <v>4097</v>
      </c>
      <c r="B2858" s="21" t="s">
        <v>6857</v>
      </c>
      <c r="C2858" s="21" t="s">
        <v>4284</v>
      </c>
      <c r="D2858" s="21" t="s">
        <v>4286</v>
      </c>
      <c r="E2858" s="21" t="s">
        <v>6843</v>
      </c>
      <c r="F2858" s="13">
        <v>13</v>
      </c>
      <c r="G2858" s="22">
        <v>83.99</v>
      </c>
      <c r="H2858" s="22">
        <v>1091.8699999999999</v>
      </c>
      <c r="I2858" s="22">
        <v>14.740245</v>
      </c>
      <c r="J2858" s="22">
        <f t="shared" si="132"/>
        <v>191.62318500000001</v>
      </c>
      <c r="K2858" s="23">
        <f t="shared" si="134"/>
        <v>13.044464601769912</v>
      </c>
      <c r="L2858" s="23">
        <f t="shared" si="133"/>
        <v>169.57803982300885</v>
      </c>
    </row>
    <row r="2859" spans="1:12" x14ac:dyDescent="0.35">
      <c r="A2859" s="21" t="s">
        <v>4097</v>
      </c>
      <c r="B2859" s="21" t="s">
        <v>6857</v>
      </c>
      <c r="C2859" s="21" t="s">
        <v>4284</v>
      </c>
      <c r="D2859" s="21" t="s">
        <v>4286</v>
      </c>
      <c r="E2859" s="21" t="s">
        <v>6839</v>
      </c>
      <c r="F2859" s="13">
        <v>6</v>
      </c>
      <c r="G2859" s="22">
        <v>83.99</v>
      </c>
      <c r="H2859" s="22">
        <v>503.93999999999994</v>
      </c>
      <c r="I2859" s="22">
        <v>14.740245</v>
      </c>
      <c r="J2859" s="22">
        <f t="shared" si="132"/>
        <v>88.441469999999995</v>
      </c>
      <c r="K2859" s="23">
        <f t="shared" si="134"/>
        <v>13.044464601769912</v>
      </c>
      <c r="L2859" s="23">
        <f t="shared" si="133"/>
        <v>78.266787610619474</v>
      </c>
    </row>
    <row r="2860" spans="1:12" x14ac:dyDescent="0.35">
      <c r="A2860" s="21" t="s">
        <v>4097</v>
      </c>
      <c r="B2860" s="21" t="s">
        <v>6857</v>
      </c>
      <c r="C2860" s="21" t="s">
        <v>4284</v>
      </c>
      <c r="D2860" s="21" t="s">
        <v>4286</v>
      </c>
      <c r="E2860" s="21" t="s">
        <v>6892</v>
      </c>
      <c r="F2860" s="13">
        <v>5</v>
      </c>
      <c r="G2860" s="22">
        <v>83.99</v>
      </c>
      <c r="H2860" s="22">
        <v>419.95</v>
      </c>
      <c r="I2860" s="22">
        <v>14.740245</v>
      </c>
      <c r="J2860" s="22">
        <f t="shared" si="132"/>
        <v>73.701224999999994</v>
      </c>
      <c r="K2860" s="23">
        <f t="shared" si="134"/>
        <v>13.044464601769912</v>
      </c>
      <c r="L2860" s="23">
        <f t="shared" si="133"/>
        <v>65.222323008849557</v>
      </c>
    </row>
    <row r="2861" spans="1:12" x14ac:dyDescent="0.35">
      <c r="A2861" s="21" t="s">
        <v>4097</v>
      </c>
      <c r="B2861" s="21" t="s">
        <v>6857</v>
      </c>
      <c r="C2861" s="21" t="s">
        <v>4284</v>
      </c>
      <c r="D2861" s="21" t="s">
        <v>4286</v>
      </c>
      <c r="E2861" s="21" t="s">
        <v>6837</v>
      </c>
      <c r="F2861" s="13">
        <v>9</v>
      </c>
      <c r="G2861" s="22">
        <v>83.99</v>
      </c>
      <c r="H2861" s="22">
        <v>755.91</v>
      </c>
      <c r="I2861" s="22">
        <v>14.740245</v>
      </c>
      <c r="J2861" s="22">
        <f t="shared" si="132"/>
        <v>132.662205</v>
      </c>
      <c r="K2861" s="23">
        <f t="shared" si="134"/>
        <v>13.044464601769912</v>
      </c>
      <c r="L2861" s="23">
        <f t="shared" si="133"/>
        <v>117.40018141592921</v>
      </c>
    </row>
    <row r="2862" spans="1:12" x14ac:dyDescent="0.35">
      <c r="A2862" s="21" t="s">
        <v>4097</v>
      </c>
      <c r="B2862" s="21" t="s">
        <v>6857</v>
      </c>
      <c r="C2862" s="21" t="s">
        <v>4284</v>
      </c>
      <c r="D2862" s="21" t="s">
        <v>4286</v>
      </c>
      <c r="E2862" s="21" t="s">
        <v>6891</v>
      </c>
      <c r="F2862" s="13">
        <v>6</v>
      </c>
      <c r="G2862" s="22">
        <v>83.99</v>
      </c>
      <c r="H2862" s="22">
        <v>503.93999999999994</v>
      </c>
      <c r="I2862" s="22">
        <v>14.740245</v>
      </c>
      <c r="J2862" s="22">
        <f t="shared" si="132"/>
        <v>88.441469999999995</v>
      </c>
      <c r="K2862" s="23">
        <f t="shared" si="134"/>
        <v>13.044464601769912</v>
      </c>
      <c r="L2862" s="23">
        <f t="shared" si="133"/>
        <v>78.266787610619474</v>
      </c>
    </row>
    <row r="2863" spans="1:12" x14ac:dyDescent="0.35">
      <c r="A2863" s="21" t="s">
        <v>4097</v>
      </c>
      <c r="B2863" s="21" t="s">
        <v>6857</v>
      </c>
      <c r="C2863" s="21" t="s">
        <v>4296</v>
      </c>
      <c r="D2863" s="21" t="s">
        <v>4298</v>
      </c>
      <c r="E2863" s="21" t="s">
        <v>6839</v>
      </c>
      <c r="F2863" s="13">
        <v>1</v>
      </c>
      <c r="G2863" s="22">
        <v>71.989999999999995</v>
      </c>
      <c r="H2863" s="22">
        <v>71.989999999999995</v>
      </c>
      <c r="I2863" s="22">
        <v>12.634245</v>
      </c>
      <c r="J2863" s="22">
        <f t="shared" si="132"/>
        <v>12.634245</v>
      </c>
      <c r="K2863" s="23">
        <f t="shared" si="134"/>
        <v>11.18074778761062</v>
      </c>
      <c r="L2863" s="23">
        <f t="shared" si="133"/>
        <v>11.18074778761062</v>
      </c>
    </row>
    <row r="2864" spans="1:12" x14ac:dyDescent="0.35">
      <c r="A2864" s="21" t="s">
        <v>4097</v>
      </c>
      <c r="B2864" s="21" t="s">
        <v>6857</v>
      </c>
      <c r="C2864" s="21" t="s">
        <v>4296</v>
      </c>
      <c r="D2864" s="21" t="s">
        <v>4298</v>
      </c>
      <c r="E2864" s="21" t="s">
        <v>6837</v>
      </c>
      <c r="F2864" s="13">
        <v>3</v>
      </c>
      <c r="G2864" s="22">
        <v>71.989999999999995</v>
      </c>
      <c r="H2864" s="22">
        <v>215.96999999999997</v>
      </c>
      <c r="I2864" s="22">
        <v>12.634245</v>
      </c>
      <c r="J2864" s="22">
        <f t="shared" si="132"/>
        <v>37.902735</v>
      </c>
      <c r="K2864" s="23">
        <f t="shared" si="134"/>
        <v>11.18074778761062</v>
      </c>
      <c r="L2864" s="23">
        <f t="shared" si="133"/>
        <v>33.542243362831861</v>
      </c>
    </row>
    <row r="2865" spans="1:12" x14ac:dyDescent="0.35">
      <c r="A2865" s="21" t="s">
        <v>4097</v>
      </c>
      <c r="B2865" s="21" t="s">
        <v>6857</v>
      </c>
      <c r="C2865" s="21" t="s">
        <v>4296</v>
      </c>
      <c r="D2865" s="21" t="s">
        <v>4298</v>
      </c>
      <c r="E2865" s="21" t="s">
        <v>6891</v>
      </c>
      <c r="F2865" s="13">
        <v>1</v>
      </c>
      <c r="G2865" s="22">
        <v>71.989999999999995</v>
      </c>
      <c r="H2865" s="22">
        <v>71.989999999999995</v>
      </c>
      <c r="I2865" s="22">
        <v>12.634245</v>
      </c>
      <c r="J2865" s="22">
        <f t="shared" si="132"/>
        <v>12.634245</v>
      </c>
      <c r="K2865" s="23">
        <f t="shared" si="134"/>
        <v>11.18074778761062</v>
      </c>
      <c r="L2865" s="23">
        <f t="shared" si="133"/>
        <v>11.18074778761062</v>
      </c>
    </row>
    <row r="2866" spans="1:12" x14ac:dyDescent="0.35">
      <c r="A2866" s="21" t="s">
        <v>4097</v>
      </c>
      <c r="B2866" s="21" t="s">
        <v>6857</v>
      </c>
      <c r="C2866" s="21" t="s">
        <v>4248</v>
      </c>
      <c r="D2866" s="21" t="s">
        <v>4250</v>
      </c>
      <c r="E2866" s="21" t="s">
        <v>6890</v>
      </c>
      <c r="F2866" s="13">
        <v>1</v>
      </c>
      <c r="G2866" s="22">
        <v>59.99</v>
      </c>
      <c r="H2866" s="22">
        <v>59.99</v>
      </c>
      <c r="I2866" s="22">
        <v>10.528245</v>
      </c>
      <c r="J2866" s="22">
        <f t="shared" si="132"/>
        <v>10.528245</v>
      </c>
      <c r="K2866" s="23">
        <f t="shared" si="134"/>
        <v>9.3170309734513292</v>
      </c>
      <c r="L2866" s="23">
        <f t="shared" si="133"/>
        <v>9.3170309734513292</v>
      </c>
    </row>
    <row r="2867" spans="1:12" x14ac:dyDescent="0.35">
      <c r="A2867" s="21" t="s">
        <v>4097</v>
      </c>
      <c r="B2867" s="21" t="s">
        <v>6857</v>
      </c>
      <c r="C2867" s="21" t="s">
        <v>4248</v>
      </c>
      <c r="D2867" s="21" t="s">
        <v>4250</v>
      </c>
      <c r="E2867" s="21" t="s">
        <v>6837</v>
      </c>
      <c r="F2867" s="13">
        <v>1</v>
      </c>
      <c r="G2867" s="22">
        <v>59.99</v>
      </c>
      <c r="H2867" s="22">
        <v>59.99</v>
      </c>
      <c r="I2867" s="22">
        <v>10.528245</v>
      </c>
      <c r="J2867" s="22">
        <f t="shared" si="132"/>
        <v>10.528245</v>
      </c>
      <c r="K2867" s="23">
        <f t="shared" si="134"/>
        <v>9.3170309734513292</v>
      </c>
      <c r="L2867" s="23">
        <f t="shared" si="133"/>
        <v>9.3170309734513292</v>
      </c>
    </row>
    <row r="2868" spans="1:12" x14ac:dyDescent="0.35">
      <c r="A2868" s="21" t="s">
        <v>4097</v>
      </c>
      <c r="B2868" s="21" t="s">
        <v>6857</v>
      </c>
      <c r="C2868" s="21" t="s">
        <v>4251</v>
      </c>
      <c r="D2868" s="21" t="s">
        <v>4253</v>
      </c>
      <c r="E2868" s="21" t="s">
        <v>6890</v>
      </c>
      <c r="F2868" s="13">
        <v>10</v>
      </c>
      <c r="G2868" s="22">
        <v>83.99</v>
      </c>
      <c r="H2868" s="22">
        <v>839.9</v>
      </c>
      <c r="I2868" s="22">
        <v>14.740245</v>
      </c>
      <c r="J2868" s="22">
        <f t="shared" si="132"/>
        <v>147.40244999999999</v>
      </c>
      <c r="K2868" s="23">
        <f t="shared" si="134"/>
        <v>13.044464601769912</v>
      </c>
      <c r="L2868" s="23">
        <f t="shared" si="133"/>
        <v>130.44464601769911</v>
      </c>
    </row>
    <row r="2869" spans="1:12" x14ac:dyDescent="0.35">
      <c r="A2869" s="21" t="s">
        <v>4097</v>
      </c>
      <c r="B2869" s="21" t="s">
        <v>6857</v>
      </c>
      <c r="C2869" s="21" t="s">
        <v>4251</v>
      </c>
      <c r="D2869" s="21" t="s">
        <v>4253</v>
      </c>
      <c r="E2869" s="21" t="s">
        <v>6843</v>
      </c>
      <c r="F2869" s="13">
        <v>9</v>
      </c>
      <c r="G2869" s="22">
        <v>83.99</v>
      </c>
      <c r="H2869" s="22">
        <v>755.91</v>
      </c>
      <c r="I2869" s="22">
        <v>14.740245</v>
      </c>
      <c r="J2869" s="22">
        <f t="shared" si="132"/>
        <v>132.662205</v>
      </c>
      <c r="K2869" s="23">
        <f t="shared" si="134"/>
        <v>13.044464601769912</v>
      </c>
      <c r="L2869" s="23">
        <f t="shared" si="133"/>
        <v>117.40018141592921</v>
      </c>
    </row>
    <row r="2870" spans="1:12" x14ac:dyDescent="0.35">
      <c r="A2870" s="21" t="s">
        <v>4097</v>
      </c>
      <c r="B2870" s="21" t="s">
        <v>6857</v>
      </c>
      <c r="C2870" s="21" t="s">
        <v>4251</v>
      </c>
      <c r="D2870" s="21" t="s">
        <v>4253</v>
      </c>
      <c r="E2870" s="21" t="s">
        <v>6839</v>
      </c>
      <c r="F2870" s="13">
        <v>5</v>
      </c>
      <c r="G2870" s="22">
        <v>83.99</v>
      </c>
      <c r="H2870" s="22">
        <v>419.95</v>
      </c>
      <c r="I2870" s="22">
        <v>14.740245</v>
      </c>
      <c r="J2870" s="22">
        <f t="shared" si="132"/>
        <v>73.701224999999994</v>
      </c>
      <c r="K2870" s="23">
        <f t="shared" si="134"/>
        <v>13.044464601769912</v>
      </c>
      <c r="L2870" s="23">
        <f t="shared" si="133"/>
        <v>65.222323008849557</v>
      </c>
    </row>
    <row r="2871" spans="1:12" x14ac:dyDescent="0.35">
      <c r="A2871" s="21" t="s">
        <v>4097</v>
      </c>
      <c r="B2871" s="21" t="s">
        <v>6857</v>
      </c>
      <c r="C2871" s="21" t="s">
        <v>4251</v>
      </c>
      <c r="D2871" s="21" t="s">
        <v>4253</v>
      </c>
      <c r="E2871" s="21" t="s">
        <v>6892</v>
      </c>
      <c r="F2871" s="13">
        <v>8</v>
      </c>
      <c r="G2871" s="22">
        <v>83.99</v>
      </c>
      <c r="H2871" s="22">
        <v>671.92</v>
      </c>
      <c r="I2871" s="22">
        <v>14.740245</v>
      </c>
      <c r="J2871" s="22">
        <f t="shared" si="132"/>
        <v>117.92196</v>
      </c>
      <c r="K2871" s="23">
        <f t="shared" si="134"/>
        <v>13.044464601769912</v>
      </c>
      <c r="L2871" s="23">
        <f t="shared" si="133"/>
        <v>104.35571681415929</v>
      </c>
    </row>
    <row r="2872" spans="1:12" x14ac:dyDescent="0.35">
      <c r="A2872" s="21" t="s">
        <v>4097</v>
      </c>
      <c r="B2872" s="21" t="s">
        <v>6857</v>
      </c>
      <c r="C2872" s="21" t="s">
        <v>4251</v>
      </c>
      <c r="D2872" s="21" t="s">
        <v>4253</v>
      </c>
      <c r="E2872" s="21" t="s">
        <v>6837</v>
      </c>
      <c r="F2872" s="13">
        <v>5</v>
      </c>
      <c r="G2872" s="22">
        <v>83.99</v>
      </c>
      <c r="H2872" s="22">
        <v>419.95</v>
      </c>
      <c r="I2872" s="22">
        <v>14.740245</v>
      </c>
      <c r="J2872" s="22">
        <f t="shared" si="132"/>
        <v>73.701224999999994</v>
      </c>
      <c r="K2872" s="23">
        <f t="shared" si="134"/>
        <v>13.044464601769912</v>
      </c>
      <c r="L2872" s="23">
        <f t="shared" si="133"/>
        <v>65.222323008849557</v>
      </c>
    </row>
    <row r="2873" spans="1:12" x14ac:dyDescent="0.35">
      <c r="A2873" s="21" t="s">
        <v>4097</v>
      </c>
      <c r="B2873" s="21" t="s">
        <v>6857</v>
      </c>
      <c r="C2873" s="21" t="s">
        <v>4254</v>
      </c>
      <c r="D2873" s="21" t="s">
        <v>4256</v>
      </c>
      <c r="E2873" s="21" t="s">
        <v>6890</v>
      </c>
      <c r="F2873" s="13">
        <v>5</v>
      </c>
      <c r="G2873" s="22">
        <v>71.989999999999995</v>
      </c>
      <c r="H2873" s="22">
        <v>359.95</v>
      </c>
      <c r="I2873" s="22">
        <v>12.634245</v>
      </c>
      <c r="J2873" s="22">
        <f t="shared" si="132"/>
        <v>63.171225</v>
      </c>
      <c r="K2873" s="23">
        <f t="shared" si="134"/>
        <v>11.18074778761062</v>
      </c>
      <c r="L2873" s="23">
        <f t="shared" si="133"/>
        <v>55.903738938053102</v>
      </c>
    </row>
    <row r="2874" spans="1:12" x14ac:dyDescent="0.35">
      <c r="A2874" s="21" t="s">
        <v>4097</v>
      </c>
      <c r="B2874" s="21" t="s">
        <v>6857</v>
      </c>
      <c r="C2874" s="21" t="s">
        <v>4254</v>
      </c>
      <c r="D2874" s="21" t="s">
        <v>4256</v>
      </c>
      <c r="E2874" s="21" t="s">
        <v>6843</v>
      </c>
      <c r="F2874" s="13">
        <v>3</v>
      </c>
      <c r="G2874" s="22">
        <v>71.989999999999995</v>
      </c>
      <c r="H2874" s="22">
        <v>215.96999999999997</v>
      </c>
      <c r="I2874" s="22">
        <v>12.634245</v>
      </c>
      <c r="J2874" s="22">
        <f t="shared" si="132"/>
        <v>37.902735</v>
      </c>
      <c r="K2874" s="23">
        <f t="shared" si="134"/>
        <v>11.18074778761062</v>
      </c>
      <c r="L2874" s="23">
        <f t="shared" si="133"/>
        <v>33.542243362831861</v>
      </c>
    </row>
    <row r="2875" spans="1:12" x14ac:dyDescent="0.35">
      <c r="A2875" s="21" t="s">
        <v>4097</v>
      </c>
      <c r="B2875" s="21" t="s">
        <v>6857</v>
      </c>
      <c r="C2875" s="21" t="s">
        <v>4254</v>
      </c>
      <c r="D2875" s="21" t="s">
        <v>4256</v>
      </c>
      <c r="E2875" s="21" t="s">
        <v>6839</v>
      </c>
      <c r="F2875" s="13">
        <v>6</v>
      </c>
      <c r="G2875" s="22">
        <v>71.989999999999995</v>
      </c>
      <c r="H2875" s="22">
        <v>431.93999999999994</v>
      </c>
      <c r="I2875" s="22">
        <v>12.634245</v>
      </c>
      <c r="J2875" s="22">
        <f t="shared" si="132"/>
        <v>75.80547</v>
      </c>
      <c r="K2875" s="23">
        <f t="shared" si="134"/>
        <v>11.18074778761062</v>
      </c>
      <c r="L2875" s="23">
        <f t="shared" si="133"/>
        <v>67.084486725663723</v>
      </c>
    </row>
    <row r="2876" spans="1:12" x14ac:dyDescent="0.35">
      <c r="A2876" s="21" t="s">
        <v>4097</v>
      </c>
      <c r="B2876" s="21" t="s">
        <v>6857</v>
      </c>
      <c r="C2876" s="21" t="s">
        <v>4254</v>
      </c>
      <c r="D2876" s="21" t="s">
        <v>4256</v>
      </c>
      <c r="E2876" s="21" t="s">
        <v>6837</v>
      </c>
      <c r="F2876" s="13">
        <v>5</v>
      </c>
      <c r="G2876" s="22">
        <v>71.989999999999995</v>
      </c>
      <c r="H2876" s="22">
        <v>359.95</v>
      </c>
      <c r="I2876" s="22">
        <v>12.634245</v>
      </c>
      <c r="J2876" s="22">
        <f t="shared" si="132"/>
        <v>63.171225</v>
      </c>
      <c r="K2876" s="23">
        <f t="shared" si="134"/>
        <v>11.18074778761062</v>
      </c>
      <c r="L2876" s="23">
        <f t="shared" si="133"/>
        <v>55.903738938053102</v>
      </c>
    </row>
    <row r="2877" spans="1:12" x14ac:dyDescent="0.35">
      <c r="A2877" s="21" t="s">
        <v>4097</v>
      </c>
      <c r="B2877" s="21" t="s">
        <v>6851</v>
      </c>
      <c r="C2877" s="21" t="s">
        <v>4263</v>
      </c>
      <c r="D2877" s="21" t="s">
        <v>4265</v>
      </c>
      <c r="E2877" s="21" t="s">
        <v>6890</v>
      </c>
      <c r="F2877" s="13">
        <v>3</v>
      </c>
      <c r="G2877" s="22">
        <v>83.99</v>
      </c>
      <c r="H2877" s="22">
        <v>251.96999999999997</v>
      </c>
      <c r="I2877" s="22">
        <v>14.740245</v>
      </c>
      <c r="J2877" s="22">
        <f t="shared" si="132"/>
        <v>44.220734999999998</v>
      </c>
      <c r="K2877" s="23">
        <f t="shared" si="134"/>
        <v>13.044464601769912</v>
      </c>
      <c r="L2877" s="23">
        <f t="shared" si="133"/>
        <v>39.133393805309737</v>
      </c>
    </row>
    <row r="2878" spans="1:12" x14ac:dyDescent="0.35">
      <c r="A2878" s="21" t="s">
        <v>4097</v>
      </c>
      <c r="B2878" s="21" t="s">
        <v>6851</v>
      </c>
      <c r="C2878" s="21" t="s">
        <v>4263</v>
      </c>
      <c r="D2878" s="21" t="s">
        <v>4265</v>
      </c>
      <c r="E2878" s="21" t="s">
        <v>6843</v>
      </c>
      <c r="F2878" s="13">
        <v>4</v>
      </c>
      <c r="G2878" s="22">
        <v>83.99</v>
      </c>
      <c r="H2878" s="22">
        <v>335.96</v>
      </c>
      <c r="I2878" s="22">
        <v>14.740245</v>
      </c>
      <c r="J2878" s="22">
        <f t="shared" si="132"/>
        <v>58.960979999999999</v>
      </c>
      <c r="K2878" s="23">
        <f t="shared" si="134"/>
        <v>13.044464601769912</v>
      </c>
      <c r="L2878" s="23">
        <f t="shared" si="133"/>
        <v>52.177858407079647</v>
      </c>
    </row>
    <row r="2879" spans="1:12" x14ac:dyDescent="0.35">
      <c r="A2879" s="21" t="s">
        <v>4097</v>
      </c>
      <c r="B2879" s="21" t="s">
        <v>6851</v>
      </c>
      <c r="C2879" s="21" t="s">
        <v>4263</v>
      </c>
      <c r="D2879" s="21" t="s">
        <v>4265</v>
      </c>
      <c r="E2879" s="21" t="s">
        <v>6839</v>
      </c>
      <c r="F2879" s="13">
        <v>12</v>
      </c>
      <c r="G2879" s="22">
        <v>83.99</v>
      </c>
      <c r="H2879" s="22">
        <v>1007.8799999999999</v>
      </c>
      <c r="I2879" s="22">
        <v>14.740245</v>
      </c>
      <c r="J2879" s="22">
        <f t="shared" si="132"/>
        <v>176.88293999999999</v>
      </c>
      <c r="K2879" s="23">
        <f t="shared" si="134"/>
        <v>13.044464601769912</v>
      </c>
      <c r="L2879" s="23">
        <f t="shared" si="133"/>
        <v>156.53357522123895</v>
      </c>
    </row>
    <row r="2880" spans="1:12" x14ac:dyDescent="0.35">
      <c r="A2880" s="21" t="s">
        <v>4097</v>
      </c>
      <c r="B2880" s="21" t="s">
        <v>6851</v>
      </c>
      <c r="C2880" s="21" t="s">
        <v>4263</v>
      </c>
      <c r="D2880" s="21" t="s">
        <v>4265</v>
      </c>
      <c r="E2880" s="21" t="s">
        <v>6892</v>
      </c>
      <c r="F2880" s="13">
        <v>6</v>
      </c>
      <c r="G2880" s="22">
        <v>83.99</v>
      </c>
      <c r="H2880" s="22">
        <v>503.93999999999994</v>
      </c>
      <c r="I2880" s="22">
        <v>14.740245</v>
      </c>
      <c r="J2880" s="22">
        <f t="shared" si="132"/>
        <v>88.441469999999995</v>
      </c>
      <c r="K2880" s="23">
        <f t="shared" si="134"/>
        <v>13.044464601769912</v>
      </c>
      <c r="L2880" s="23">
        <f t="shared" si="133"/>
        <v>78.266787610619474</v>
      </c>
    </row>
    <row r="2881" spans="1:12" x14ac:dyDescent="0.35">
      <c r="A2881" s="21" t="s">
        <v>4097</v>
      </c>
      <c r="B2881" s="21" t="s">
        <v>6851</v>
      </c>
      <c r="C2881" s="21" t="s">
        <v>4263</v>
      </c>
      <c r="D2881" s="21" t="s">
        <v>4265</v>
      </c>
      <c r="E2881" s="21" t="s">
        <v>6837</v>
      </c>
      <c r="F2881" s="13">
        <v>10</v>
      </c>
      <c r="G2881" s="22">
        <v>83.99</v>
      </c>
      <c r="H2881" s="22">
        <v>839.9</v>
      </c>
      <c r="I2881" s="22">
        <v>14.740245</v>
      </c>
      <c r="J2881" s="22">
        <f t="shared" si="132"/>
        <v>147.40244999999999</v>
      </c>
      <c r="K2881" s="23">
        <f t="shared" si="134"/>
        <v>13.044464601769912</v>
      </c>
      <c r="L2881" s="23">
        <f t="shared" si="133"/>
        <v>130.44464601769911</v>
      </c>
    </row>
    <row r="2882" spans="1:12" x14ac:dyDescent="0.35">
      <c r="A2882" s="21" t="s">
        <v>4097</v>
      </c>
      <c r="B2882" s="21" t="s">
        <v>6851</v>
      </c>
      <c r="C2882" s="21" t="s">
        <v>4107</v>
      </c>
      <c r="D2882" s="21" t="s">
        <v>4109</v>
      </c>
      <c r="E2882" s="21" t="s">
        <v>6837</v>
      </c>
      <c r="F2882" s="13">
        <v>1</v>
      </c>
      <c r="G2882" s="22">
        <v>83.99</v>
      </c>
      <c r="H2882" s="22">
        <v>83.99</v>
      </c>
      <c r="I2882" s="22">
        <v>14.740245</v>
      </c>
      <c r="J2882" s="22">
        <f t="shared" ref="J2882:J2945" si="135">SUM(I2882*F2882)</f>
        <v>14.740245</v>
      </c>
      <c r="K2882" s="23">
        <f t="shared" si="134"/>
        <v>13.044464601769912</v>
      </c>
      <c r="L2882" s="23">
        <f t="shared" ref="L2882:L2945" si="136">SUM(K2882*F2882)</f>
        <v>13.044464601769912</v>
      </c>
    </row>
    <row r="2883" spans="1:12" x14ac:dyDescent="0.35">
      <c r="A2883" s="21" t="s">
        <v>4097</v>
      </c>
      <c r="B2883" s="21" t="s">
        <v>6845</v>
      </c>
      <c r="C2883" s="21" t="s">
        <v>4197</v>
      </c>
      <c r="D2883" s="21" t="s">
        <v>4199</v>
      </c>
      <c r="E2883" s="21" t="s">
        <v>6843</v>
      </c>
      <c r="F2883" s="13">
        <v>2</v>
      </c>
      <c r="G2883" s="22">
        <v>83.99</v>
      </c>
      <c r="H2883" s="22">
        <v>167.98</v>
      </c>
      <c r="I2883" s="22">
        <v>14.740245</v>
      </c>
      <c r="J2883" s="22">
        <f t="shared" si="135"/>
        <v>29.48049</v>
      </c>
      <c r="K2883" s="23">
        <f t="shared" ref="K2883:K2946" si="137">SUM(I2883/1.13)</f>
        <v>13.044464601769912</v>
      </c>
      <c r="L2883" s="23">
        <f t="shared" si="136"/>
        <v>26.088929203539823</v>
      </c>
    </row>
    <row r="2884" spans="1:12" x14ac:dyDescent="0.35">
      <c r="A2884" s="21" t="s">
        <v>4097</v>
      </c>
      <c r="B2884" s="21" t="s">
        <v>6845</v>
      </c>
      <c r="C2884" s="21" t="s">
        <v>4197</v>
      </c>
      <c r="D2884" s="21" t="s">
        <v>4199</v>
      </c>
      <c r="E2884" s="21" t="s">
        <v>6839</v>
      </c>
      <c r="F2884" s="13">
        <v>3</v>
      </c>
      <c r="G2884" s="22">
        <v>83.99</v>
      </c>
      <c r="H2884" s="22">
        <v>251.96999999999997</v>
      </c>
      <c r="I2884" s="22">
        <v>14.740245</v>
      </c>
      <c r="J2884" s="22">
        <f t="shared" si="135"/>
        <v>44.220734999999998</v>
      </c>
      <c r="K2884" s="23">
        <f t="shared" si="137"/>
        <v>13.044464601769912</v>
      </c>
      <c r="L2884" s="23">
        <f t="shared" si="136"/>
        <v>39.133393805309737</v>
      </c>
    </row>
    <row r="2885" spans="1:12" x14ac:dyDescent="0.35">
      <c r="A2885" s="21" t="s">
        <v>4097</v>
      </c>
      <c r="B2885" s="21" t="s">
        <v>6845</v>
      </c>
      <c r="C2885" s="21" t="s">
        <v>4197</v>
      </c>
      <c r="D2885" s="21" t="s">
        <v>4199</v>
      </c>
      <c r="E2885" s="21" t="s">
        <v>6837</v>
      </c>
      <c r="F2885" s="13">
        <v>2</v>
      </c>
      <c r="G2885" s="22">
        <v>83.99</v>
      </c>
      <c r="H2885" s="22">
        <v>167.98</v>
      </c>
      <c r="I2885" s="22">
        <v>14.740245</v>
      </c>
      <c r="J2885" s="22">
        <f t="shared" si="135"/>
        <v>29.48049</v>
      </c>
      <c r="K2885" s="23">
        <f t="shared" si="137"/>
        <v>13.044464601769912</v>
      </c>
      <c r="L2885" s="23">
        <f t="shared" si="136"/>
        <v>26.088929203539823</v>
      </c>
    </row>
    <row r="2886" spans="1:12" x14ac:dyDescent="0.35">
      <c r="A2886" s="21" t="s">
        <v>4097</v>
      </c>
      <c r="B2886" s="21" t="s">
        <v>6858</v>
      </c>
      <c r="C2886" s="21" t="s">
        <v>4164</v>
      </c>
      <c r="D2886" s="21" t="s">
        <v>4166</v>
      </c>
      <c r="E2886" s="21" t="s">
        <v>6890</v>
      </c>
      <c r="F2886" s="13">
        <v>2</v>
      </c>
      <c r="G2886" s="22">
        <v>83.99</v>
      </c>
      <c r="H2886" s="22">
        <v>167.98</v>
      </c>
      <c r="I2886" s="22">
        <v>14.740245</v>
      </c>
      <c r="J2886" s="22">
        <f t="shared" si="135"/>
        <v>29.48049</v>
      </c>
      <c r="K2886" s="23">
        <f t="shared" si="137"/>
        <v>13.044464601769912</v>
      </c>
      <c r="L2886" s="23">
        <f t="shared" si="136"/>
        <v>26.088929203539823</v>
      </c>
    </row>
    <row r="2887" spans="1:12" x14ac:dyDescent="0.35">
      <c r="A2887" s="21" t="s">
        <v>4097</v>
      </c>
      <c r="B2887" s="21" t="s">
        <v>6858</v>
      </c>
      <c r="C2887" s="21" t="s">
        <v>4164</v>
      </c>
      <c r="D2887" s="21" t="s">
        <v>4166</v>
      </c>
      <c r="E2887" s="21" t="s">
        <v>6843</v>
      </c>
      <c r="F2887" s="13">
        <v>2</v>
      </c>
      <c r="G2887" s="22">
        <v>83.99</v>
      </c>
      <c r="H2887" s="22">
        <v>167.98</v>
      </c>
      <c r="I2887" s="22">
        <v>14.740245</v>
      </c>
      <c r="J2887" s="22">
        <f t="shared" si="135"/>
        <v>29.48049</v>
      </c>
      <c r="K2887" s="23">
        <f t="shared" si="137"/>
        <v>13.044464601769912</v>
      </c>
      <c r="L2887" s="23">
        <f t="shared" si="136"/>
        <v>26.088929203539823</v>
      </c>
    </row>
    <row r="2888" spans="1:12" x14ac:dyDescent="0.35">
      <c r="A2888" s="21" t="s">
        <v>4097</v>
      </c>
      <c r="B2888" s="21" t="s">
        <v>6858</v>
      </c>
      <c r="C2888" s="21" t="s">
        <v>4164</v>
      </c>
      <c r="D2888" s="21" t="s">
        <v>4166</v>
      </c>
      <c r="E2888" s="21" t="s">
        <v>6839</v>
      </c>
      <c r="F2888" s="13">
        <v>5</v>
      </c>
      <c r="G2888" s="22">
        <v>83.99</v>
      </c>
      <c r="H2888" s="22">
        <v>419.95</v>
      </c>
      <c r="I2888" s="22">
        <v>14.740245</v>
      </c>
      <c r="J2888" s="22">
        <f t="shared" si="135"/>
        <v>73.701224999999994</v>
      </c>
      <c r="K2888" s="23">
        <f t="shared" si="137"/>
        <v>13.044464601769912</v>
      </c>
      <c r="L2888" s="23">
        <f t="shared" si="136"/>
        <v>65.222323008849557</v>
      </c>
    </row>
    <row r="2889" spans="1:12" x14ac:dyDescent="0.35">
      <c r="A2889" s="21" t="s">
        <v>4097</v>
      </c>
      <c r="B2889" s="21" t="s">
        <v>6858</v>
      </c>
      <c r="C2889" s="21" t="s">
        <v>4164</v>
      </c>
      <c r="D2889" s="21" t="s">
        <v>4166</v>
      </c>
      <c r="E2889" s="21" t="s">
        <v>6892</v>
      </c>
      <c r="F2889" s="13">
        <v>2</v>
      </c>
      <c r="G2889" s="22">
        <v>83.99</v>
      </c>
      <c r="H2889" s="22">
        <v>167.98</v>
      </c>
      <c r="I2889" s="22">
        <v>14.740245</v>
      </c>
      <c r="J2889" s="22">
        <f t="shared" si="135"/>
        <v>29.48049</v>
      </c>
      <c r="K2889" s="23">
        <f t="shared" si="137"/>
        <v>13.044464601769912</v>
      </c>
      <c r="L2889" s="23">
        <f t="shared" si="136"/>
        <v>26.088929203539823</v>
      </c>
    </row>
    <row r="2890" spans="1:12" x14ac:dyDescent="0.35">
      <c r="A2890" s="21" t="s">
        <v>4097</v>
      </c>
      <c r="B2890" s="21" t="s">
        <v>6858</v>
      </c>
      <c r="C2890" s="21" t="s">
        <v>4164</v>
      </c>
      <c r="D2890" s="21" t="s">
        <v>4166</v>
      </c>
      <c r="E2890" s="21" t="s">
        <v>6837</v>
      </c>
      <c r="F2890" s="13">
        <v>6</v>
      </c>
      <c r="G2890" s="22">
        <v>83.99</v>
      </c>
      <c r="H2890" s="22">
        <v>503.93999999999994</v>
      </c>
      <c r="I2890" s="22">
        <v>14.740245</v>
      </c>
      <c r="J2890" s="22">
        <f t="shared" si="135"/>
        <v>88.441469999999995</v>
      </c>
      <c r="K2890" s="23">
        <f t="shared" si="137"/>
        <v>13.044464601769912</v>
      </c>
      <c r="L2890" s="23">
        <f t="shared" si="136"/>
        <v>78.266787610619474</v>
      </c>
    </row>
    <row r="2891" spans="1:12" x14ac:dyDescent="0.35">
      <c r="A2891" s="21" t="s">
        <v>4097</v>
      </c>
      <c r="B2891" s="21" t="s">
        <v>6858</v>
      </c>
      <c r="C2891" s="21" t="s">
        <v>4155</v>
      </c>
      <c r="D2891" s="21" t="s">
        <v>4157</v>
      </c>
      <c r="E2891" s="21" t="s">
        <v>6843</v>
      </c>
      <c r="F2891" s="13">
        <v>7</v>
      </c>
      <c r="G2891" s="22">
        <v>83.99</v>
      </c>
      <c r="H2891" s="22">
        <v>587.92999999999995</v>
      </c>
      <c r="I2891" s="22">
        <v>14.740245</v>
      </c>
      <c r="J2891" s="22">
        <f t="shared" si="135"/>
        <v>103.181715</v>
      </c>
      <c r="K2891" s="23">
        <f t="shared" si="137"/>
        <v>13.044464601769912</v>
      </c>
      <c r="L2891" s="23">
        <f t="shared" si="136"/>
        <v>91.311252212389377</v>
      </c>
    </row>
    <row r="2892" spans="1:12" x14ac:dyDescent="0.35">
      <c r="A2892" s="21" t="s">
        <v>4097</v>
      </c>
      <c r="B2892" s="21" t="s">
        <v>6858</v>
      </c>
      <c r="C2892" s="21" t="s">
        <v>4155</v>
      </c>
      <c r="D2892" s="21" t="s">
        <v>4157</v>
      </c>
      <c r="E2892" s="21" t="s">
        <v>6839</v>
      </c>
      <c r="F2892" s="13">
        <v>9</v>
      </c>
      <c r="G2892" s="22">
        <v>83.99</v>
      </c>
      <c r="H2892" s="22">
        <v>755.91</v>
      </c>
      <c r="I2892" s="22">
        <v>14.740245</v>
      </c>
      <c r="J2892" s="22">
        <f t="shared" si="135"/>
        <v>132.662205</v>
      </c>
      <c r="K2892" s="23">
        <f t="shared" si="137"/>
        <v>13.044464601769912</v>
      </c>
      <c r="L2892" s="23">
        <f t="shared" si="136"/>
        <v>117.40018141592921</v>
      </c>
    </row>
    <row r="2893" spans="1:12" x14ac:dyDescent="0.35">
      <c r="A2893" s="21" t="s">
        <v>4097</v>
      </c>
      <c r="B2893" s="21" t="s">
        <v>6858</v>
      </c>
      <c r="C2893" s="21" t="s">
        <v>4155</v>
      </c>
      <c r="D2893" s="21" t="s">
        <v>4157</v>
      </c>
      <c r="E2893" s="21" t="s">
        <v>6892</v>
      </c>
      <c r="F2893" s="13">
        <v>2</v>
      </c>
      <c r="G2893" s="22">
        <v>83.99</v>
      </c>
      <c r="H2893" s="22">
        <v>167.98</v>
      </c>
      <c r="I2893" s="22">
        <v>14.740245</v>
      </c>
      <c r="J2893" s="22">
        <f t="shared" si="135"/>
        <v>29.48049</v>
      </c>
      <c r="K2893" s="23">
        <f t="shared" si="137"/>
        <v>13.044464601769912</v>
      </c>
      <c r="L2893" s="23">
        <f t="shared" si="136"/>
        <v>26.088929203539823</v>
      </c>
    </row>
    <row r="2894" spans="1:12" x14ac:dyDescent="0.35">
      <c r="A2894" s="21" t="s">
        <v>4097</v>
      </c>
      <c r="B2894" s="21" t="s">
        <v>6858</v>
      </c>
      <c r="C2894" s="21" t="s">
        <v>4155</v>
      </c>
      <c r="D2894" s="21" t="s">
        <v>4157</v>
      </c>
      <c r="E2894" s="21" t="s">
        <v>6837</v>
      </c>
      <c r="F2894" s="13">
        <v>7</v>
      </c>
      <c r="G2894" s="22">
        <v>83.99</v>
      </c>
      <c r="H2894" s="22">
        <v>587.92999999999995</v>
      </c>
      <c r="I2894" s="22">
        <v>14.740245</v>
      </c>
      <c r="J2894" s="22">
        <f t="shared" si="135"/>
        <v>103.181715</v>
      </c>
      <c r="K2894" s="23">
        <f t="shared" si="137"/>
        <v>13.044464601769912</v>
      </c>
      <c r="L2894" s="23">
        <f t="shared" si="136"/>
        <v>91.311252212389377</v>
      </c>
    </row>
    <row r="2895" spans="1:12" x14ac:dyDescent="0.35">
      <c r="A2895" s="21" t="s">
        <v>4097</v>
      </c>
      <c r="B2895" s="21" t="s">
        <v>6858</v>
      </c>
      <c r="C2895" s="21" t="s">
        <v>4167</v>
      </c>
      <c r="D2895" s="21" t="s">
        <v>4169</v>
      </c>
      <c r="E2895" s="21" t="s">
        <v>6843</v>
      </c>
      <c r="F2895" s="13">
        <v>1</v>
      </c>
      <c r="G2895" s="22">
        <v>83.99</v>
      </c>
      <c r="H2895" s="22">
        <v>83.99</v>
      </c>
      <c r="I2895" s="22">
        <v>14.740245</v>
      </c>
      <c r="J2895" s="22">
        <f t="shared" si="135"/>
        <v>14.740245</v>
      </c>
      <c r="K2895" s="23">
        <f t="shared" si="137"/>
        <v>13.044464601769912</v>
      </c>
      <c r="L2895" s="23">
        <f t="shared" si="136"/>
        <v>13.044464601769912</v>
      </c>
    </row>
    <row r="2896" spans="1:12" x14ac:dyDescent="0.35">
      <c r="A2896" s="21" t="s">
        <v>4097</v>
      </c>
      <c r="B2896" s="21" t="s">
        <v>6858</v>
      </c>
      <c r="C2896" s="21" t="s">
        <v>4167</v>
      </c>
      <c r="D2896" s="21" t="s">
        <v>4169</v>
      </c>
      <c r="E2896" s="21" t="s">
        <v>6839</v>
      </c>
      <c r="F2896" s="13">
        <v>3</v>
      </c>
      <c r="G2896" s="22">
        <v>83.99</v>
      </c>
      <c r="H2896" s="22">
        <v>251.96999999999997</v>
      </c>
      <c r="I2896" s="22">
        <v>14.740245</v>
      </c>
      <c r="J2896" s="22">
        <f t="shared" si="135"/>
        <v>44.220734999999998</v>
      </c>
      <c r="K2896" s="23">
        <f t="shared" si="137"/>
        <v>13.044464601769912</v>
      </c>
      <c r="L2896" s="23">
        <f t="shared" si="136"/>
        <v>39.133393805309737</v>
      </c>
    </row>
    <row r="2897" spans="1:12" x14ac:dyDescent="0.35">
      <c r="A2897" s="21" t="s">
        <v>4097</v>
      </c>
      <c r="B2897" s="21" t="s">
        <v>6858</v>
      </c>
      <c r="C2897" s="21" t="s">
        <v>4167</v>
      </c>
      <c r="D2897" s="21" t="s">
        <v>4169</v>
      </c>
      <c r="E2897" s="21" t="s">
        <v>6892</v>
      </c>
      <c r="F2897" s="13">
        <v>2</v>
      </c>
      <c r="G2897" s="22">
        <v>83.99</v>
      </c>
      <c r="H2897" s="22">
        <v>167.98</v>
      </c>
      <c r="I2897" s="22">
        <v>14.740245</v>
      </c>
      <c r="J2897" s="22">
        <f t="shared" si="135"/>
        <v>29.48049</v>
      </c>
      <c r="K2897" s="23">
        <f t="shared" si="137"/>
        <v>13.044464601769912</v>
      </c>
      <c r="L2897" s="23">
        <f t="shared" si="136"/>
        <v>26.088929203539823</v>
      </c>
    </row>
    <row r="2898" spans="1:12" x14ac:dyDescent="0.35">
      <c r="A2898" s="21" t="s">
        <v>4097</v>
      </c>
      <c r="B2898" s="21" t="s">
        <v>6858</v>
      </c>
      <c r="C2898" s="21" t="s">
        <v>4167</v>
      </c>
      <c r="D2898" s="21" t="s">
        <v>4169</v>
      </c>
      <c r="E2898" s="21" t="s">
        <v>6837</v>
      </c>
      <c r="F2898" s="13">
        <v>4</v>
      </c>
      <c r="G2898" s="22">
        <v>83.99</v>
      </c>
      <c r="H2898" s="22">
        <v>335.96</v>
      </c>
      <c r="I2898" s="22">
        <v>14.740245</v>
      </c>
      <c r="J2898" s="22">
        <f t="shared" si="135"/>
        <v>58.960979999999999</v>
      </c>
      <c r="K2898" s="23">
        <f t="shared" si="137"/>
        <v>13.044464601769912</v>
      </c>
      <c r="L2898" s="23">
        <f t="shared" si="136"/>
        <v>52.177858407079647</v>
      </c>
    </row>
    <row r="2899" spans="1:12" x14ac:dyDescent="0.35">
      <c r="A2899" s="21" t="s">
        <v>4097</v>
      </c>
      <c r="B2899" s="21" t="s">
        <v>6858</v>
      </c>
      <c r="C2899" s="21" t="s">
        <v>4152</v>
      </c>
      <c r="D2899" s="21" t="s">
        <v>4154</v>
      </c>
      <c r="E2899" s="21" t="s">
        <v>6890</v>
      </c>
      <c r="F2899" s="13">
        <v>5</v>
      </c>
      <c r="G2899" s="22">
        <v>71.989999999999995</v>
      </c>
      <c r="H2899" s="22">
        <v>359.95</v>
      </c>
      <c r="I2899" s="22">
        <v>12.634245</v>
      </c>
      <c r="J2899" s="22">
        <f t="shared" si="135"/>
        <v>63.171225</v>
      </c>
      <c r="K2899" s="23">
        <f t="shared" si="137"/>
        <v>11.18074778761062</v>
      </c>
      <c r="L2899" s="23">
        <f t="shared" si="136"/>
        <v>55.903738938053102</v>
      </c>
    </row>
    <row r="2900" spans="1:12" x14ac:dyDescent="0.35">
      <c r="A2900" s="21" t="s">
        <v>4097</v>
      </c>
      <c r="B2900" s="21" t="s">
        <v>6858</v>
      </c>
      <c r="C2900" s="21" t="s">
        <v>4152</v>
      </c>
      <c r="D2900" s="21" t="s">
        <v>4154</v>
      </c>
      <c r="E2900" s="21" t="s">
        <v>6843</v>
      </c>
      <c r="F2900" s="13">
        <v>6</v>
      </c>
      <c r="G2900" s="22">
        <v>71.989999999999995</v>
      </c>
      <c r="H2900" s="22">
        <v>431.93999999999994</v>
      </c>
      <c r="I2900" s="22">
        <v>12.634245</v>
      </c>
      <c r="J2900" s="22">
        <f t="shared" si="135"/>
        <v>75.80547</v>
      </c>
      <c r="K2900" s="23">
        <f t="shared" si="137"/>
        <v>11.18074778761062</v>
      </c>
      <c r="L2900" s="23">
        <f t="shared" si="136"/>
        <v>67.084486725663723</v>
      </c>
    </row>
    <row r="2901" spans="1:12" x14ac:dyDescent="0.35">
      <c r="A2901" s="21" t="s">
        <v>4097</v>
      </c>
      <c r="B2901" s="21" t="s">
        <v>6858</v>
      </c>
      <c r="C2901" s="21" t="s">
        <v>4152</v>
      </c>
      <c r="D2901" s="21" t="s">
        <v>4154</v>
      </c>
      <c r="E2901" s="21" t="s">
        <v>6839</v>
      </c>
      <c r="F2901" s="13">
        <v>5</v>
      </c>
      <c r="G2901" s="22">
        <v>71.989999999999995</v>
      </c>
      <c r="H2901" s="22">
        <v>359.95</v>
      </c>
      <c r="I2901" s="22">
        <v>12.634245</v>
      </c>
      <c r="J2901" s="22">
        <f t="shared" si="135"/>
        <v>63.171225</v>
      </c>
      <c r="K2901" s="23">
        <f t="shared" si="137"/>
        <v>11.18074778761062</v>
      </c>
      <c r="L2901" s="23">
        <f t="shared" si="136"/>
        <v>55.903738938053102</v>
      </c>
    </row>
    <row r="2902" spans="1:12" x14ac:dyDescent="0.35">
      <c r="A2902" s="21" t="s">
        <v>4097</v>
      </c>
      <c r="B2902" s="21" t="s">
        <v>6858</v>
      </c>
      <c r="C2902" s="21" t="s">
        <v>4152</v>
      </c>
      <c r="D2902" s="21" t="s">
        <v>4154</v>
      </c>
      <c r="E2902" s="21" t="s">
        <v>6892</v>
      </c>
      <c r="F2902" s="13">
        <v>8</v>
      </c>
      <c r="G2902" s="22">
        <v>71.989999999999995</v>
      </c>
      <c r="H2902" s="22">
        <v>575.91999999999996</v>
      </c>
      <c r="I2902" s="22">
        <v>12.634245</v>
      </c>
      <c r="J2902" s="22">
        <f t="shared" si="135"/>
        <v>101.07396</v>
      </c>
      <c r="K2902" s="23">
        <f t="shared" si="137"/>
        <v>11.18074778761062</v>
      </c>
      <c r="L2902" s="23">
        <f t="shared" si="136"/>
        <v>89.445982300884964</v>
      </c>
    </row>
    <row r="2903" spans="1:12" x14ac:dyDescent="0.35">
      <c r="A2903" s="21" t="s">
        <v>4097</v>
      </c>
      <c r="B2903" s="21" t="s">
        <v>6858</v>
      </c>
      <c r="C2903" s="21" t="s">
        <v>4152</v>
      </c>
      <c r="D2903" s="21" t="s">
        <v>4154</v>
      </c>
      <c r="E2903" s="21" t="s">
        <v>6837</v>
      </c>
      <c r="F2903" s="13">
        <v>6</v>
      </c>
      <c r="G2903" s="22">
        <v>71.989999999999995</v>
      </c>
      <c r="H2903" s="22">
        <v>431.93999999999994</v>
      </c>
      <c r="I2903" s="22">
        <v>12.634245</v>
      </c>
      <c r="J2903" s="22">
        <f t="shared" si="135"/>
        <v>75.80547</v>
      </c>
      <c r="K2903" s="23">
        <f t="shared" si="137"/>
        <v>11.18074778761062</v>
      </c>
      <c r="L2903" s="23">
        <f t="shared" si="136"/>
        <v>67.084486725663723</v>
      </c>
    </row>
    <row r="2904" spans="1:12" x14ac:dyDescent="0.35">
      <c r="A2904" s="21" t="s">
        <v>4097</v>
      </c>
      <c r="B2904" s="21" t="s">
        <v>6858</v>
      </c>
      <c r="C2904" s="21" t="s">
        <v>4290</v>
      </c>
      <c r="D2904" s="21" t="s">
        <v>4292</v>
      </c>
      <c r="E2904" s="21" t="s">
        <v>6839</v>
      </c>
      <c r="F2904" s="13">
        <v>1</v>
      </c>
      <c r="G2904" s="22">
        <v>83.99</v>
      </c>
      <c r="H2904" s="22">
        <v>83.99</v>
      </c>
      <c r="I2904" s="22">
        <v>14.740245</v>
      </c>
      <c r="J2904" s="22">
        <f t="shared" si="135"/>
        <v>14.740245</v>
      </c>
      <c r="K2904" s="23">
        <f t="shared" si="137"/>
        <v>13.044464601769912</v>
      </c>
      <c r="L2904" s="23">
        <f t="shared" si="136"/>
        <v>13.044464601769912</v>
      </c>
    </row>
    <row r="2905" spans="1:12" x14ac:dyDescent="0.35">
      <c r="A2905" s="21" t="s">
        <v>4097</v>
      </c>
      <c r="B2905" s="21" t="s">
        <v>6858</v>
      </c>
      <c r="C2905" s="21" t="s">
        <v>4290</v>
      </c>
      <c r="D2905" s="21" t="s">
        <v>4292</v>
      </c>
      <c r="E2905" s="21" t="s">
        <v>6837</v>
      </c>
      <c r="F2905" s="13">
        <v>6</v>
      </c>
      <c r="G2905" s="22">
        <v>83.99</v>
      </c>
      <c r="H2905" s="22">
        <v>503.93999999999994</v>
      </c>
      <c r="I2905" s="22">
        <v>14.740245</v>
      </c>
      <c r="J2905" s="22">
        <f t="shared" si="135"/>
        <v>88.441469999999995</v>
      </c>
      <c r="K2905" s="23">
        <f t="shared" si="137"/>
        <v>13.044464601769912</v>
      </c>
      <c r="L2905" s="23">
        <f t="shared" si="136"/>
        <v>78.266787610619474</v>
      </c>
    </row>
    <row r="2906" spans="1:12" x14ac:dyDescent="0.35">
      <c r="A2906" s="21" t="s">
        <v>4097</v>
      </c>
      <c r="B2906" s="21" t="s">
        <v>6858</v>
      </c>
      <c r="C2906" s="21" t="s">
        <v>4158</v>
      </c>
      <c r="D2906" s="21" t="s">
        <v>4160</v>
      </c>
      <c r="E2906" s="21" t="s">
        <v>6890</v>
      </c>
      <c r="F2906" s="13">
        <v>2</v>
      </c>
      <c r="G2906" s="22">
        <v>83.99</v>
      </c>
      <c r="H2906" s="22">
        <v>167.98</v>
      </c>
      <c r="I2906" s="22">
        <v>14.740245</v>
      </c>
      <c r="J2906" s="22">
        <f t="shared" si="135"/>
        <v>29.48049</v>
      </c>
      <c r="K2906" s="23">
        <f t="shared" si="137"/>
        <v>13.044464601769912</v>
      </c>
      <c r="L2906" s="23">
        <f t="shared" si="136"/>
        <v>26.088929203539823</v>
      </c>
    </row>
    <row r="2907" spans="1:12" x14ac:dyDescent="0.35">
      <c r="A2907" s="21" t="s">
        <v>4097</v>
      </c>
      <c r="B2907" s="21" t="s">
        <v>6858</v>
      </c>
      <c r="C2907" s="21" t="s">
        <v>4158</v>
      </c>
      <c r="D2907" s="21" t="s">
        <v>4160</v>
      </c>
      <c r="E2907" s="21" t="s">
        <v>6839</v>
      </c>
      <c r="F2907" s="13">
        <v>4</v>
      </c>
      <c r="G2907" s="22">
        <v>83.99</v>
      </c>
      <c r="H2907" s="22">
        <v>335.96</v>
      </c>
      <c r="I2907" s="22">
        <v>14.740245</v>
      </c>
      <c r="J2907" s="22">
        <f t="shared" si="135"/>
        <v>58.960979999999999</v>
      </c>
      <c r="K2907" s="23">
        <f t="shared" si="137"/>
        <v>13.044464601769912</v>
      </c>
      <c r="L2907" s="23">
        <f t="shared" si="136"/>
        <v>52.177858407079647</v>
      </c>
    </row>
    <row r="2908" spans="1:12" x14ac:dyDescent="0.35">
      <c r="A2908" s="21" t="s">
        <v>4097</v>
      </c>
      <c r="B2908" s="21" t="s">
        <v>6858</v>
      </c>
      <c r="C2908" s="21" t="s">
        <v>4158</v>
      </c>
      <c r="D2908" s="21" t="s">
        <v>4160</v>
      </c>
      <c r="E2908" s="21" t="s">
        <v>6892</v>
      </c>
      <c r="F2908" s="13">
        <v>3</v>
      </c>
      <c r="G2908" s="22">
        <v>83.99</v>
      </c>
      <c r="H2908" s="22">
        <v>251.96999999999997</v>
      </c>
      <c r="I2908" s="22">
        <v>14.740245</v>
      </c>
      <c r="J2908" s="22">
        <f t="shared" si="135"/>
        <v>44.220734999999998</v>
      </c>
      <c r="K2908" s="23">
        <f t="shared" si="137"/>
        <v>13.044464601769912</v>
      </c>
      <c r="L2908" s="23">
        <f t="shared" si="136"/>
        <v>39.133393805309737</v>
      </c>
    </row>
    <row r="2909" spans="1:12" x14ac:dyDescent="0.35">
      <c r="A2909" s="21" t="s">
        <v>4097</v>
      </c>
      <c r="B2909" s="21" t="s">
        <v>6858</v>
      </c>
      <c r="C2909" s="21" t="s">
        <v>4158</v>
      </c>
      <c r="D2909" s="21" t="s">
        <v>4160</v>
      </c>
      <c r="E2909" s="21" t="s">
        <v>6837</v>
      </c>
      <c r="F2909" s="13">
        <v>7</v>
      </c>
      <c r="G2909" s="22">
        <v>83.99</v>
      </c>
      <c r="H2909" s="22">
        <v>587.92999999999995</v>
      </c>
      <c r="I2909" s="22">
        <v>14.740245</v>
      </c>
      <c r="J2909" s="22">
        <f t="shared" si="135"/>
        <v>103.181715</v>
      </c>
      <c r="K2909" s="23">
        <f t="shared" si="137"/>
        <v>13.044464601769912</v>
      </c>
      <c r="L2909" s="23">
        <f t="shared" si="136"/>
        <v>91.311252212389377</v>
      </c>
    </row>
    <row r="2910" spans="1:12" x14ac:dyDescent="0.35">
      <c r="A2910" s="21" t="s">
        <v>4097</v>
      </c>
      <c r="B2910" s="21" t="s">
        <v>6858</v>
      </c>
      <c r="C2910" s="21" t="s">
        <v>4113</v>
      </c>
      <c r="D2910" s="21" t="s">
        <v>4115</v>
      </c>
      <c r="E2910" s="21" t="s">
        <v>6843</v>
      </c>
      <c r="F2910" s="13">
        <v>1</v>
      </c>
      <c r="G2910" s="22">
        <v>71.989999999999995</v>
      </c>
      <c r="H2910" s="22">
        <v>71.989999999999995</v>
      </c>
      <c r="I2910" s="22">
        <v>12.634245</v>
      </c>
      <c r="J2910" s="22">
        <f t="shared" si="135"/>
        <v>12.634245</v>
      </c>
      <c r="K2910" s="23">
        <f t="shared" si="137"/>
        <v>11.18074778761062</v>
      </c>
      <c r="L2910" s="23">
        <f t="shared" si="136"/>
        <v>11.18074778761062</v>
      </c>
    </row>
    <row r="2911" spans="1:12" x14ac:dyDescent="0.35">
      <c r="A2911" s="21" t="s">
        <v>4097</v>
      </c>
      <c r="B2911" s="21" t="s">
        <v>6858</v>
      </c>
      <c r="C2911" s="21" t="s">
        <v>4113</v>
      </c>
      <c r="D2911" s="21" t="s">
        <v>4115</v>
      </c>
      <c r="E2911" s="21" t="s">
        <v>6839</v>
      </c>
      <c r="F2911" s="13">
        <v>4</v>
      </c>
      <c r="G2911" s="22">
        <v>71.989999999999995</v>
      </c>
      <c r="H2911" s="22">
        <v>287.95999999999998</v>
      </c>
      <c r="I2911" s="22">
        <v>12.634245</v>
      </c>
      <c r="J2911" s="22">
        <f t="shared" si="135"/>
        <v>50.53698</v>
      </c>
      <c r="K2911" s="23">
        <f t="shared" si="137"/>
        <v>11.18074778761062</v>
      </c>
      <c r="L2911" s="23">
        <f t="shared" si="136"/>
        <v>44.722991150442482</v>
      </c>
    </row>
    <row r="2912" spans="1:12" x14ac:dyDescent="0.35">
      <c r="A2912" s="21" t="s">
        <v>4097</v>
      </c>
      <c r="B2912" s="21" t="s">
        <v>6858</v>
      </c>
      <c r="C2912" s="21" t="s">
        <v>4113</v>
      </c>
      <c r="D2912" s="21" t="s">
        <v>4115</v>
      </c>
      <c r="E2912" s="21" t="s">
        <v>6837</v>
      </c>
      <c r="F2912" s="13">
        <v>2</v>
      </c>
      <c r="G2912" s="22">
        <v>71.989999999999995</v>
      </c>
      <c r="H2912" s="22">
        <v>143.97999999999999</v>
      </c>
      <c r="I2912" s="22">
        <v>12.634245</v>
      </c>
      <c r="J2912" s="22">
        <f t="shared" si="135"/>
        <v>25.26849</v>
      </c>
      <c r="K2912" s="23">
        <f t="shared" si="137"/>
        <v>11.18074778761062</v>
      </c>
      <c r="L2912" s="23">
        <f t="shared" si="136"/>
        <v>22.361495575221241</v>
      </c>
    </row>
    <row r="2913" spans="1:12" x14ac:dyDescent="0.35">
      <c r="A2913" s="21" t="s">
        <v>4097</v>
      </c>
      <c r="B2913" s="21" t="s">
        <v>6858</v>
      </c>
      <c r="C2913" s="21" t="s">
        <v>4287</v>
      </c>
      <c r="D2913" s="21" t="s">
        <v>4289</v>
      </c>
      <c r="E2913" s="21" t="s">
        <v>6891</v>
      </c>
      <c r="F2913" s="13">
        <v>2</v>
      </c>
      <c r="G2913" s="22">
        <v>83.99</v>
      </c>
      <c r="H2913" s="22">
        <v>167.98</v>
      </c>
      <c r="I2913" s="22">
        <v>14.740245</v>
      </c>
      <c r="J2913" s="22">
        <f t="shared" si="135"/>
        <v>29.48049</v>
      </c>
      <c r="K2913" s="23">
        <f t="shared" si="137"/>
        <v>13.044464601769912</v>
      </c>
      <c r="L2913" s="23">
        <f t="shared" si="136"/>
        <v>26.088929203539823</v>
      </c>
    </row>
    <row r="2914" spans="1:12" x14ac:dyDescent="0.35">
      <c r="A2914" s="21" t="s">
        <v>4097</v>
      </c>
      <c r="B2914" s="21" t="s">
        <v>6858</v>
      </c>
      <c r="C2914" s="21" t="s">
        <v>4161</v>
      </c>
      <c r="D2914" s="21" t="s">
        <v>4163</v>
      </c>
      <c r="E2914" s="21" t="s">
        <v>6890</v>
      </c>
      <c r="F2914" s="13">
        <v>5</v>
      </c>
      <c r="G2914" s="22">
        <v>83.99</v>
      </c>
      <c r="H2914" s="22">
        <v>419.95</v>
      </c>
      <c r="I2914" s="22">
        <v>14.740245</v>
      </c>
      <c r="J2914" s="22">
        <f t="shared" si="135"/>
        <v>73.701224999999994</v>
      </c>
      <c r="K2914" s="23">
        <f t="shared" si="137"/>
        <v>13.044464601769912</v>
      </c>
      <c r="L2914" s="23">
        <f t="shared" si="136"/>
        <v>65.222323008849557</v>
      </c>
    </row>
    <row r="2915" spans="1:12" x14ac:dyDescent="0.35">
      <c r="A2915" s="21" t="s">
        <v>4097</v>
      </c>
      <c r="B2915" s="21" t="s">
        <v>6858</v>
      </c>
      <c r="C2915" s="21" t="s">
        <v>4161</v>
      </c>
      <c r="D2915" s="21" t="s">
        <v>4163</v>
      </c>
      <c r="E2915" s="21" t="s">
        <v>6843</v>
      </c>
      <c r="F2915" s="13">
        <v>7</v>
      </c>
      <c r="G2915" s="22">
        <v>83.99</v>
      </c>
      <c r="H2915" s="22">
        <v>587.92999999999995</v>
      </c>
      <c r="I2915" s="22">
        <v>14.740245</v>
      </c>
      <c r="J2915" s="22">
        <f t="shared" si="135"/>
        <v>103.181715</v>
      </c>
      <c r="K2915" s="23">
        <f t="shared" si="137"/>
        <v>13.044464601769912</v>
      </c>
      <c r="L2915" s="23">
        <f t="shared" si="136"/>
        <v>91.311252212389377</v>
      </c>
    </row>
    <row r="2916" spans="1:12" x14ac:dyDescent="0.35">
      <c r="A2916" s="21" t="s">
        <v>4097</v>
      </c>
      <c r="B2916" s="21" t="s">
        <v>6858</v>
      </c>
      <c r="C2916" s="21" t="s">
        <v>4161</v>
      </c>
      <c r="D2916" s="21" t="s">
        <v>4163</v>
      </c>
      <c r="E2916" s="21" t="s">
        <v>6839</v>
      </c>
      <c r="F2916" s="13">
        <v>3</v>
      </c>
      <c r="G2916" s="22">
        <v>83.99</v>
      </c>
      <c r="H2916" s="22">
        <v>251.96999999999997</v>
      </c>
      <c r="I2916" s="22">
        <v>14.740245</v>
      </c>
      <c r="J2916" s="22">
        <f t="shared" si="135"/>
        <v>44.220734999999998</v>
      </c>
      <c r="K2916" s="23">
        <f t="shared" si="137"/>
        <v>13.044464601769912</v>
      </c>
      <c r="L2916" s="23">
        <f t="shared" si="136"/>
        <v>39.133393805309737</v>
      </c>
    </row>
    <row r="2917" spans="1:12" x14ac:dyDescent="0.35">
      <c r="A2917" s="21" t="s">
        <v>4097</v>
      </c>
      <c r="B2917" s="21" t="s">
        <v>6858</v>
      </c>
      <c r="C2917" s="21" t="s">
        <v>4161</v>
      </c>
      <c r="D2917" s="21" t="s">
        <v>4163</v>
      </c>
      <c r="E2917" s="21" t="s">
        <v>6892</v>
      </c>
      <c r="F2917" s="13">
        <v>4</v>
      </c>
      <c r="G2917" s="22">
        <v>83.99</v>
      </c>
      <c r="H2917" s="22">
        <v>335.96</v>
      </c>
      <c r="I2917" s="22">
        <v>14.740245</v>
      </c>
      <c r="J2917" s="22">
        <f t="shared" si="135"/>
        <v>58.960979999999999</v>
      </c>
      <c r="K2917" s="23">
        <f t="shared" si="137"/>
        <v>13.044464601769912</v>
      </c>
      <c r="L2917" s="23">
        <f t="shared" si="136"/>
        <v>52.177858407079647</v>
      </c>
    </row>
    <row r="2918" spans="1:12" x14ac:dyDescent="0.35">
      <c r="A2918" s="21" t="s">
        <v>4097</v>
      </c>
      <c r="B2918" s="21" t="s">
        <v>6858</v>
      </c>
      <c r="C2918" s="21" t="s">
        <v>4161</v>
      </c>
      <c r="D2918" s="21" t="s">
        <v>4163</v>
      </c>
      <c r="E2918" s="21" t="s">
        <v>6837</v>
      </c>
      <c r="F2918" s="13">
        <v>2</v>
      </c>
      <c r="G2918" s="22">
        <v>83.99</v>
      </c>
      <c r="H2918" s="22">
        <v>167.98</v>
      </c>
      <c r="I2918" s="22">
        <v>14.740245</v>
      </c>
      <c r="J2918" s="22">
        <f t="shared" si="135"/>
        <v>29.48049</v>
      </c>
      <c r="K2918" s="23">
        <f t="shared" si="137"/>
        <v>13.044464601769912</v>
      </c>
      <c r="L2918" s="23">
        <f t="shared" si="136"/>
        <v>26.088929203539823</v>
      </c>
    </row>
    <row r="2919" spans="1:12" x14ac:dyDescent="0.35">
      <c r="A2919" s="21" t="s">
        <v>4097</v>
      </c>
      <c r="B2919" s="21" t="s">
        <v>6846</v>
      </c>
      <c r="C2919" s="21" t="s">
        <v>4209</v>
      </c>
      <c r="D2919" s="21" t="s">
        <v>4211</v>
      </c>
      <c r="E2919" s="21" t="s">
        <v>6843</v>
      </c>
      <c r="F2919" s="13">
        <v>1</v>
      </c>
      <c r="G2919" s="22">
        <v>59.99</v>
      </c>
      <c r="H2919" s="22">
        <v>59.99</v>
      </c>
      <c r="I2919" s="22">
        <v>10.528245</v>
      </c>
      <c r="J2919" s="22">
        <f t="shared" si="135"/>
        <v>10.528245</v>
      </c>
      <c r="K2919" s="23">
        <f t="shared" si="137"/>
        <v>9.3170309734513292</v>
      </c>
      <c r="L2919" s="23">
        <f t="shared" si="136"/>
        <v>9.3170309734513292</v>
      </c>
    </row>
    <row r="2920" spans="1:12" x14ac:dyDescent="0.35">
      <c r="A2920" s="21" t="s">
        <v>4097</v>
      </c>
      <c r="B2920" s="21" t="s">
        <v>6846</v>
      </c>
      <c r="C2920" s="21" t="s">
        <v>4209</v>
      </c>
      <c r="D2920" s="21" t="s">
        <v>4211</v>
      </c>
      <c r="E2920" s="21" t="s">
        <v>6839</v>
      </c>
      <c r="F2920" s="13">
        <v>1</v>
      </c>
      <c r="G2920" s="22">
        <v>59.99</v>
      </c>
      <c r="H2920" s="22">
        <v>59.99</v>
      </c>
      <c r="I2920" s="22">
        <v>10.528245</v>
      </c>
      <c r="J2920" s="22">
        <f t="shared" si="135"/>
        <v>10.528245</v>
      </c>
      <c r="K2920" s="23">
        <f t="shared" si="137"/>
        <v>9.3170309734513292</v>
      </c>
      <c r="L2920" s="23">
        <f t="shared" si="136"/>
        <v>9.3170309734513292</v>
      </c>
    </row>
    <row r="2921" spans="1:12" x14ac:dyDescent="0.35">
      <c r="A2921" s="21" t="s">
        <v>4097</v>
      </c>
      <c r="B2921" s="21" t="s">
        <v>6846</v>
      </c>
      <c r="C2921" s="21" t="s">
        <v>4209</v>
      </c>
      <c r="D2921" s="21" t="s">
        <v>4211</v>
      </c>
      <c r="E2921" s="21" t="s">
        <v>6837</v>
      </c>
      <c r="F2921" s="13">
        <v>1</v>
      </c>
      <c r="G2921" s="22">
        <v>59.99</v>
      </c>
      <c r="H2921" s="22">
        <v>59.99</v>
      </c>
      <c r="I2921" s="22">
        <v>10.528245</v>
      </c>
      <c r="J2921" s="22">
        <f t="shared" si="135"/>
        <v>10.528245</v>
      </c>
      <c r="K2921" s="23">
        <f t="shared" si="137"/>
        <v>9.3170309734513292</v>
      </c>
      <c r="L2921" s="23">
        <f t="shared" si="136"/>
        <v>9.3170309734513292</v>
      </c>
    </row>
    <row r="2922" spans="1:12" x14ac:dyDescent="0.35">
      <c r="A2922" s="21" t="s">
        <v>4097</v>
      </c>
      <c r="B2922" s="21" t="s">
        <v>6846</v>
      </c>
      <c r="C2922" s="21" t="s">
        <v>4206</v>
      </c>
      <c r="D2922" s="21" t="s">
        <v>4208</v>
      </c>
      <c r="E2922" s="21" t="s">
        <v>6843</v>
      </c>
      <c r="F2922" s="13">
        <v>2</v>
      </c>
      <c r="G2922" s="22">
        <v>59.99</v>
      </c>
      <c r="H2922" s="22">
        <v>119.98</v>
      </c>
      <c r="I2922" s="22">
        <v>10.528245</v>
      </c>
      <c r="J2922" s="22">
        <f t="shared" si="135"/>
        <v>21.05649</v>
      </c>
      <c r="K2922" s="23">
        <f t="shared" si="137"/>
        <v>9.3170309734513292</v>
      </c>
      <c r="L2922" s="23">
        <f t="shared" si="136"/>
        <v>18.634061946902658</v>
      </c>
    </row>
    <row r="2923" spans="1:12" x14ac:dyDescent="0.35">
      <c r="A2923" s="21" t="s">
        <v>4097</v>
      </c>
      <c r="B2923" s="21" t="s">
        <v>6846</v>
      </c>
      <c r="C2923" s="21" t="s">
        <v>4206</v>
      </c>
      <c r="D2923" s="21" t="s">
        <v>4208</v>
      </c>
      <c r="E2923" s="21" t="s">
        <v>6839</v>
      </c>
      <c r="F2923" s="13">
        <v>2</v>
      </c>
      <c r="G2923" s="22">
        <v>59.99</v>
      </c>
      <c r="H2923" s="22">
        <v>119.98</v>
      </c>
      <c r="I2923" s="22">
        <v>10.528245</v>
      </c>
      <c r="J2923" s="22">
        <f t="shared" si="135"/>
        <v>21.05649</v>
      </c>
      <c r="K2923" s="23">
        <f t="shared" si="137"/>
        <v>9.3170309734513292</v>
      </c>
      <c r="L2923" s="23">
        <f t="shared" si="136"/>
        <v>18.634061946902658</v>
      </c>
    </row>
    <row r="2924" spans="1:12" x14ac:dyDescent="0.35">
      <c r="A2924" s="21" t="s">
        <v>4097</v>
      </c>
      <c r="B2924" s="21" t="s">
        <v>6846</v>
      </c>
      <c r="C2924" s="21" t="s">
        <v>4206</v>
      </c>
      <c r="D2924" s="21" t="s">
        <v>4208</v>
      </c>
      <c r="E2924" s="21" t="s">
        <v>6892</v>
      </c>
      <c r="F2924" s="13">
        <v>1</v>
      </c>
      <c r="G2924" s="22">
        <v>59.99</v>
      </c>
      <c r="H2924" s="22">
        <v>59.99</v>
      </c>
      <c r="I2924" s="22">
        <v>10.528245</v>
      </c>
      <c r="J2924" s="22">
        <f t="shared" si="135"/>
        <v>10.528245</v>
      </c>
      <c r="K2924" s="23">
        <f t="shared" si="137"/>
        <v>9.3170309734513292</v>
      </c>
      <c r="L2924" s="23">
        <f t="shared" si="136"/>
        <v>9.3170309734513292</v>
      </c>
    </row>
    <row r="2925" spans="1:12" x14ac:dyDescent="0.35">
      <c r="A2925" s="21" t="s">
        <v>4097</v>
      </c>
      <c r="B2925" s="21" t="s">
        <v>6846</v>
      </c>
      <c r="C2925" s="21" t="s">
        <v>4206</v>
      </c>
      <c r="D2925" s="21" t="s">
        <v>4208</v>
      </c>
      <c r="E2925" s="21" t="s">
        <v>6837</v>
      </c>
      <c r="F2925" s="13">
        <v>2</v>
      </c>
      <c r="G2925" s="22">
        <v>59.99</v>
      </c>
      <c r="H2925" s="22">
        <v>119.98</v>
      </c>
      <c r="I2925" s="22">
        <v>10.528245</v>
      </c>
      <c r="J2925" s="22">
        <f t="shared" si="135"/>
        <v>21.05649</v>
      </c>
      <c r="K2925" s="23">
        <f t="shared" si="137"/>
        <v>9.3170309734513292</v>
      </c>
      <c r="L2925" s="23">
        <f t="shared" si="136"/>
        <v>18.634061946902658</v>
      </c>
    </row>
    <row r="2926" spans="1:12" x14ac:dyDescent="0.35">
      <c r="A2926" s="21" t="s">
        <v>4097</v>
      </c>
      <c r="B2926" s="21" t="s">
        <v>6846</v>
      </c>
      <c r="C2926" s="21" t="s">
        <v>4128</v>
      </c>
      <c r="D2926" s="21" t="s">
        <v>4130</v>
      </c>
      <c r="E2926" s="21" t="s">
        <v>6890</v>
      </c>
      <c r="F2926" s="13">
        <v>6</v>
      </c>
      <c r="G2926" s="22">
        <v>71.989999999999995</v>
      </c>
      <c r="H2926" s="22">
        <v>431.93999999999994</v>
      </c>
      <c r="I2926" s="22">
        <v>12.634245</v>
      </c>
      <c r="J2926" s="22">
        <f t="shared" si="135"/>
        <v>75.80547</v>
      </c>
      <c r="K2926" s="23">
        <f t="shared" si="137"/>
        <v>11.18074778761062</v>
      </c>
      <c r="L2926" s="23">
        <f t="shared" si="136"/>
        <v>67.084486725663723</v>
      </c>
    </row>
    <row r="2927" spans="1:12" x14ac:dyDescent="0.35">
      <c r="A2927" s="21" t="s">
        <v>4097</v>
      </c>
      <c r="B2927" s="21" t="s">
        <v>6846</v>
      </c>
      <c r="C2927" s="21" t="s">
        <v>4128</v>
      </c>
      <c r="D2927" s="21" t="s">
        <v>4130</v>
      </c>
      <c r="E2927" s="21" t="s">
        <v>6843</v>
      </c>
      <c r="F2927" s="13">
        <v>8</v>
      </c>
      <c r="G2927" s="22">
        <v>71.989999999999995</v>
      </c>
      <c r="H2927" s="22">
        <v>575.91999999999996</v>
      </c>
      <c r="I2927" s="22">
        <v>12.634245</v>
      </c>
      <c r="J2927" s="22">
        <f t="shared" si="135"/>
        <v>101.07396</v>
      </c>
      <c r="K2927" s="23">
        <f t="shared" si="137"/>
        <v>11.18074778761062</v>
      </c>
      <c r="L2927" s="23">
        <f t="shared" si="136"/>
        <v>89.445982300884964</v>
      </c>
    </row>
    <row r="2928" spans="1:12" x14ac:dyDescent="0.35">
      <c r="A2928" s="21" t="s">
        <v>4097</v>
      </c>
      <c r="B2928" s="21" t="s">
        <v>6846</v>
      </c>
      <c r="C2928" s="21" t="s">
        <v>4128</v>
      </c>
      <c r="D2928" s="21" t="s">
        <v>4130</v>
      </c>
      <c r="E2928" s="21" t="s">
        <v>6839</v>
      </c>
      <c r="F2928" s="13">
        <v>8</v>
      </c>
      <c r="G2928" s="22">
        <v>71.989999999999995</v>
      </c>
      <c r="H2928" s="22">
        <v>575.91999999999996</v>
      </c>
      <c r="I2928" s="22">
        <v>12.634245</v>
      </c>
      <c r="J2928" s="22">
        <f t="shared" si="135"/>
        <v>101.07396</v>
      </c>
      <c r="K2928" s="23">
        <f t="shared" si="137"/>
        <v>11.18074778761062</v>
      </c>
      <c r="L2928" s="23">
        <f t="shared" si="136"/>
        <v>89.445982300884964</v>
      </c>
    </row>
    <row r="2929" spans="1:12" x14ac:dyDescent="0.35">
      <c r="A2929" s="21" t="s">
        <v>4097</v>
      </c>
      <c r="B2929" s="21" t="s">
        <v>6846</v>
      </c>
      <c r="C2929" s="21" t="s">
        <v>4128</v>
      </c>
      <c r="D2929" s="21" t="s">
        <v>4130</v>
      </c>
      <c r="E2929" s="21" t="s">
        <v>6892</v>
      </c>
      <c r="F2929" s="13">
        <v>6</v>
      </c>
      <c r="G2929" s="22">
        <v>71.989999999999995</v>
      </c>
      <c r="H2929" s="22">
        <v>431.93999999999994</v>
      </c>
      <c r="I2929" s="22">
        <v>12.634245</v>
      </c>
      <c r="J2929" s="22">
        <f t="shared" si="135"/>
        <v>75.80547</v>
      </c>
      <c r="K2929" s="23">
        <f t="shared" si="137"/>
        <v>11.18074778761062</v>
      </c>
      <c r="L2929" s="23">
        <f t="shared" si="136"/>
        <v>67.084486725663723</v>
      </c>
    </row>
    <row r="2930" spans="1:12" x14ac:dyDescent="0.35">
      <c r="A2930" s="21" t="s">
        <v>4097</v>
      </c>
      <c r="B2930" s="21" t="s">
        <v>6846</v>
      </c>
      <c r="C2930" s="21" t="s">
        <v>4128</v>
      </c>
      <c r="D2930" s="21" t="s">
        <v>4130</v>
      </c>
      <c r="E2930" s="21" t="s">
        <v>6837</v>
      </c>
      <c r="F2930" s="13">
        <v>4</v>
      </c>
      <c r="G2930" s="22">
        <v>71.989999999999995</v>
      </c>
      <c r="H2930" s="22">
        <v>287.95999999999998</v>
      </c>
      <c r="I2930" s="22">
        <v>12.634245</v>
      </c>
      <c r="J2930" s="22">
        <f t="shared" si="135"/>
        <v>50.53698</v>
      </c>
      <c r="K2930" s="23">
        <f t="shared" si="137"/>
        <v>11.18074778761062</v>
      </c>
      <c r="L2930" s="23">
        <f t="shared" si="136"/>
        <v>44.722991150442482</v>
      </c>
    </row>
    <row r="2931" spans="1:12" x14ac:dyDescent="0.35">
      <c r="A2931" s="21" t="s">
        <v>4097</v>
      </c>
      <c r="B2931" s="21" t="s">
        <v>6846</v>
      </c>
      <c r="C2931" s="21" t="s">
        <v>4122</v>
      </c>
      <c r="D2931" s="21" t="s">
        <v>4124</v>
      </c>
      <c r="E2931" s="21" t="s">
        <v>6890</v>
      </c>
      <c r="F2931" s="13">
        <v>11</v>
      </c>
      <c r="G2931" s="22">
        <v>71.989999999999995</v>
      </c>
      <c r="H2931" s="22">
        <v>791.89</v>
      </c>
      <c r="I2931" s="22">
        <v>12.634245</v>
      </c>
      <c r="J2931" s="22">
        <f t="shared" si="135"/>
        <v>138.97669500000001</v>
      </c>
      <c r="K2931" s="23">
        <f t="shared" si="137"/>
        <v>11.18074778761062</v>
      </c>
      <c r="L2931" s="23">
        <f t="shared" si="136"/>
        <v>122.98822566371683</v>
      </c>
    </row>
    <row r="2932" spans="1:12" x14ac:dyDescent="0.35">
      <c r="A2932" s="21" t="s">
        <v>4097</v>
      </c>
      <c r="B2932" s="21" t="s">
        <v>6846</v>
      </c>
      <c r="C2932" s="21" t="s">
        <v>4122</v>
      </c>
      <c r="D2932" s="21" t="s">
        <v>4124</v>
      </c>
      <c r="E2932" s="21" t="s">
        <v>6843</v>
      </c>
      <c r="F2932" s="13">
        <v>9</v>
      </c>
      <c r="G2932" s="22">
        <v>71.989999999999995</v>
      </c>
      <c r="H2932" s="22">
        <v>647.91</v>
      </c>
      <c r="I2932" s="22">
        <v>12.634245</v>
      </c>
      <c r="J2932" s="22">
        <f t="shared" si="135"/>
        <v>113.70820499999999</v>
      </c>
      <c r="K2932" s="23">
        <f t="shared" si="137"/>
        <v>11.18074778761062</v>
      </c>
      <c r="L2932" s="23">
        <f t="shared" si="136"/>
        <v>100.62673008849558</v>
      </c>
    </row>
    <row r="2933" spans="1:12" x14ac:dyDescent="0.35">
      <c r="A2933" s="21" t="s">
        <v>4097</v>
      </c>
      <c r="B2933" s="21" t="s">
        <v>6846</v>
      </c>
      <c r="C2933" s="21" t="s">
        <v>4122</v>
      </c>
      <c r="D2933" s="21" t="s">
        <v>4124</v>
      </c>
      <c r="E2933" s="21" t="s">
        <v>6839</v>
      </c>
      <c r="F2933" s="13">
        <v>6</v>
      </c>
      <c r="G2933" s="22">
        <v>71.989999999999995</v>
      </c>
      <c r="H2933" s="22">
        <v>431.93999999999994</v>
      </c>
      <c r="I2933" s="22">
        <v>12.634245</v>
      </c>
      <c r="J2933" s="22">
        <f t="shared" si="135"/>
        <v>75.80547</v>
      </c>
      <c r="K2933" s="23">
        <f t="shared" si="137"/>
        <v>11.18074778761062</v>
      </c>
      <c r="L2933" s="23">
        <f t="shared" si="136"/>
        <v>67.084486725663723</v>
      </c>
    </row>
    <row r="2934" spans="1:12" x14ac:dyDescent="0.35">
      <c r="A2934" s="21" t="s">
        <v>4097</v>
      </c>
      <c r="B2934" s="21" t="s">
        <v>6846</v>
      </c>
      <c r="C2934" s="21" t="s">
        <v>4122</v>
      </c>
      <c r="D2934" s="21" t="s">
        <v>4124</v>
      </c>
      <c r="E2934" s="21" t="s">
        <v>6892</v>
      </c>
      <c r="F2934" s="13">
        <v>7</v>
      </c>
      <c r="G2934" s="22">
        <v>71.989999999999995</v>
      </c>
      <c r="H2934" s="22">
        <v>503.92999999999995</v>
      </c>
      <c r="I2934" s="22">
        <v>12.634245</v>
      </c>
      <c r="J2934" s="22">
        <f t="shared" si="135"/>
        <v>88.439715000000007</v>
      </c>
      <c r="K2934" s="23">
        <f t="shared" si="137"/>
        <v>11.18074778761062</v>
      </c>
      <c r="L2934" s="23">
        <f t="shared" si="136"/>
        <v>78.265234513274351</v>
      </c>
    </row>
    <row r="2935" spans="1:12" x14ac:dyDescent="0.35">
      <c r="A2935" s="21" t="s">
        <v>4097</v>
      </c>
      <c r="B2935" s="21" t="s">
        <v>6846</v>
      </c>
      <c r="C2935" s="21" t="s">
        <v>4122</v>
      </c>
      <c r="D2935" s="21" t="s">
        <v>4124</v>
      </c>
      <c r="E2935" s="21" t="s">
        <v>6837</v>
      </c>
      <c r="F2935" s="13">
        <v>5</v>
      </c>
      <c r="G2935" s="22">
        <v>71.989999999999995</v>
      </c>
      <c r="H2935" s="22">
        <v>359.95</v>
      </c>
      <c r="I2935" s="22">
        <v>12.634245</v>
      </c>
      <c r="J2935" s="22">
        <f t="shared" si="135"/>
        <v>63.171225</v>
      </c>
      <c r="K2935" s="23">
        <f t="shared" si="137"/>
        <v>11.18074778761062</v>
      </c>
      <c r="L2935" s="23">
        <f t="shared" si="136"/>
        <v>55.903738938053102</v>
      </c>
    </row>
    <row r="2936" spans="1:12" x14ac:dyDescent="0.35">
      <c r="A2936" s="21" t="s">
        <v>4097</v>
      </c>
      <c r="B2936" s="21" t="s">
        <v>6846</v>
      </c>
      <c r="C2936" s="21" t="s">
        <v>4212</v>
      </c>
      <c r="D2936" s="21" t="s">
        <v>4214</v>
      </c>
      <c r="E2936" s="21" t="s">
        <v>6890</v>
      </c>
      <c r="F2936" s="13">
        <v>2</v>
      </c>
      <c r="G2936" s="22">
        <v>71.989999999999995</v>
      </c>
      <c r="H2936" s="22">
        <v>143.97999999999999</v>
      </c>
      <c r="I2936" s="22">
        <v>12.634245</v>
      </c>
      <c r="J2936" s="22">
        <f t="shared" si="135"/>
        <v>25.26849</v>
      </c>
      <c r="K2936" s="23">
        <f t="shared" si="137"/>
        <v>11.18074778761062</v>
      </c>
      <c r="L2936" s="23">
        <f t="shared" si="136"/>
        <v>22.361495575221241</v>
      </c>
    </row>
    <row r="2937" spans="1:12" x14ac:dyDescent="0.35">
      <c r="A2937" s="21" t="s">
        <v>4097</v>
      </c>
      <c r="B2937" s="21" t="s">
        <v>6846</v>
      </c>
      <c r="C2937" s="21" t="s">
        <v>4212</v>
      </c>
      <c r="D2937" s="21" t="s">
        <v>4214</v>
      </c>
      <c r="E2937" s="21" t="s">
        <v>6839</v>
      </c>
      <c r="F2937" s="13">
        <v>2</v>
      </c>
      <c r="G2937" s="22">
        <v>71.989999999999995</v>
      </c>
      <c r="H2937" s="22">
        <v>143.97999999999999</v>
      </c>
      <c r="I2937" s="22">
        <v>12.634245</v>
      </c>
      <c r="J2937" s="22">
        <f t="shared" si="135"/>
        <v>25.26849</v>
      </c>
      <c r="K2937" s="23">
        <f t="shared" si="137"/>
        <v>11.18074778761062</v>
      </c>
      <c r="L2937" s="23">
        <f t="shared" si="136"/>
        <v>22.361495575221241</v>
      </c>
    </row>
    <row r="2938" spans="1:12" x14ac:dyDescent="0.35">
      <c r="A2938" s="21" t="s">
        <v>4097</v>
      </c>
      <c r="B2938" s="21" t="s">
        <v>6846</v>
      </c>
      <c r="C2938" s="21" t="s">
        <v>4212</v>
      </c>
      <c r="D2938" s="21" t="s">
        <v>4214</v>
      </c>
      <c r="E2938" s="21" t="s">
        <v>6837</v>
      </c>
      <c r="F2938" s="13">
        <v>1</v>
      </c>
      <c r="G2938" s="22">
        <v>71.989999999999995</v>
      </c>
      <c r="H2938" s="22">
        <v>71.989999999999995</v>
      </c>
      <c r="I2938" s="22">
        <v>12.634245</v>
      </c>
      <c r="J2938" s="22">
        <f t="shared" si="135"/>
        <v>12.634245</v>
      </c>
      <c r="K2938" s="23">
        <f t="shared" si="137"/>
        <v>11.18074778761062</v>
      </c>
      <c r="L2938" s="23">
        <f t="shared" si="136"/>
        <v>11.18074778761062</v>
      </c>
    </row>
    <row r="2939" spans="1:12" x14ac:dyDescent="0.35">
      <c r="A2939" s="21" t="s">
        <v>4097</v>
      </c>
      <c r="B2939" s="21" t="s">
        <v>6846</v>
      </c>
      <c r="C2939" s="21" t="s">
        <v>4299</v>
      </c>
      <c r="D2939" s="21" t="s">
        <v>4301</v>
      </c>
      <c r="E2939" s="21" t="s">
        <v>6890</v>
      </c>
      <c r="F2939" s="13">
        <v>1</v>
      </c>
      <c r="G2939" s="22">
        <v>83.99</v>
      </c>
      <c r="H2939" s="22">
        <v>83.99</v>
      </c>
      <c r="I2939" s="22">
        <v>14.740245</v>
      </c>
      <c r="J2939" s="22">
        <f t="shared" si="135"/>
        <v>14.740245</v>
      </c>
      <c r="K2939" s="23">
        <f t="shared" si="137"/>
        <v>13.044464601769912</v>
      </c>
      <c r="L2939" s="23">
        <f t="shared" si="136"/>
        <v>13.044464601769912</v>
      </c>
    </row>
    <row r="2940" spans="1:12" x14ac:dyDescent="0.35">
      <c r="A2940" s="21" t="s">
        <v>4097</v>
      </c>
      <c r="B2940" s="21" t="s">
        <v>6846</v>
      </c>
      <c r="C2940" s="21" t="s">
        <v>4299</v>
      </c>
      <c r="D2940" s="21" t="s">
        <v>4301</v>
      </c>
      <c r="E2940" s="21" t="s">
        <v>6839</v>
      </c>
      <c r="F2940" s="13">
        <v>3</v>
      </c>
      <c r="G2940" s="22">
        <v>83.99</v>
      </c>
      <c r="H2940" s="22">
        <v>251.96999999999997</v>
      </c>
      <c r="I2940" s="22">
        <v>14.740245</v>
      </c>
      <c r="J2940" s="22">
        <f t="shared" si="135"/>
        <v>44.220734999999998</v>
      </c>
      <c r="K2940" s="23">
        <f t="shared" si="137"/>
        <v>13.044464601769912</v>
      </c>
      <c r="L2940" s="23">
        <f t="shared" si="136"/>
        <v>39.133393805309737</v>
      </c>
    </row>
    <row r="2941" spans="1:12" x14ac:dyDescent="0.35">
      <c r="A2941" s="21" t="s">
        <v>4097</v>
      </c>
      <c r="B2941" s="21" t="s">
        <v>6846</v>
      </c>
      <c r="C2941" s="21" t="s">
        <v>4299</v>
      </c>
      <c r="D2941" s="21" t="s">
        <v>4301</v>
      </c>
      <c r="E2941" s="21" t="s">
        <v>6891</v>
      </c>
      <c r="F2941" s="13">
        <v>1</v>
      </c>
      <c r="G2941" s="22">
        <v>83.99</v>
      </c>
      <c r="H2941" s="22">
        <v>83.99</v>
      </c>
      <c r="I2941" s="22">
        <v>14.740245</v>
      </c>
      <c r="J2941" s="22">
        <f t="shared" si="135"/>
        <v>14.740245</v>
      </c>
      <c r="K2941" s="23">
        <f t="shared" si="137"/>
        <v>13.044464601769912</v>
      </c>
      <c r="L2941" s="23">
        <f t="shared" si="136"/>
        <v>13.044464601769912</v>
      </c>
    </row>
    <row r="2942" spans="1:12" x14ac:dyDescent="0.35">
      <c r="A2942" s="21" t="s">
        <v>4097</v>
      </c>
      <c r="B2942" s="21" t="s">
        <v>6848</v>
      </c>
      <c r="C2942" s="21" t="s">
        <v>4230</v>
      </c>
      <c r="D2942" s="21" t="s">
        <v>4232</v>
      </c>
      <c r="E2942" s="21" t="s">
        <v>6890</v>
      </c>
      <c r="F2942" s="13">
        <v>4</v>
      </c>
      <c r="G2942" s="22">
        <v>71.989999999999995</v>
      </c>
      <c r="H2942" s="22">
        <v>287.95999999999998</v>
      </c>
      <c r="I2942" s="22">
        <v>12.634245</v>
      </c>
      <c r="J2942" s="22">
        <f t="shared" si="135"/>
        <v>50.53698</v>
      </c>
      <c r="K2942" s="23">
        <f t="shared" si="137"/>
        <v>11.18074778761062</v>
      </c>
      <c r="L2942" s="23">
        <f t="shared" si="136"/>
        <v>44.722991150442482</v>
      </c>
    </row>
    <row r="2943" spans="1:12" x14ac:dyDescent="0.35">
      <c r="A2943" s="21" t="s">
        <v>4097</v>
      </c>
      <c r="B2943" s="21" t="s">
        <v>6848</v>
      </c>
      <c r="C2943" s="21" t="s">
        <v>4230</v>
      </c>
      <c r="D2943" s="21" t="s">
        <v>4232</v>
      </c>
      <c r="E2943" s="21" t="s">
        <v>6843</v>
      </c>
      <c r="F2943" s="13">
        <v>1</v>
      </c>
      <c r="G2943" s="22">
        <v>71.989999999999995</v>
      </c>
      <c r="H2943" s="22">
        <v>71.989999999999995</v>
      </c>
      <c r="I2943" s="22">
        <v>12.634245</v>
      </c>
      <c r="J2943" s="22">
        <f t="shared" si="135"/>
        <v>12.634245</v>
      </c>
      <c r="K2943" s="23">
        <f t="shared" si="137"/>
        <v>11.18074778761062</v>
      </c>
      <c r="L2943" s="23">
        <f t="shared" si="136"/>
        <v>11.18074778761062</v>
      </c>
    </row>
    <row r="2944" spans="1:12" x14ac:dyDescent="0.35">
      <c r="A2944" s="21" t="s">
        <v>4097</v>
      </c>
      <c r="B2944" s="21" t="s">
        <v>6848</v>
      </c>
      <c r="C2944" s="21" t="s">
        <v>4230</v>
      </c>
      <c r="D2944" s="21" t="s">
        <v>4232</v>
      </c>
      <c r="E2944" s="21" t="s">
        <v>6892</v>
      </c>
      <c r="F2944" s="13">
        <v>1</v>
      </c>
      <c r="G2944" s="22">
        <v>71.989999999999995</v>
      </c>
      <c r="H2944" s="22">
        <v>71.989999999999995</v>
      </c>
      <c r="I2944" s="22">
        <v>12.634245</v>
      </c>
      <c r="J2944" s="22">
        <f t="shared" si="135"/>
        <v>12.634245</v>
      </c>
      <c r="K2944" s="23">
        <f t="shared" si="137"/>
        <v>11.18074778761062</v>
      </c>
      <c r="L2944" s="23">
        <f t="shared" si="136"/>
        <v>11.18074778761062</v>
      </c>
    </row>
    <row r="2945" spans="1:12" x14ac:dyDescent="0.35">
      <c r="A2945" s="21" t="s">
        <v>4097</v>
      </c>
      <c r="B2945" s="21" t="s">
        <v>6848</v>
      </c>
      <c r="C2945" s="21" t="s">
        <v>4230</v>
      </c>
      <c r="D2945" s="21" t="s">
        <v>4232</v>
      </c>
      <c r="E2945" s="21" t="s">
        <v>6837</v>
      </c>
      <c r="F2945" s="13">
        <v>1</v>
      </c>
      <c r="G2945" s="22">
        <v>71.989999999999995</v>
      </c>
      <c r="H2945" s="22">
        <v>71.989999999999995</v>
      </c>
      <c r="I2945" s="22">
        <v>12.634245</v>
      </c>
      <c r="J2945" s="22">
        <f t="shared" si="135"/>
        <v>12.634245</v>
      </c>
      <c r="K2945" s="23">
        <f t="shared" si="137"/>
        <v>11.18074778761062</v>
      </c>
      <c r="L2945" s="23">
        <f t="shared" si="136"/>
        <v>11.18074778761062</v>
      </c>
    </row>
    <row r="2946" spans="1:12" x14ac:dyDescent="0.35">
      <c r="A2946" s="21" t="s">
        <v>4097</v>
      </c>
      <c r="B2946" s="21" t="s">
        <v>6848</v>
      </c>
      <c r="C2946" s="21" t="s">
        <v>4233</v>
      </c>
      <c r="D2946" s="21" t="s">
        <v>4235</v>
      </c>
      <c r="E2946" s="21" t="s">
        <v>6890</v>
      </c>
      <c r="F2946" s="13">
        <v>2</v>
      </c>
      <c r="G2946" s="22">
        <v>71.989999999999995</v>
      </c>
      <c r="H2946" s="22">
        <v>143.97999999999999</v>
      </c>
      <c r="I2946" s="22">
        <v>12.634245</v>
      </c>
      <c r="J2946" s="22">
        <f t="shared" ref="J2946:J3009" si="138">SUM(I2946*F2946)</f>
        <v>25.26849</v>
      </c>
      <c r="K2946" s="23">
        <f t="shared" si="137"/>
        <v>11.18074778761062</v>
      </c>
      <c r="L2946" s="23">
        <f t="shared" ref="L2946:L3009" si="139">SUM(K2946*F2946)</f>
        <v>22.361495575221241</v>
      </c>
    </row>
    <row r="2947" spans="1:12" x14ac:dyDescent="0.35">
      <c r="A2947" s="21" t="s">
        <v>4097</v>
      </c>
      <c r="B2947" s="21" t="s">
        <v>6848</v>
      </c>
      <c r="C2947" s="21" t="s">
        <v>4233</v>
      </c>
      <c r="D2947" s="21" t="s">
        <v>4235</v>
      </c>
      <c r="E2947" s="21" t="s">
        <v>6843</v>
      </c>
      <c r="F2947" s="13">
        <v>3</v>
      </c>
      <c r="G2947" s="22">
        <v>71.989999999999995</v>
      </c>
      <c r="H2947" s="22">
        <v>215.96999999999997</v>
      </c>
      <c r="I2947" s="22">
        <v>12.634245</v>
      </c>
      <c r="J2947" s="22">
        <f t="shared" si="138"/>
        <v>37.902735</v>
      </c>
      <c r="K2947" s="23">
        <f t="shared" ref="K2947:K3010" si="140">SUM(I2947/1.13)</f>
        <v>11.18074778761062</v>
      </c>
      <c r="L2947" s="23">
        <f t="shared" si="139"/>
        <v>33.542243362831861</v>
      </c>
    </row>
    <row r="2948" spans="1:12" x14ac:dyDescent="0.35">
      <c r="A2948" s="21" t="s">
        <v>4097</v>
      </c>
      <c r="B2948" s="21" t="s">
        <v>6848</v>
      </c>
      <c r="C2948" s="21" t="s">
        <v>4233</v>
      </c>
      <c r="D2948" s="21" t="s">
        <v>4235</v>
      </c>
      <c r="E2948" s="21" t="s">
        <v>6839</v>
      </c>
      <c r="F2948" s="13">
        <v>4</v>
      </c>
      <c r="G2948" s="22">
        <v>71.989999999999995</v>
      </c>
      <c r="H2948" s="22">
        <v>287.95999999999998</v>
      </c>
      <c r="I2948" s="22">
        <v>12.634245</v>
      </c>
      <c r="J2948" s="22">
        <f t="shared" si="138"/>
        <v>50.53698</v>
      </c>
      <c r="K2948" s="23">
        <f t="shared" si="140"/>
        <v>11.18074778761062</v>
      </c>
      <c r="L2948" s="23">
        <f t="shared" si="139"/>
        <v>44.722991150442482</v>
      </c>
    </row>
    <row r="2949" spans="1:12" x14ac:dyDescent="0.35">
      <c r="A2949" s="21" t="s">
        <v>4097</v>
      </c>
      <c r="B2949" s="21" t="s">
        <v>6848</v>
      </c>
      <c r="C2949" s="21" t="s">
        <v>4233</v>
      </c>
      <c r="D2949" s="21" t="s">
        <v>4235</v>
      </c>
      <c r="E2949" s="21" t="s">
        <v>6837</v>
      </c>
      <c r="F2949" s="13">
        <v>6</v>
      </c>
      <c r="G2949" s="22">
        <v>71.989999999999995</v>
      </c>
      <c r="H2949" s="22">
        <v>431.93999999999994</v>
      </c>
      <c r="I2949" s="22">
        <v>12.634245</v>
      </c>
      <c r="J2949" s="22">
        <f t="shared" si="138"/>
        <v>75.80547</v>
      </c>
      <c r="K2949" s="23">
        <f t="shared" si="140"/>
        <v>11.18074778761062</v>
      </c>
      <c r="L2949" s="23">
        <f t="shared" si="139"/>
        <v>67.084486725663723</v>
      </c>
    </row>
    <row r="2950" spans="1:12" x14ac:dyDescent="0.35">
      <c r="A2950" s="21" t="s">
        <v>4097</v>
      </c>
      <c r="B2950" s="21" t="s">
        <v>6848</v>
      </c>
      <c r="C2950" s="21" t="s">
        <v>4224</v>
      </c>
      <c r="D2950" s="21" t="s">
        <v>4226</v>
      </c>
      <c r="E2950" s="21" t="s">
        <v>6890</v>
      </c>
      <c r="F2950" s="13">
        <v>4</v>
      </c>
      <c r="G2950" s="22">
        <v>59.99</v>
      </c>
      <c r="H2950" s="22">
        <v>239.96</v>
      </c>
      <c r="I2950" s="22">
        <v>10.528245</v>
      </c>
      <c r="J2950" s="22">
        <f t="shared" si="138"/>
        <v>42.11298</v>
      </c>
      <c r="K2950" s="23">
        <f t="shared" si="140"/>
        <v>9.3170309734513292</v>
      </c>
      <c r="L2950" s="23">
        <f t="shared" si="139"/>
        <v>37.268123893805317</v>
      </c>
    </row>
    <row r="2951" spans="1:12" x14ac:dyDescent="0.35">
      <c r="A2951" s="21" t="s">
        <v>4097</v>
      </c>
      <c r="B2951" s="21" t="s">
        <v>6848</v>
      </c>
      <c r="C2951" s="21" t="s">
        <v>4224</v>
      </c>
      <c r="D2951" s="21" t="s">
        <v>4226</v>
      </c>
      <c r="E2951" s="21" t="s">
        <v>6843</v>
      </c>
      <c r="F2951" s="13">
        <v>2</v>
      </c>
      <c r="G2951" s="22">
        <v>59.99</v>
      </c>
      <c r="H2951" s="22">
        <v>119.98</v>
      </c>
      <c r="I2951" s="22">
        <v>10.528245</v>
      </c>
      <c r="J2951" s="22">
        <f t="shared" si="138"/>
        <v>21.05649</v>
      </c>
      <c r="K2951" s="23">
        <f t="shared" si="140"/>
        <v>9.3170309734513292</v>
      </c>
      <c r="L2951" s="23">
        <f t="shared" si="139"/>
        <v>18.634061946902658</v>
      </c>
    </row>
    <row r="2952" spans="1:12" x14ac:dyDescent="0.35">
      <c r="A2952" s="21" t="s">
        <v>4097</v>
      </c>
      <c r="B2952" s="21" t="s">
        <v>6848</v>
      </c>
      <c r="C2952" s="21" t="s">
        <v>4224</v>
      </c>
      <c r="D2952" s="21" t="s">
        <v>4226</v>
      </c>
      <c r="E2952" s="21" t="s">
        <v>6839</v>
      </c>
      <c r="F2952" s="13">
        <v>1</v>
      </c>
      <c r="G2952" s="22">
        <v>59.99</v>
      </c>
      <c r="H2952" s="22">
        <v>59.99</v>
      </c>
      <c r="I2952" s="22">
        <v>10.528245</v>
      </c>
      <c r="J2952" s="22">
        <f t="shared" si="138"/>
        <v>10.528245</v>
      </c>
      <c r="K2952" s="23">
        <f t="shared" si="140"/>
        <v>9.3170309734513292</v>
      </c>
      <c r="L2952" s="23">
        <f t="shared" si="139"/>
        <v>9.3170309734513292</v>
      </c>
    </row>
    <row r="2953" spans="1:12" x14ac:dyDescent="0.35">
      <c r="A2953" s="21" t="s">
        <v>4097</v>
      </c>
      <c r="B2953" s="21" t="s">
        <v>6848</v>
      </c>
      <c r="C2953" s="21" t="s">
        <v>4224</v>
      </c>
      <c r="D2953" s="21" t="s">
        <v>4226</v>
      </c>
      <c r="E2953" s="21" t="s">
        <v>6892</v>
      </c>
      <c r="F2953" s="13">
        <v>3</v>
      </c>
      <c r="G2953" s="22">
        <v>59.99</v>
      </c>
      <c r="H2953" s="22">
        <v>179.97</v>
      </c>
      <c r="I2953" s="22">
        <v>10.528245</v>
      </c>
      <c r="J2953" s="22">
        <f t="shared" si="138"/>
        <v>31.584735000000002</v>
      </c>
      <c r="K2953" s="23">
        <f t="shared" si="140"/>
        <v>9.3170309734513292</v>
      </c>
      <c r="L2953" s="23">
        <f t="shared" si="139"/>
        <v>27.951092920353986</v>
      </c>
    </row>
    <row r="2954" spans="1:12" x14ac:dyDescent="0.35">
      <c r="A2954" s="21" t="s">
        <v>4097</v>
      </c>
      <c r="B2954" s="21" t="s">
        <v>6848</v>
      </c>
      <c r="C2954" s="21" t="s">
        <v>4224</v>
      </c>
      <c r="D2954" s="21" t="s">
        <v>4226</v>
      </c>
      <c r="E2954" s="21" t="s">
        <v>6837</v>
      </c>
      <c r="F2954" s="13">
        <v>8</v>
      </c>
      <c r="G2954" s="22">
        <v>59.99</v>
      </c>
      <c r="H2954" s="22">
        <v>479.92</v>
      </c>
      <c r="I2954" s="22">
        <v>10.528245</v>
      </c>
      <c r="J2954" s="22">
        <f t="shared" si="138"/>
        <v>84.225960000000001</v>
      </c>
      <c r="K2954" s="23">
        <f t="shared" si="140"/>
        <v>9.3170309734513292</v>
      </c>
      <c r="L2954" s="23">
        <f t="shared" si="139"/>
        <v>74.536247787610634</v>
      </c>
    </row>
    <row r="2955" spans="1:12" x14ac:dyDescent="0.35">
      <c r="A2955" s="21" t="s">
        <v>4097</v>
      </c>
      <c r="B2955" s="21" t="s">
        <v>6848</v>
      </c>
      <c r="C2955" s="21" t="s">
        <v>4236</v>
      </c>
      <c r="D2955" s="21" t="s">
        <v>4238</v>
      </c>
      <c r="E2955" s="21" t="s">
        <v>6890</v>
      </c>
      <c r="F2955" s="13">
        <v>7</v>
      </c>
      <c r="G2955" s="22">
        <v>54.99</v>
      </c>
      <c r="H2955" s="22">
        <v>384.93</v>
      </c>
      <c r="I2955" s="22">
        <v>9.6507450000000023</v>
      </c>
      <c r="J2955" s="22">
        <f t="shared" si="138"/>
        <v>67.555215000000018</v>
      </c>
      <c r="K2955" s="23">
        <f t="shared" si="140"/>
        <v>8.5404823008849586</v>
      </c>
      <c r="L2955" s="23">
        <f t="shared" si="139"/>
        <v>59.783376106194709</v>
      </c>
    </row>
    <row r="2956" spans="1:12" x14ac:dyDescent="0.35">
      <c r="A2956" s="21" t="s">
        <v>4097</v>
      </c>
      <c r="B2956" s="21" t="s">
        <v>6848</v>
      </c>
      <c r="C2956" s="21" t="s">
        <v>4236</v>
      </c>
      <c r="D2956" s="21" t="s">
        <v>4238</v>
      </c>
      <c r="E2956" s="21" t="s">
        <v>6843</v>
      </c>
      <c r="F2956" s="13">
        <v>4</v>
      </c>
      <c r="G2956" s="22">
        <v>54.99</v>
      </c>
      <c r="H2956" s="22">
        <v>219.96</v>
      </c>
      <c r="I2956" s="22">
        <v>9.6507450000000023</v>
      </c>
      <c r="J2956" s="22">
        <f t="shared" si="138"/>
        <v>38.602980000000009</v>
      </c>
      <c r="K2956" s="23">
        <f t="shared" si="140"/>
        <v>8.5404823008849586</v>
      </c>
      <c r="L2956" s="23">
        <f t="shared" si="139"/>
        <v>34.161929203539835</v>
      </c>
    </row>
    <row r="2957" spans="1:12" x14ac:dyDescent="0.35">
      <c r="A2957" s="21" t="s">
        <v>4097</v>
      </c>
      <c r="B2957" s="21" t="s">
        <v>6848</v>
      </c>
      <c r="C2957" s="21" t="s">
        <v>4236</v>
      </c>
      <c r="D2957" s="21" t="s">
        <v>4238</v>
      </c>
      <c r="E2957" s="21" t="s">
        <v>6839</v>
      </c>
      <c r="F2957" s="13">
        <v>8</v>
      </c>
      <c r="G2957" s="22">
        <v>54.99</v>
      </c>
      <c r="H2957" s="22">
        <v>439.92</v>
      </c>
      <c r="I2957" s="22">
        <v>9.6507450000000023</v>
      </c>
      <c r="J2957" s="22">
        <f t="shared" si="138"/>
        <v>77.205960000000019</v>
      </c>
      <c r="K2957" s="23">
        <f t="shared" si="140"/>
        <v>8.5404823008849586</v>
      </c>
      <c r="L2957" s="23">
        <f t="shared" si="139"/>
        <v>68.323858407079669</v>
      </c>
    </row>
    <row r="2958" spans="1:12" x14ac:dyDescent="0.35">
      <c r="A2958" s="21" t="s">
        <v>4097</v>
      </c>
      <c r="B2958" s="21" t="s">
        <v>6848</v>
      </c>
      <c r="C2958" s="21" t="s">
        <v>4236</v>
      </c>
      <c r="D2958" s="21" t="s">
        <v>4238</v>
      </c>
      <c r="E2958" s="21" t="s">
        <v>6892</v>
      </c>
      <c r="F2958" s="13">
        <v>4</v>
      </c>
      <c r="G2958" s="22">
        <v>54.99</v>
      </c>
      <c r="H2958" s="22">
        <v>219.96</v>
      </c>
      <c r="I2958" s="22">
        <v>9.6507450000000023</v>
      </c>
      <c r="J2958" s="22">
        <f t="shared" si="138"/>
        <v>38.602980000000009</v>
      </c>
      <c r="K2958" s="23">
        <f t="shared" si="140"/>
        <v>8.5404823008849586</v>
      </c>
      <c r="L2958" s="23">
        <f t="shared" si="139"/>
        <v>34.161929203539835</v>
      </c>
    </row>
    <row r="2959" spans="1:12" x14ac:dyDescent="0.35">
      <c r="A2959" s="21" t="s">
        <v>4097</v>
      </c>
      <c r="B2959" s="21" t="s">
        <v>6848</v>
      </c>
      <c r="C2959" s="21" t="s">
        <v>4236</v>
      </c>
      <c r="D2959" s="21" t="s">
        <v>4238</v>
      </c>
      <c r="E2959" s="21" t="s">
        <v>6837</v>
      </c>
      <c r="F2959" s="13">
        <v>3</v>
      </c>
      <c r="G2959" s="22">
        <v>54.99</v>
      </c>
      <c r="H2959" s="22">
        <v>164.97</v>
      </c>
      <c r="I2959" s="22">
        <v>9.6507450000000023</v>
      </c>
      <c r="J2959" s="22">
        <f t="shared" si="138"/>
        <v>28.952235000000009</v>
      </c>
      <c r="K2959" s="23">
        <f t="shared" si="140"/>
        <v>8.5404823008849586</v>
      </c>
      <c r="L2959" s="23">
        <f t="shared" si="139"/>
        <v>25.621446902654874</v>
      </c>
    </row>
    <row r="2960" spans="1:12" x14ac:dyDescent="0.35">
      <c r="A2960" s="21" t="s">
        <v>4097</v>
      </c>
      <c r="B2960" s="21" t="s">
        <v>6848</v>
      </c>
      <c r="C2960" s="21" t="s">
        <v>4221</v>
      </c>
      <c r="D2960" s="21" t="s">
        <v>4223</v>
      </c>
      <c r="E2960" s="21" t="s">
        <v>6890</v>
      </c>
      <c r="F2960" s="13">
        <v>1</v>
      </c>
      <c r="G2960" s="22">
        <v>71.989999999999995</v>
      </c>
      <c r="H2960" s="22">
        <v>71.989999999999995</v>
      </c>
      <c r="I2960" s="22">
        <v>12.634245</v>
      </c>
      <c r="J2960" s="22">
        <f t="shared" si="138"/>
        <v>12.634245</v>
      </c>
      <c r="K2960" s="23">
        <f t="shared" si="140"/>
        <v>11.18074778761062</v>
      </c>
      <c r="L2960" s="23">
        <f t="shared" si="139"/>
        <v>11.18074778761062</v>
      </c>
    </row>
    <row r="2961" spans="1:12" x14ac:dyDescent="0.35">
      <c r="A2961" s="21" t="s">
        <v>4097</v>
      </c>
      <c r="B2961" s="21" t="s">
        <v>6848</v>
      </c>
      <c r="C2961" s="21" t="s">
        <v>4221</v>
      </c>
      <c r="D2961" s="21" t="s">
        <v>4223</v>
      </c>
      <c r="E2961" s="21" t="s">
        <v>6892</v>
      </c>
      <c r="F2961" s="13">
        <v>1</v>
      </c>
      <c r="G2961" s="22">
        <v>71.989999999999995</v>
      </c>
      <c r="H2961" s="22">
        <v>71.989999999999995</v>
      </c>
      <c r="I2961" s="22">
        <v>12.634245</v>
      </c>
      <c r="J2961" s="22">
        <f t="shared" si="138"/>
        <v>12.634245</v>
      </c>
      <c r="K2961" s="23">
        <f t="shared" si="140"/>
        <v>11.18074778761062</v>
      </c>
      <c r="L2961" s="23">
        <f t="shared" si="139"/>
        <v>11.18074778761062</v>
      </c>
    </row>
    <row r="2962" spans="1:12" x14ac:dyDescent="0.35">
      <c r="A2962" s="21" t="s">
        <v>4097</v>
      </c>
      <c r="B2962" s="21" t="s">
        <v>6848</v>
      </c>
      <c r="C2962" s="21" t="s">
        <v>4242</v>
      </c>
      <c r="D2962" s="21" t="s">
        <v>4244</v>
      </c>
      <c r="E2962" s="21" t="s">
        <v>6890</v>
      </c>
      <c r="F2962" s="13">
        <v>1</v>
      </c>
      <c r="G2962" s="22">
        <v>83.99</v>
      </c>
      <c r="H2962" s="22">
        <v>83.99</v>
      </c>
      <c r="I2962" s="22">
        <v>14.740245</v>
      </c>
      <c r="J2962" s="22">
        <f t="shared" si="138"/>
        <v>14.740245</v>
      </c>
      <c r="K2962" s="23">
        <f t="shared" si="140"/>
        <v>13.044464601769912</v>
      </c>
      <c r="L2962" s="23">
        <f t="shared" si="139"/>
        <v>13.044464601769912</v>
      </c>
    </row>
    <row r="2963" spans="1:12" x14ac:dyDescent="0.35">
      <c r="A2963" s="21" t="s">
        <v>4097</v>
      </c>
      <c r="B2963" s="21" t="s">
        <v>6848</v>
      </c>
      <c r="C2963" s="21" t="s">
        <v>4242</v>
      </c>
      <c r="D2963" s="21" t="s">
        <v>4244</v>
      </c>
      <c r="E2963" s="21" t="s">
        <v>6843</v>
      </c>
      <c r="F2963" s="13">
        <v>2</v>
      </c>
      <c r="G2963" s="22">
        <v>83.99</v>
      </c>
      <c r="H2963" s="22">
        <v>167.98</v>
      </c>
      <c r="I2963" s="22">
        <v>14.740245</v>
      </c>
      <c r="J2963" s="22">
        <f t="shared" si="138"/>
        <v>29.48049</v>
      </c>
      <c r="K2963" s="23">
        <f t="shared" si="140"/>
        <v>13.044464601769912</v>
      </c>
      <c r="L2963" s="23">
        <f t="shared" si="139"/>
        <v>26.088929203539823</v>
      </c>
    </row>
    <row r="2964" spans="1:12" x14ac:dyDescent="0.35">
      <c r="A2964" s="21" t="s">
        <v>4097</v>
      </c>
      <c r="B2964" s="21" t="s">
        <v>6848</v>
      </c>
      <c r="C2964" s="21" t="s">
        <v>4242</v>
      </c>
      <c r="D2964" s="21" t="s">
        <v>4244</v>
      </c>
      <c r="E2964" s="21" t="s">
        <v>6839</v>
      </c>
      <c r="F2964" s="13">
        <v>4</v>
      </c>
      <c r="G2964" s="22">
        <v>83.99</v>
      </c>
      <c r="H2964" s="22">
        <v>335.96</v>
      </c>
      <c r="I2964" s="22">
        <v>14.740245</v>
      </c>
      <c r="J2964" s="22">
        <f t="shared" si="138"/>
        <v>58.960979999999999</v>
      </c>
      <c r="K2964" s="23">
        <f t="shared" si="140"/>
        <v>13.044464601769912</v>
      </c>
      <c r="L2964" s="23">
        <f t="shared" si="139"/>
        <v>52.177858407079647</v>
      </c>
    </row>
    <row r="2965" spans="1:12" x14ac:dyDescent="0.35">
      <c r="A2965" s="21" t="s">
        <v>4097</v>
      </c>
      <c r="B2965" s="21" t="s">
        <v>6848</v>
      </c>
      <c r="C2965" s="21" t="s">
        <v>4215</v>
      </c>
      <c r="D2965" s="21" t="s">
        <v>4217</v>
      </c>
      <c r="E2965" s="21" t="s">
        <v>6892</v>
      </c>
      <c r="F2965" s="13">
        <v>1</v>
      </c>
      <c r="G2965" s="22">
        <v>83.99</v>
      </c>
      <c r="H2965" s="22">
        <v>83.99</v>
      </c>
      <c r="I2965" s="22">
        <v>14.740245</v>
      </c>
      <c r="J2965" s="22">
        <f t="shared" si="138"/>
        <v>14.740245</v>
      </c>
      <c r="K2965" s="23">
        <f t="shared" si="140"/>
        <v>13.044464601769912</v>
      </c>
      <c r="L2965" s="23">
        <f t="shared" si="139"/>
        <v>13.044464601769912</v>
      </c>
    </row>
    <row r="2966" spans="1:12" x14ac:dyDescent="0.35">
      <c r="A2966" s="21" t="s">
        <v>4097</v>
      </c>
      <c r="B2966" s="21" t="s">
        <v>6848</v>
      </c>
      <c r="C2966" s="21" t="s">
        <v>4239</v>
      </c>
      <c r="D2966" s="21" t="s">
        <v>4241</v>
      </c>
      <c r="E2966" s="21" t="s">
        <v>6890</v>
      </c>
      <c r="F2966" s="13">
        <v>8</v>
      </c>
      <c r="G2966" s="22">
        <v>83.99</v>
      </c>
      <c r="H2966" s="22">
        <v>671.92</v>
      </c>
      <c r="I2966" s="22">
        <v>14.740245</v>
      </c>
      <c r="J2966" s="22">
        <f t="shared" si="138"/>
        <v>117.92196</v>
      </c>
      <c r="K2966" s="23">
        <f t="shared" si="140"/>
        <v>13.044464601769912</v>
      </c>
      <c r="L2966" s="23">
        <f t="shared" si="139"/>
        <v>104.35571681415929</v>
      </c>
    </row>
    <row r="2967" spans="1:12" x14ac:dyDescent="0.35">
      <c r="A2967" s="21" t="s">
        <v>4097</v>
      </c>
      <c r="B2967" s="21" t="s">
        <v>6848</v>
      </c>
      <c r="C2967" s="21" t="s">
        <v>4239</v>
      </c>
      <c r="D2967" s="21" t="s">
        <v>4241</v>
      </c>
      <c r="E2967" s="21" t="s">
        <v>6843</v>
      </c>
      <c r="F2967" s="13">
        <v>5</v>
      </c>
      <c r="G2967" s="22">
        <v>83.99</v>
      </c>
      <c r="H2967" s="22">
        <v>419.95</v>
      </c>
      <c r="I2967" s="22">
        <v>14.740245</v>
      </c>
      <c r="J2967" s="22">
        <f t="shared" si="138"/>
        <v>73.701224999999994</v>
      </c>
      <c r="K2967" s="23">
        <f t="shared" si="140"/>
        <v>13.044464601769912</v>
      </c>
      <c r="L2967" s="23">
        <f t="shared" si="139"/>
        <v>65.222323008849557</v>
      </c>
    </row>
    <row r="2968" spans="1:12" x14ac:dyDescent="0.35">
      <c r="A2968" s="21" t="s">
        <v>4097</v>
      </c>
      <c r="B2968" s="21" t="s">
        <v>6848</v>
      </c>
      <c r="C2968" s="21" t="s">
        <v>4239</v>
      </c>
      <c r="D2968" s="21" t="s">
        <v>4241</v>
      </c>
      <c r="E2968" s="21" t="s">
        <v>6839</v>
      </c>
      <c r="F2968" s="13">
        <v>7</v>
      </c>
      <c r="G2968" s="22">
        <v>83.99</v>
      </c>
      <c r="H2968" s="22">
        <v>587.92999999999995</v>
      </c>
      <c r="I2968" s="22">
        <v>14.740245</v>
      </c>
      <c r="J2968" s="22">
        <f t="shared" si="138"/>
        <v>103.181715</v>
      </c>
      <c r="K2968" s="23">
        <f t="shared" si="140"/>
        <v>13.044464601769912</v>
      </c>
      <c r="L2968" s="23">
        <f t="shared" si="139"/>
        <v>91.311252212389377</v>
      </c>
    </row>
    <row r="2969" spans="1:12" x14ac:dyDescent="0.35">
      <c r="A2969" s="21" t="s">
        <v>4097</v>
      </c>
      <c r="B2969" s="21" t="s">
        <v>6848</v>
      </c>
      <c r="C2969" s="21" t="s">
        <v>4239</v>
      </c>
      <c r="D2969" s="21" t="s">
        <v>4241</v>
      </c>
      <c r="E2969" s="21" t="s">
        <v>6892</v>
      </c>
      <c r="F2969" s="13">
        <v>6</v>
      </c>
      <c r="G2969" s="22">
        <v>83.99</v>
      </c>
      <c r="H2969" s="22">
        <v>503.93999999999994</v>
      </c>
      <c r="I2969" s="22">
        <v>14.740245</v>
      </c>
      <c r="J2969" s="22">
        <f t="shared" si="138"/>
        <v>88.441469999999995</v>
      </c>
      <c r="K2969" s="23">
        <f t="shared" si="140"/>
        <v>13.044464601769912</v>
      </c>
      <c r="L2969" s="23">
        <f t="shared" si="139"/>
        <v>78.266787610619474</v>
      </c>
    </row>
    <row r="2970" spans="1:12" x14ac:dyDescent="0.35">
      <c r="A2970" s="21" t="s">
        <v>4097</v>
      </c>
      <c r="B2970" s="21" t="s">
        <v>6848</v>
      </c>
      <c r="C2970" s="21" t="s">
        <v>4239</v>
      </c>
      <c r="D2970" s="21" t="s">
        <v>4241</v>
      </c>
      <c r="E2970" s="21" t="s">
        <v>6837</v>
      </c>
      <c r="F2970" s="13">
        <v>5</v>
      </c>
      <c r="G2970" s="22">
        <v>83.99</v>
      </c>
      <c r="H2970" s="22">
        <v>419.95</v>
      </c>
      <c r="I2970" s="22">
        <v>14.740245</v>
      </c>
      <c r="J2970" s="22">
        <f t="shared" si="138"/>
        <v>73.701224999999994</v>
      </c>
      <c r="K2970" s="23">
        <f t="shared" si="140"/>
        <v>13.044464601769912</v>
      </c>
      <c r="L2970" s="23">
        <f t="shared" si="139"/>
        <v>65.222323008849557</v>
      </c>
    </row>
    <row r="2971" spans="1:12" x14ac:dyDescent="0.35">
      <c r="A2971" s="21" t="s">
        <v>4097</v>
      </c>
      <c r="B2971" s="21" t="s">
        <v>6848</v>
      </c>
      <c r="C2971" s="21" t="s">
        <v>4218</v>
      </c>
      <c r="D2971" s="21" t="s">
        <v>4220</v>
      </c>
      <c r="E2971" s="21" t="s">
        <v>6890</v>
      </c>
      <c r="F2971" s="13">
        <v>1</v>
      </c>
      <c r="G2971" s="22">
        <v>71.989999999999995</v>
      </c>
      <c r="H2971" s="22">
        <v>71.989999999999995</v>
      </c>
      <c r="I2971" s="22">
        <v>12.634245</v>
      </c>
      <c r="J2971" s="22">
        <f t="shared" si="138"/>
        <v>12.634245</v>
      </c>
      <c r="K2971" s="23">
        <f t="shared" si="140"/>
        <v>11.18074778761062</v>
      </c>
      <c r="L2971" s="23">
        <f t="shared" si="139"/>
        <v>11.18074778761062</v>
      </c>
    </row>
    <row r="2972" spans="1:12" x14ac:dyDescent="0.35">
      <c r="A2972" s="21" t="s">
        <v>4097</v>
      </c>
      <c r="B2972" s="21" t="s">
        <v>6856</v>
      </c>
      <c r="C2972" s="21" t="s">
        <v>4293</v>
      </c>
      <c r="D2972" s="21" t="s">
        <v>4295</v>
      </c>
      <c r="E2972" s="21" t="s">
        <v>6837</v>
      </c>
      <c r="F2972" s="13">
        <v>1</v>
      </c>
      <c r="G2972" s="22">
        <v>59.99</v>
      </c>
      <c r="H2972" s="22">
        <v>59.99</v>
      </c>
      <c r="I2972" s="22">
        <v>10.528245</v>
      </c>
      <c r="J2972" s="22">
        <f t="shared" si="138"/>
        <v>10.528245</v>
      </c>
      <c r="K2972" s="23">
        <f t="shared" si="140"/>
        <v>9.3170309734513292</v>
      </c>
      <c r="L2972" s="23">
        <f t="shared" si="139"/>
        <v>9.3170309734513292</v>
      </c>
    </row>
    <row r="2973" spans="1:12" x14ac:dyDescent="0.35">
      <c r="A2973" s="21" t="s">
        <v>4097</v>
      </c>
      <c r="B2973" s="21" t="s">
        <v>6856</v>
      </c>
      <c r="C2973" s="21" t="s">
        <v>4176</v>
      </c>
      <c r="D2973" s="21" t="s">
        <v>4178</v>
      </c>
      <c r="E2973" s="21" t="s">
        <v>6890</v>
      </c>
      <c r="F2973" s="13">
        <v>3</v>
      </c>
      <c r="G2973" s="22">
        <v>83.99</v>
      </c>
      <c r="H2973" s="22">
        <v>251.96999999999997</v>
      </c>
      <c r="I2973" s="22">
        <v>14.740245</v>
      </c>
      <c r="J2973" s="22">
        <f t="shared" si="138"/>
        <v>44.220734999999998</v>
      </c>
      <c r="K2973" s="23">
        <f t="shared" si="140"/>
        <v>13.044464601769912</v>
      </c>
      <c r="L2973" s="23">
        <f t="shared" si="139"/>
        <v>39.133393805309737</v>
      </c>
    </row>
    <row r="2974" spans="1:12" x14ac:dyDescent="0.35">
      <c r="A2974" s="21" t="s">
        <v>4097</v>
      </c>
      <c r="B2974" s="21" t="s">
        <v>6856</v>
      </c>
      <c r="C2974" s="21" t="s">
        <v>4176</v>
      </c>
      <c r="D2974" s="21" t="s">
        <v>4178</v>
      </c>
      <c r="E2974" s="21" t="s">
        <v>6843</v>
      </c>
      <c r="F2974" s="13">
        <v>4</v>
      </c>
      <c r="G2974" s="22">
        <v>83.99</v>
      </c>
      <c r="H2974" s="22">
        <v>335.96</v>
      </c>
      <c r="I2974" s="22">
        <v>14.740245</v>
      </c>
      <c r="J2974" s="22">
        <f t="shared" si="138"/>
        <v>58.960979999999999</v>
      </c>
      <c r="K2974" s="23">
        <f t="shared" si="140"/>
        <v>13.044464601769912</v>
      </c>
      <c r="L2974" s="23">
        <f t="shared" si="139"/>
        <v>52.177858407079647</v>
      </c>
    </row>
    <row r="2975" spans="1:12" x14ac:dyDescent="0.35">
      <c r="A2975" s="21" t="s">
        <v>4097</v>
      </c>
      <c r="B2975" s="21" t="s">
        <v>6856</v>
      </c>
      <c r="C2975" s="21" t="s">
        <v>4176</v>
      </c>
      <c r="D2975" s="21" t="s">
        <v>4178</v>
      </c>
      <c r="E2975" s="21" t="s">
        <v>6839</v>
      </c>
      <c r="F2975" s="13">
        <v>9</v>
      </c>
      <c r="G2975" s="22">
        <v>83.99</v>
      </c>
      <c r="H2975" s="22">
        <v>755.91</v>
      </c>
      <c r="I2975" s="22">
        <v>14.740245</v>
      </c>
      <c r="J2975" s="22">
        <f t="shared" si="138"/>
        <v>132.662205</v>
      </c>
      <c r="K2975" s="23">
        <f t="shared" si="140"/>
        <v>13.044464601769912</v>
      </c>
      <c r="L2975" s="23">
        <f t="shared" si="139"/>
        <v>117.40018141592921</v>
      </c>
    </row>
    <row r="2976" spans="1:12" x14ac:dyDescent="0.35">
      <c r="A2976" s="21" t="s">
        <v>4097</v>
      </c>
      <c r="B2976" s="21" t="s">
        <v>6856</v>
      </c>
      <c r="C2976" s="21" t="s">
        <v>4176</v>
      </c>
      <c r="D2976" s="21" t="s">
        <v>4178</v>
      </c>
      <c r="E2976" s="21" t="s">
        <v>6892</v>
      </c>
      <c r="F2976" s="13">
        <v>4</v>
      </c>
      <c r="G2976" s="22">
        <v>83.99</v>
      </c>
      <c r="H2976" s="22">
        <v>335.96</v>
      </c>
      <c r="I2976" s="22">
        <v>14.740245</v>
      </c>
      <c r="J2976" s="22">
        <f t="shared" si="138"/>
        <v>58.960979999999999</v>
      </c>
      <c r="K2976" s="23">
        <f t="shared" si="140"/>
        <v>13.044464601769912</v>
      </c>
      <c r="L2976" s="23">
        <f t="shared" si="139"/>
        <v>52.177858407079647</v>
      </c>
    </row>
    <row r="2977" spans="1:12" x14ac:dyDescent="0.35">
      <c r="A2977" s="21" t="s">
        <v>4097</v>
      </c>
      <c r="B2977" s="21" t="s">
        <v>6856</v>
      </c>
      <c r="C2977" s="21" t="s">
        <v>4176</v>
      </c>
      <c r="D2977" s="21" t="s">
        <v>4178</v>
      </c>
      <c r="E2977" s="21" t="s">
        <v>6837</v>
      </c>
      <c r="F2977" s="13">
        <v>2</v>
      </c>
      <c r="G2977" s="22">
        <v>83.99</v>
      </c>
      <c r="H2977" s="22">
        <v>167.98</v>
      </c>
      <c r="I2977" s="22">
        <v>14.740245</v>
      </c>
      <c r="J2977" s="22">
        <f t="shared" si="138"/>
        <v>29.48049</v>
      </c>
      <c r="K2977" s="23">
        <f t="shared" si="140"/>
        <v>13.044464601769912</v>
      </c>
      <c r="L2977" s="23">
        <f t="shared" si="139"/>
        <v>26.088929203539823</v>
      </c>
    </row>
    <row r="2978" spans="1:12" x14ac:dyDescent="0.35">
      <c r="A2978" s="21" t="s">
        <v>4097</v>
      </c>
      <c r="B2978" s="21" t="s">
        <v>6856</v>
      </c>
      <c r="C2978" s="21" t="s">
        <v>4185</v>
      </c>
      <c r="D2978" s="21" t="s">
        <v>4187</v>
      </c>
      <c r="E2978" s="21" t="s">
        <v>6837</v>
      </c>
      <c r="F2978" s="13">
        <v>1</v>
      </c>
      <c r="G2978" s="22">
        <v>83.99</v>
      </c>
      <c r="H2978" s="22">
        <v>83.99</v>
      </c>
      <c r="I2978" s="22">
        <v>14.740245</v>
      </c>
      <c r="J2978" s="22">
        <f t="shared" si="138"/>
        <v>14.740245</v>
      </c>
      <c r="K2978" s="23">
        <f t="shared" si="140"/>
        <v>13.044464601769912</v>
      </c>
      <c r="L2978" s="23">
        <f t="shared" si="139"/>
        <v>13.044464601769912</v>
      </c>
    </row>
    <row r="2979" spans="1:12" x14ac:dyDescent="0.35">
      <c r="A2979" s="21" t="s">
        <v>4097</v>
      </c>
      <c r="B2979" s="21" t="s">
        <v>6856</v>
      </c>
      <c r="C2979" s="21" t="s">
        <v>4179</v>
      </c>
      <c r="D2979" s="21" t="s">
        <v>4181</v>
      </c>
      <c r="E2979" s="21" t="s">
        <v>6843</v>
      </c>
      <c r="F2979" s="13">
        <v>1</v>
      </c>
      <c r="G2979" s="22">
        <v>83.99</v>
      </c>
      <c r="H2979" s="22">
        <v>83.99</v>
      </c>
      <c r="I2979" s="22">
        <v>14.740245</v>
      </c>
      <c r="J2979" s="22">
        <f t="shared" si="138"/>
        <v>14.740245</v>
      </c>
      <c r="K2979" s="23">
        <f t="shared" si="140"/>
        <v>13.044464601769912</v>
      </c>
      <c r="L2979" s="23">
        <f t="shared" si="139"/>
        <v>13.044464601769912</v>
      </c>
    </row>
    <row r="2980" spans="1:12" x14ac:dyDescent="0.35">
      <c r="A2980" s="21" t="s">
        <v>4097</v>
      </c>
      <c r="B2980" s="21" t="s">
        <v>6856</v>
      </c>
      <c r="C2980" s="21" t="s">
        <v>4179</v>
      </c>
      <c r="D2980" s="21" t="s">
        <v>4181</v>
      </c>
      <c r="E2980" s="21" t="s">
        <v>6839</v>
      </c>
      <c r="F2980" s="13">
        <v>1</v>
      </c>
      <c r="G2980" s="22">
        <v>83.99</v>
      </c>
      <c r="H2980" s="22">
        <v>83.99</v>
      </c>
      <c r="I2980" s="22">
        <v>14.740245</v>
      </c>
      <c r="J2980" s="22">
        <f t="shared" si="138"/>
        <v>14.740245</v>
      </c>
      <c r="K2980" s="23">
        <f t="shared" si="140"/>
        <v>13.044464601769912</v>
      </c>
      <c r="L2980" s="23">
        <f t="shared" si="139"/>
        <v>13.044464601769912</v>
      </c>
    </row>
    <row r="2981" spans="1:12" x14ac:dyDescent="0.35">
      <c r="A2981" s="21" t="s">
        <v>4097</v>
      </c>
      <c r="B2981" s="21" t="s">
        <v>6856</v>
      </c>
      <c r="C2981" s="21" t="s">
        <v>4179</v>
      </c>
      <c r="D2981" s="21" t="s">
        <v>4181</v>
      </c>
      <c r="E2981" s="21" t="s">
        <v>6837</v>
      </c>
      <c r="F2981" s="13">
        <v>1</v>
      </c>
      <c r="G2981" s="22">
        <v>83.99</v>
      </c>
      <c r="H2981" s="22">
        <v>83.99</v>
      </c>
      <c r="I2981" s="22">
        <v>14.740245</v>
      </c>
      <c r="J2981" s="22">
        <f t="shared" si="138"/>
        <v>14.740245</v>
      </c>
      <c r="K2981" s="23">
        <f t="shared" si="140"/>
        <v>13.044464601769912</v>
      </c>
      <c r="L2981" s="23">
        <f t="shared" si="139"/>
        <v>13.044464601769912</v>
      </c>
    </row>
    <row r="2982" spans="1:12" x14ac:dyDescent="0.35">
      <c r="A2982" s="21" t="s">
        <v>4097</v>
      </c>
      <c r="B2982" s="21" t="s">
        <v>6856</v>
      </c>
      <c r="C2982" s="21" t="s">
        <v>4170</v>
      </c>
      <c r="D2982" s="21" t="s">
        <v>4172</v>
      </c>
      <c r="E2982" s="21" t="s">
        <v>6890</v>
      </c>
      <c r="F2982" s="13">
        <v>4</v>
      </c>
      <c r="G2982" s="22">
        <v>59.99</v>
      </c>
      <c r="H2982" s="22">
        <v>239.96</v>
      </c>
      <c r="I2982" s="22">
        <v>10.528245</v>
      </c>
      <c r="J2982" s="22">
        <f t="shared" si="138"/>
        <v>42.11298</v>
      </c>
      <c r="K2982" s="23">
        <f t="shared" si="140"/>
        <v>9.3170309734513292</v>
      </c>
      <c r="L2982" s="23">
        <f t="shared" si="139"/>
        <v>37.268123893805317</v>
      </c>
    </row>
    <row r="2983" spans="1:12" x14ac:dyDescent="0.35">
      <c r="A2983" s="21" t="s">
        <v>4097</v>
      </c>
      <c r="B2983" s="21" t="s">
        <v>6856</v>
      </c>
      <c r="C2983" s="21" t="s">
        <v>4170</v>
      </c>
      <c r="D2983" s="21" t="s">
        <v>4172</v>
      </c>
      <c r="E2983" s="21" t="s">
        <v>6843</v>
      </c>
      <c r="F2983" s="13">
        <v>2</v>
      </c>
      <c r="G2983" s="22">
        <v>59.99</v>
      </c>
      <c r="H2983" s="22">
        <v>119.98</v>
      </c>
      <c r="I2983" s="22">
        <v>10.528245</v>
      </c>
      <c r="J2983" s="22">
        <f t="shared" si="138"/>
        <v>21.05649</v>
      </c>
      <c r="K2983" s="23">
        <f t="shared" si="140"/>
        <v>9.3170309734513292</v>
      </c>
      <c r="L2983" s="23">
        <f t="shared" si="139"/>
        <v>18.634061946902658</v>
      </c>
    </row>
    <row r="2984" spans="1:12" x14ac:dyDescent="0.35">
      <c r="A2984" s="21" t="s">
        <v>4097</v>
      </c>
      <c r="B2984" s="21" t="s">
        <v>6856</v>
      </c>
      <c r="C2984" s="21" t="s">
        <v>4170</v>
      </c>
      <c r="D2984" s="21" t="s">
        <v>4172</v>
      </c>
      <c r="E2984" s="21" t="s">
        <v>6839</v>
      </c>
      <c r="F2984" s="13">
        <v>1</v>
      </c>
      <c r="G2984" s="22">
        <v>59.99</v>
      </c>
      <c r="H2984" s="22">
        <v>59.99</v>
      </c>
      <c r="I2984" s="22">
        <v>10.528245</v>
      </c>
      <c r="J2984" s="22">
        <f t="shared" si="138"/>
        <v>10.528245</v>
      </c>
      <c r="K2984" s="23">
        <f t="shared" si="140"/>
        <v>9.3170309734513292</v>
      </c>
      <c r="L2984" s="23">
        <f t="shared" si="139"/>
        <v>9.3170309734513292</v>
      </c>
    </row>
    <row r="2985" spans="1:12" x14ac:dyDescent="0.35">
      <c r="A2985" s="21" t="s">
        <v>4097</v>
      </c>
      <c r="B2985" s="21" t="s">
        <v>6856</v>
      </c>
      <c r="C2985" s="21" t="s">
        <v>4170</v>
      </c>
      <c r="D2985" s="21" t="s">
        <v>4172</v>
      </c>
      <c r="E2985" s="21" t="s">
        <v>6892</v>
      </c>
      <c r="F2985" s="13">
        <v>1</v>
      </c>
      <c r="G2985" s="22">
        <v>59.99</v>
      </c>
      <c r="H2985" s="22">
        <v>59.99</v>
      </c>
      <c r="I2985" s="22">
        <v>10.528245</v>
      </c>
      <c r="J2985" s="22">
        <f t="shared" si="138"/>
        <v>10.528245</v>
      </c>
      <c r="K2985" s="23">
        <f t="shared" si="140"/>
        <v>9.3170309734513292</v>
      </c>
      <c r="L2985" s="23">
        <f t="shared" si="139"/>
        <v>9.3170309734513292</v>
      </c>
    </row>
    <row r="2986" spans="1:12" x14ac:dyDescent="0.35">
      <c r="A2986" s="21" t="s">
        <v>4097</v>
      </c>
      <c r="B2986" s="21" t="s">
        <v>6856</v>
      </c>
      <c r="C2986" s="21" t="s">
        <v>4170</v>
      </c>
      <c r="D2986" s="21" t="s">
        <v>4172</v>
      </c>
      <c r="E2986" s="21" t="s">
        <v>6837</v>
      </c>
      <c r="F2986" s="13">
        <v>1</v>
      </c>
      <c r="G2986" s="22">
        <v>59.99</v>
      </c>
      <c r="H2986" s="22">
        <v>59.99</v>
      </c>
      <c r="I2986" s="22">
        <v>10.528245</v>
      </c>
      <c r="J2986" s="22">
        <f t="shared" si="138"/>
        <v>10.528245</v>
      </c>
      <c r="K2986" s="23">
        <f t="shared" si="140"/>
        <v>9.3170309734513292</v>
      </c>
      <c r="L2986" s="23">
        <f t="shared" si="139"/>
        <v>9.3170309734513292</v>
      </c>
    </row>
    <row r="2987" spans="1:12" x14ac:dyDescent="0.35">
      <c r="A2987" s="21" t="s">
        <v>4097</v>
      </c>
      <c r="B2987" s="21" t="s">
        <v>6856</v>
      </c>
      <c r="C2987" s="21" t="s">
        <v>4188</v>
      </c>
      <c r="D2987" s="21" t="s">
        <v>4190</v>
      </c>
      <c r="E2987" s="21" t="s">
        <v>6890</v>
      </c>
      <c r="F2987" s="13">
        <v>1</v>
      </c>
      <c r="G2987" s="22">
        <v>83.99</v>
      </c>
      <c r="H2987" s="22">
        <v>83.99</v>
      </c>
      <c r="I2987" s="22">
        <v>14.740245</v>
      </c>
      <c r="J2987" s="22">
        <f t="shared" si="138"/>
        <v>14.740245</v>
      </c>
      <c r="K2987" s="23">
        <f t="shared" si="140"/>
        <v>13.044464601769912</v>
      </c>
      <c r="L2987" s="23">
        <f t="shared" si="139"/>
        <v>13.044464601769912</v>
      </c>
    </row>
    <row r="2988" spans="1:12" x14ac:dyDescent="0.35">
      <c r="A2988" s="21" t="s">
        <v>4097</v>
      </c>
      <c r="B2988" s="21" t="s">
        <v>6856</v>
      </c>
      <c r="C2988" s="21" t="s">
        <v>4188</v>
      </c>
      <c r="D2988" s="21" t="s">
        <v>4190</v>
      </c>
      <c r="E2988" s="21" t="s">
        <v>6837</v>
      </c>
      <c r="F2988" s="13">
        <v>1</v>
      </c>
      <c r="G2988" s="22">
        <v>83.99</v>
      </c>
      <c r="H2988" s="22">
        <v>83.99</v>
      </c>
      <c r="I2988" s="22">
        <v>14.740245</v>
      </c>
      <c r="J2988" s="22">
        <f t="shared" si="138"/>
        <v>14.740245</v>
      </c>
      <c r="K2988" s="23">
        <f t="shared" si="140"/>
        <v>13.044464601769912</v>
      </c>
      <c r="L2988" s="23">
        <f t="shared" si="139"/>
        <v>13.044464601769912</v>
      </c>
    </row>
    <row r="2989" spans="1:12" x14ac:dyDescent="0.35">
      <c r="A2989" s="21" t="s">
        <v>4097</v>
      </c>
      <c r="B2989" s="21" t="s">
        <v>6856</v>
      </c>
      <c r="C2989" s="21" t="s">
        <v>4182</v>
      </c>
      <c r="D2989" s="21" t="s">
        <v>4184</v>
      </c>
      <c r="E2989" s="21" t="s">
        <v>6890</v>
      </c>
      <c r="F2989" s="13">
        <v>2</v>
      </c>
      <c r="G2989" s="22">
        <v>83.99</v>
      </c>
      <c r="H2989" s="22">
        <v>167.98</v>
      </c>
      <c r="I2989" s="22">
        <v>14.740245</v>
      </c>
      <c r="J2989" s="22">
        <f t="shared" si="138"/>
        <v>29.48049</v>
      </c>
      <c r="K2989" s="23">
        <f t="shared" si="140"/>
        <v>13.044464601769912</v>
      </c>
      <c r="L2989" s="23">
        <f t="shared" si="139"/>
        <v>26.088929203539823</v>
      </c>
    </row>
    <row r="2990" spans="1:12" x14ac:dyDescent="0.35">
      <c r="A2990" s="21" t="s">
        <v>4097</v>
      </c>
      <c r="B2990" s="21" t="s">
        <v>6856</v>
      </c>
      <c r="C2990" s="21" t="s">
        <v>4182</v>
      </c>
      <c r="D2990" s="21" t="s">
        <v>4184</v>
      </c>
      <c r="E2990" s="21" t="s">
        <v>6843</v>
      </c>
      <c r="F2990" s="13">
        <v>6</v>
      </c>
      <c r="G2990" s="22">
        <v>83.99</v>
      </c>
      <c r="H2990" s="22">
        <v>503.93999999999994</v>
      </c>
      <c r="I2990" s="22">
        <v>14.740245</v>
      </c>
      <c r="J2990" s="22">
        <f t="shared" si="138"/>
        <v>88.441469999999995</v>
      </c>
      <c r="K2990" s="23">
        <f t="shared" si="140"/>
        <v>13.044464601769912</v>
      </c>
      <c r="L2990" s="23">
        <f t="shared" si="139"/>
        <v>78.266787610619474</v>
      </c>
    </row>
    <row r="2991" spans="1:12" x14ac:dyDescent="0.35">
      <c r="A2991" s="21" t="s">
        <v>4097</v>
      </c>
      <c r="B2991" s="21" t="s">
        <v>6856</v>
      </c>
      <c r="C2991" s="21" t="s">
        <v>4182</v>
      </c>
      <c r="D2991" s="21" t="s">
        <v>4184</v>
      </c>
      <c r="E2991" s="21" t="s">
        <v>6839</v>
      </c>
      <c r="F2991" s="13">
        <v>6</v>
      </c>
      <c r="G2991" s="22">
        <v>83.99</v>
      </c>
      <c r="H2991" s="22">
        <v>503.93999999999994</v>
      </c>
      <c r="I2991" s="22">
        <v>14.740245</v>
      </c>
      <c r="J2991" s="22">
        <f t="shared" si="138"/>
        <v>88.441469999999995</v>
      </c>
      <c r="K2991" s="23">
        <f t="shared" si="140"/>
        <v>13.044464601769912</v>
      </c>
      <c r="L2991" s="23">
        <f t="shared" si="139"/>
        <v>78.266787610619474</v>
      </c>
    </row>
    <row r="2992" spans="1:12" x14ac:dyDescent="0.35">
      <c r="A2992" s="21" t="s">
        <v>4097</v>
      </c>
      <c r="B2992" s="21" t="s">
        <v>6856</v>
      </c>
      <c r="C2992" s="21" t="s">
        <v>4182</v>
      </c>
      <c r="D2992" s="21" t="s">
        <v>4184</v>
      </c>
      <c r="E2992" s="21" t="s">
        <v>6837</v>
      </c>
      <c r="F2992" s="13">
        <v>3</v>
      </c>
      <c r="G2992" s="22">
        <v>83.99</v>
      </c>
      <c r="H2992" s="22">
        <v>251.96999999999997</v>
      </c>
      <c r="I2992" s="22">
        <v>14.740245</v>
      </c>
      <c r="J2992" s="22">
        <f t="shared" si="138"/>
        <v>44.220734999999998</v>
      </c>
      <c r="K2992" s="23">
        <f t="shared" si="140"/>
        <v>13.044464601769912</v>
      </c>
      <c r="L2992" s="23">
        <f t="shared" si="139"/>
        <v>39.133393805309737</v>
      </c>
    </row>
    <row r="2993" spans="1:12" x14ac:dyDescent="0.35">
      <c r="A2993" s="21" t="s">
        <v>4097</v>
      </c>
      <c r="B2993" s="21" t="s">
        <v>6856</v>
      </c>
      <c r="C2993" s="21" t="s">
        <v>4173</v>
      </c>
      <c r="D2993" s="21" t="s">
        <v>4175</v>
      </c>
      <c r="E2993" s="21" t="s">
        <v>6890</v>
      </c>
      <c r="F2993" s="13">
        <v>1</v>
      </c>
      <c r="G2993" s="22">
        <v>59.99</v>
      </c>
      <c r="H2993" s="22">
        <v>59.99</v>
      </c>
      <c r="I2993" s="22">
        <v>10.528245</v>
      </c>
      <c r="J2993" s="22">
        <f t="shared" si="138"/>
        <v>10.528245</v>
      </c>
      <c r="K2993" s="23">
        <f t="shared" si="140"/>
        <v>9.3170309734513292</v>
      </c>
      <c r="L2993" s="23">
        <f t="shared" si="139"/>
        <v>9.3170309734513292</v>
      </c>
    </row>
    <row r="2994" spans="1:12" x14ac:dyDescent="0.35">
      <c r="A2994" s="21" t="s">
        <v>4097</v>
      </c>
      <c r="B2994" s="21" t="s">
        <v>6856</v>
      </c>
      <c r="C2994" s="21" t="s">
        <v>4173</v>
      </c>
      <c r="D2994" s="21" t="s">
        <v>4175</v>
      </c>
      <c r="E2994" s="21" t="s">
        <v>6843</v>
      </c>
      <c r="F2994" s="13">
        <v>4</v>
      </c>
      <c r="G2994" s="22">
        <v>59.99</v>
      </c>
      <c r="H2994" s="22">
        <v>239.96</v>
      </c>
      <c r="I2994" s="22">
        <v>10.528245</v>
      </c>
      <c r="J2994" s="22">
        <f t="shared" si="138"/>
        <v>42.11298</v>
      </c>
      <c r="K2994" s="23">
        <f t="shared" si="140"/>
        <v>9.3170309734513292</v>
      </c>
      <c r="L2994" s="23">
        <f t="shared" si="139"/>
        <v>37.268123893805317</v>
      </c>
    </row>
    <row r="2995" spans="1:12" x14ac:dyDescent="0.35">
      <c r="A2995" s="21" t="s">
        <v>4097</v>
      </c>
      <c r="B2995" s="21" t="s">
        <v>6856</v>
      </c>
      <c r="C2995" s="21" t="s">
        <v>4173</v>
      </c>
      <c r="D2995" s="21" t="s">
        <v>4175</v>
      </c>
      <c r="E2995" s="21" t="s">
        <v>6839</v>
      </c>
      <c r="F2995" s="13">
        <v>1</v>
      </c>
      <c r="G2995" s="22">
        <v>59.99</v>
      </c>
      <c r="H2995" s="22">
        <v>59.99</v>
      </c>
      <c r="I2995" s="22">
        <v>10.528245</v>
      </c>
      <c r="J2995" s="22">
        <f t="shared" si="138"/>
        <v>10.528245</v>
      </c>
      <c r="K2995" s="23">
        <f t="shared" si="140"/>
        <v>9.3170309734513292</v>
      </c>
      <c r="L2995" s="23">
        <f t="shared" si="139"/>
        <v>9.3170309734513292</v>
      </c>
    </row>
    <row r="2996" spans="1:12" x14ac:dyDescent="0.35">
      <c r="A2996" s="21" t="s">
        <v>4097</v>
      </c>
      <c r="B2996" s="21" t="s">
        <v>6856</v>
      </c>
      <c r="C2996" s="21" t="s">
        <v>4173</v>
      </c>
      <c r="D2996" s="21" t="s">
        <v>4175</v>
      </c>
      <c r="E2996" s="21" t="s">
        <v>6892</v>
      </c>
      <c r="F2996" s="13">
        <v>2</v>
      </c>
      <c r="G2996" s="22">
        <v>59.99</v>
      </c>
      <c r="H2996" s="22">
        <v>119.98</v>
      </c>
      <c r="I2996" s="22">
        <v>10.528245</v>
      </c>
      <c r="J2996" s="22">
        <f t="shared" si="138"/>
        <v>21.05649</v>
      </c>
      <c r="K2996" s="23">
        <f t="shared" si="140"/>
        <v>9.3170309734513292</v>
      </c>
      <c r="L2996" s="23">
        <f t="shared" si="139"/>
        <v>18.634061946902658</v>
      </c>
    </row>
    <row r="2997" spans="1:12" x14ac:dyDescent="0.35">
      <c r="A2997" s="21" t="s">
        <v>4097</v>
      </c>
      <c r="B2997" s="21" t="s">
        <v>6856</v>
      </c>
      <c r="C2997" s="21" t="s">
        <v>4173</v>
      </c>
      <c r="D2997" s="21" t="s">
        <v>4175</v>
      </c>
      <c r="E2997" s="21" t="s">
        <v>6837</v>
      </c>
      <c r="F2997" s="13">
        <v>2</v>
      </c>
      <c r="G2997" s="22">
        <v>59.99</v>
      </c>
      <c r="H2997" s="22">
        <v>119.98</v>
      </c>
      <c r="I2997" s="22">
        <v>10.528245</v>
      </c>
      <c r="J2997" s="22">
        <f t="shared" si="138"/>
        <v>21.05649</v>
      </c>
      <c r="K2997" s="23">
        <f t="shared" si="140"/>
        <v>9.3170309734513292</v>
      </c>
      <c r="L2997" s="23">
        <f t="shared" si="139"/>
        <v>18.634061946902658</v>
      </c>
    </row>
    <row r="2998" spans="1:12" x14ac:dyDescent="0.35">
      <c r="A2998" s="21" t="s">
        <v>4097</v>
      </c>
      <c r="B2998" s="21" t="s">
        <v>6856</v>
      </c>
      <c r="C2998" s="21" t="s">
        <v>4119</v>
      </c>
      <c r="D2998" s="21" t="s">
        <v>4121</v>
      </c>
      <c r="E2998" s="21" t="s">
        <v>6890</v>
      </c>
      <c r="F2998" s="13">
        <v>2</v>
      </c>
      <c r="G2998" s="22">
        <v>71.989999999999995</v>
      </c>
      <c r="H2998" s="22">
        <v>143.97999999999999</v>
      </c>
      <c r="I2998" s="22">
        <v>12.634245</v>
      </c>
      <c r="J2998" s="22">
        <f t="shared" si="138"/>
        <v>25.26849</v>
      </c>
      <c r="K2998" s="23">
        <f t="shared" si="140"/>
        <v>11.18074778761062</v>
      </c>
      <c r="L2998" s="23">
        <f t="shared" si="139"/>
        <v>22.361495575221241</v>
      </c>
    </row>
    <row r="2999" spans="1:12" x14ac:dyDescent="0.35">
      <c r="A2999" s="21" t="s">
        <v>4097</v>
      </c>
      <c r="B2999" s="21" t="s">
        <v>6856</v>
      </c>
      <c r="C2999" s="21" t="s">
        <v>4119</v>
      </c>
      <c r="D2999" s="21" t="s">
        <v>4121</v>
      </c>
      <c r="E2999" s="21" t="s">
        <v>6843</v>
      </c>
      <c r="F2999" s="13">
        <v>1</v>
      </c>
      <c r="G2999" s="22">
        <v>71.989999999999995</v>
      </c>
      <c r="H2999" s="22">
        <v>71.989999999999995</v>
      </c>
      <c r="I2999" s="22">
        <v>12.634245</v>
      </c>
      <c r="J2999" s="22">
        <f t="shared" si="138"/>
        <v>12.634245</v>
      </c>
      <c r="K2999" s="23">
        <f t="shared" si="140"/>
        <v>11.18074778761062</v>
      </c>
      <c r="L2999" s="23">
        <f t="shared" si="139"/>
        <v>11.18074778761062</v>
      </c>
    </row>
    <row r="3000" spans="1:12" x14ac:dyDescent="0.35">
      <c r="A3000" s="21" t="s">
        <v>4097</v>
      </c>
      <c r="B3000" s="21" t="s">
        <v>6856</v>
      </c>
      <c r="C3000" s="21" t="s">
        <v>4119</v>
      </c>
      <c r="D3000" s="21" t="s">
        <v>4121</v>
      </c>
      <c r="E3000" s="21" t="s">
        <v>6839</v>
      </c>
      <c r="F3000" s="13">
        <v>1</v>
      </c>
      <c r="G3000" s="22">
        <v>71.989999999999995</v>
      </c>
      <c r="H3000" s="22">
        <v>71.989999999999995</v>
      </c>
      <c r="I3000" s="22">
        <v>12.634245</v>
      </c>
      <c r="J3000" s="22">
        <f t="shared" si="138"/>
        <v>12.634245</v>
      </c>
      <c r="K3000" s="23">
        <f t="shared" si="140"/>
        <v>11.18074778761062</v>
      </c>
      <c r="L3000" s="23">
        <f t="shared" si="139"/>
        <v>11.18074778761062</v>
      </c>
    </row>
    <row r="3001" spans="1:12" x14ac:dyDescent="0.35">
      <c r="A3001" s="21" t="s">
        <v>4097</v>
      </c>
      <c r="B3001" s="21" t="s">
        <v>6856</v>
      </c>
      <c r="C3001" s="21" t="s">
        <v>4119</v>
      </c>
      <c r="D3001" s="21" t="s">
        <v>4121</v>
      </c>
      <c r="E3001" s="21" t="s">
        <v>6892</v>
      </c>
      <c r="F3001" s="13">
        <v>3</v>
      </c>
      <c r="G3001" s="22">
        <v>71.989999999999995</v>
      </c>
      <c r="H3001" s="22">
        <v>215.96999999999997</v>
      </c>
      <c r="I3001" s="22">
        <v>12.634245</v>
      </c>
      <c r="J3001" s="22">
        <f t="shared" si="138"/>
        <v>37.902735</v>
      </c>
      <c r="K3001" s="23">
        <f t="shared" si="140"/>
        <v>11.18074778761062</v>
      </c>
      <c r="L3001" s="23">
        <f t="shared" si="139"/>
        <v>33.542243362831861</v>
      </c>
    </row>
    <row r="3002" spans="1:12" x14ac:dyDescent="0.35">
      <c r="A3002" s="21" t="s">
        <v>4097</v>
      </c>
      <c r="B3002" s="21" t="s">
        <v>6856</v>
      </c>
      <c r="C3002" s="21" t="s">
        <v>4125</v>
      </c>
      <c r="D3002" s="21" t="s">
        <v>4127</v>
      </c>
      <c r="E3002" s="21" t="s">
        <v>6890</v>
      </c>
      <c r="F3002" s="13">
        <v>2</v>
      </c>
      <c r="G3002" s="22">
        <v>71.989999999999995</v>
      </c>
      <c r="H3002" s="22">
        <v>143.97999999999999</v>
      </c>
      <c r="I3002" s="22">
        <v>12.634245</v>
      </c>
      <c r="J3002" s="22">
        <f t="shared" si="138"/>
        <v>25.26849</v>
      </c>
      <c r="K3002" s="23">
        <f t="shared" si="140"/>
        <v>11.18074778761062</v>
      </c>
      <c r="L3002" s="23">
        <f t="shared" si="139"/>
        <v>22.361495575221241</v>
      </c>
    </row>
    <row r="3003" spans="1:12" x14ac:dyDescent="0.35">
      <c r="A3003" s="21" t="s">
        <v>4097</v>
      </c>
      <c r="B3003" s="21" t="s">
        <v>6856</v>
      </c>
      <c r="C3003" s="21" t="s">
        <v>4125</v>
      </c>
      <c r="D3003" s="21" t="s">
        <v>4127</v>
      </c>
      <c r="E3003" s="21" t="s">
        <v>6843</v>
      </c>
      <c r="F3003" s="13">
        <v>1</v>
      </c>
      <c r="G3003" s="22">
        <v>71.989999999999995</v>
      </c>
      <c r="H3003" s="22">
        <v>71.989999999999995</v>
      </c>
      <c r="I3003" s="22">
        <v>12.634245</v>
      </c>
      <c r="J3003" s="22">
        <f t="shared" si="138"/>
        <v>12.634245</v>
      </c>
      <c r="K3003" s="23">
        <f t="shared" si="140"/>
        <v>11.18074778761062</v>
      </c>
      <c r="L3003" s="23">
        <f t="shared" si="139"/>
        <v>11.18074778761062</v>
      </c>
    </row>
    <row r="3004" spans="1:12" x14ac:dyDescent="0.35">
      <c r="A3004" s="21" t="s">
        <v>4097</v>
      </c>
      <c r="B3004" s="21" t="s">
        <v>6856</v>
      </c>
      <c r="C3004" s="21" t="s">
        <v>4125</v>
      </c>
      <c r="D3004" s="21" t="s">
        <v>4127</v>
      </c>
      <c r="E3004" s="21" t="s">
        <v>6839</v>
      </c>
      <c r="F3004" s="13">
        <v>2</v>
      </c>
      <c r="G3004" s="22">
        <v>71.989999999999995</v>
      </c>
      <c r="H3004" s="22">
        <v>143.97999999999999</v>
      </c>
      <c r="I3004" s="22">
        <v>12.634245</v>
      </c>
      <c r="J3004" s="22">
        <f t="shared" si="138"/>
        <v>25.26849</v>
      </c>
      <c r="K3004" s="23">
        <f t="shared" si="140"/>
        <v>11.18074778761062</v>
      </c>
      <c r="L3004" s="23">
        <f t="shared" si="139"/>
        <v>22.361495575221241</v>
      </c>
    </row>
    <row r="3005" spans="1:12" x14ac:dyDescent="0.35">
      <c r="A3005" s="21" t="s">
        <v>4097</v>
      </c>
      <c r="B3005" s="21" t="s">
        <v>6856</v>
      </c>
      <c r="C3005" s="21" t="s">
        <v>4125</v>
      </c>
      <c r="D3005" s="21" t="s">
        <v>4127</v>
      </c>
      <c r="E3005" s="21" t="s">
        <v>6892</v>
      </c>
      <c r="F3005" s="13">
        <v>2</v>
      </c>
      <c r="G3005" s="22">
        <v>71.989999999999995</v>
      </c>
      <c r="H3005" s="22">
        <v>143.97999999999999</v>
      </c>
      <c r="I3005" s="22">
        <v>12.634245</v>
      </c>
      <c r="J3005" s="22">
        <f t="shared" si="138"/>
        <v>25.26849</v>
      </c>
      <c r="K3005" s="23">
        <f t="shared" si="140"/>
        <v>11.18074778761062</v>
      </c>
      <c r="L3005" s="23">
        <f t="shared" si="139"/>
        <v>22.361495575221241</v>
      </c>
    </row>
    <row r="3006" spans="1:12" x14ac:dyDescent="0.35">
      <c r="A3006" s="21" t="s">
        <v>4097</v>
      </c>
      <c r="B3006" s="21" t="s">
        <v>6856</v>
      </c>
      <c r="C3006" s="21" t="s">
        <v>4125</v>
      </c>
      <c r="D3006" s="21" t="s">
        <v>4127</v>
      </c>
      <c r="E3006" s="21" t="s">
        <v>6837</v>
      </c>
      <c r="F3006" s="13">
        <v>4</v>
      </c>
      <c r="G3006" s="22">
        <v>71.989999999999995</v>
      </c>
      <c r="H3006" s="22">
        <v>287.95999999999998</v>
      </c>
      <c r="I3006" s="22">
        <v>12.634245</v>
      </c>
      <c r="J3006" s="22">
        <f t="shared" si="138"/>
        <v>50.53698</v>
      </c>
      <c r="K3006" s="23">
        <f t="shared" si="140"/>
        <v>11.18074778761062</v>
      </c>
      <c r="L3006" s="23">
        <f t="shared" si="139"/>
        <v>44.722991150442482</v>
      </c>
    </row>
    <row r="3007" spans="1:12" x14ac:dyDescent="0.35">
      <c r="A3007" s="21" t="s">
        <v>4097</v>
      </c>
      <c r="B3007" s="21" t="s">
        <v>6836</v>
      </c>
      <c r="C3007" s="21" t="s">
        <v>4191</v>
      </c>
      <c r="D3007" s="21" t="s">
        <v>4193</v>
      </c>
      <c r="E3007" s="21" t="s">
        <v>6890</v>
      </c>
      <c r="F3007" s="13">
        <v>1</v>
      </c>
      <c r="G3007" s="22">
        <v>83.99</v>
      </c>
      <c r="H3007" s="22">
        <v>83.99</v>
      </c>
      <c r="I3007" s="22">
        <v>14.740245</v>
      </c>
      <c r="J3007" s="22">
        <f t="shared" si="138"/>
        <v>14.740245</v>
      </c>
      <c r="K3007" s="23">
        <f t="shared" si="140"/>
        <v>13.044464601769912</v>
      </c>
      <c r="L3007" s="23">
        <f t="shared" si="139"/>
        <v>13.044464601769912</v>
      </c>
    </row>
    <row r="3008" spans="1:12" x14ac:dyDescent="0.35">
      <c r="A3008" s="21" t="s">
        <v>4097</v>
      </c>
      <c r="B3008" s="21" t="s">
        <v>6836</v>
      </c>
      <c r="C3008" s="21" t="s">
        <v>4191</v>
      </c>
      <c r="D3008" s="21" t="s">
        <v>4193</v>
      </c>
      <c r="E3008" s="21" t="s">
        <v>6843</v>
      </c>
      <c r="F3008" s="13">
        <v>1</v>
      </c>
      <c r="G3008" s="22">
        <v>83.99</v>
      </c>
      <c r="H3008" s="22">
        <v>83.99</v>
      </c>
      <c r="I3008" s="22">
        <v>14.740245</v>
      </c>
      <c r="J3008" s="22">
        <f t="shared" si="138"/>
        <v>14.740245</v>
      </c>
      <c r="K3008" s="23">
        <f t="shared" si="140"/>
        <v>13.044464601769912</v>
      </c>
      <c r="L3008" s="23">
        <f t="shared" si="139"/>
        <v>13.044464601769912</v>
      </c>
    </row>
    <row r="3009" spans="1:12" x14ac:dyDescent="0.35">
      <c r="A3009" s="21" t="s">
        <v>4097</v>
      </c>
      <c r="B3009" s="21" t="s">
        <v>6836</v>
      </c>
      <c r="C3009" s="21" t="s">
        <v>4191</v>
      </c>
      <c r="D3009" s="21" t="s">
        <v>4193</v>
      </c>
      <c r="E3009" s="21" t="s">
        <v>6892</v>
      </c>
      <c r="F3009" s="13">
        <v>1</v>
      </c>
      <c r="G3009" s="22">
        <v>83.99</v>
      </c>
      <c r="H3009" s="22">
        <v>83.99</v>
      </c>
      <c r="I3009" s="22">
        <v>14.740245</v>
      </c>
      <c r="J3009" s="22">
        <f t="shared" si="138"/>
        <v>14.740245</v>
      </c>
      <c r="K3009" s="23">
        <f t="shared" si="140"/>
        <v>13.044464601769912</v>
      </c>
      <c r="L3009" s="23">
        <f t="shared" si="139"/>
        <v>13.044464601769912</v>
      </c>
    </row>
    <row r="3010" spans="1:12" x14ac:dyDescent="0.35">
      <c r="A3010" s="21" t="s">
        <v>4097</v>
      </c>
      <c r="B3010" s="21" t="s">
        <v>6836</v>
      </c>
      <c r="C3010" s="21" t="s">
        <v>4194</v>
      </c>
      <c r="D3010" s="21" t="s">
        <v>4196</v>
      </c>
      <c r="E3010" s="21" t="s">
        <v>6837</v>
      </c>
      <c r="F3010" s="13">
        <v>1</v>
      </c>
      <c r="G3010" s="22">
        <v>83.99</v>
      </c>
      <c r="H3010" s="22">
        <v>83.99</v>
      </c>
      <c r="I3010" s="22">
        <v>14.740245</v>
      </c>
      <c r="J3010" s="22">
        <f t="shared" ref="J3010:J3073" si="141">SUM(I3010*F3010)</f>
        <v>14.740245</v>
      </c>
      <c r="K3010" s="23">
        <f t="shared" si="140"/>
        <v>13.044464601769912</v>
      </c>
      <c r="L3010" s="23">
        <f t="shared" ref="L3010:L3073" si="142">SUM(K3010*F3010)</f>
        <v>13.044464601769912</v>
      </c>
    </row>
    <row r="3011" spans="1:12" x14ac:dyDescent="0.35">
      <c r="A3011" s="21" t="s">
        <v>4097</v>
      </c>
      <c r="B3011" s="21" t="s">
        <v>6894</v>
      </c>
      <c r="C3011" s="21" t="s">
        <v>4137</v>
      </c>
      <c r="D3011" s="21" t="s">
        <v>4139</v>
      </c>
      <c r="E3011" s="21" t="s">
        <v>6839</v>
      </c>
      <c r="F3011" s="13">
        <v>2</v>
      </c>
      <c r="G3011" s="22">
        <v>83.99</v>
      </c>
      <c r="H3011" s="22">
        <v>167.98</v>
      </c>
      <c r="I3011" s="22">
        <v>14.740245</v>
      </c>
      <c r="J3011" s="22">
        <f t="shared" si="141"/>
        <v>29.48049</v>
      </c>
      <c r="K3011" s="23">
        <f t="shared" ref="K3011:K3074" si="143">SUM(I3011/1.13)</f>
        <v>13.044464601769912</v>
      </c>
      <c r="L3011" s="23">
        <f t="shared" si="142"/>
        <v>26.088929203539823</v>
      </c>
    </row>
    <row r="3012" spans="1:12" x14ac:dyDescent="0.35">
      <c r="A3012" s="21" t="s">
        <v>4097</v>
      </c>
      <c r="B3012" s="21" t="s">
        <v>6894</v>
      </c>
      <c r="C3012" s="21" t="s">
        <v>4137</v>
      </c>
      <c r="D3012" s="21" t="s">
        <v>4139</v>
      </c>
      <c r="E3012" s="21" t="s">
        <v>6837</v>
      </c>
      <c r="F3012" s="13">
        <v>1</v>
      </c>
      <c r="G3012" s="22">
        <v>83.99</v>
      </c>
      <c r="H3012" s="22">
        <v>83.99</v>
      </c>
      <c r="I3012" s="22">
        <v>14.740245</v>
      </c>
      <c r="J3012" s="22">
        <f t="shared" si="141"/>
        <v>14.740245</v>
      </c>
      <c r="K3012" s="23">
        <f t="shared" si="143"/>
        <v>13.044464601769912</v>
      </c>
      <c r="L3012" s="23">
        <f t="shared" si="142"/>
        <v>13.044464601769912</v>
      </c>
    </row>
    <row r="3013" spans="1:12" x14ac:dyDescent="0.35">
      <c r="A3013" s="21" t="s">
        <v>4097</v>
      </c>
      <c r="B3013" s="21" t="s">
        <v>6894</v>
      </c>
      <c r="C3013" s="21" t="s">
        <v>4140</v>
      </c>
      <c r="D3013" s="21" t="s">
        <v>4142</v>
      </c>
      <c r="E3013" s="21" t="s">
        <v>6837</v>
      </c>
      <c r="F3013" s="13">
        <v>1</v>
      </c>
      <c r="G3013" s="22">
        <v>83.99</v>
      </c>
      <c r="H3013" s="22">
        <v>83.99</v>
      </c>
      <c r="I3013" s="22">
        <v>14.740245</v>
      </c>
      <c r="J3013" s="22">
        <f t="shared" si="141"/>
        <v>14.740245</v>
      </c>
      <c r="K3013" s="23">
        <f t="shared" si="143"/>
        <v>13.044464601769912</v>
      </c>
      <c r="L3013" s="23">
        <f t="shared" si="142"/>
        <v>13.044464601769912</v>
      </c>
    </row>
    <row r="3014" spans="1:12" x14ac:dyDescent="0.35">
      <c r="A3014" s="21" t="s">
        <v>4097</v>
      </c>
      <c r="B3014" s="21" t="s">
        <v>6894</v>
      </c>
      <c r="C3014" s="21" t="s">
        <v>4134</v>
      </c>
      <c r="D3014" s="21" t="s">
        <v>4136</v>
      </c>
      <c r="E3014" s="21" t="s">
        <v>6892</v>
      </c>
      <c r="F3014" s="13">
        <v>1</v>
      </c>
      <c r="G3014" s="22">
        <v>83.99</v>
      </c>
      <c r="H3014" s="22">
        <v>83.99</v>
      </c>
      <c r="I3014" s="22">
        <v>14.740245</v>
      </c>
      <c r="J3014" s="22">
        <f t="shared" si="141"/>
        <v>14.740245</v>
      </c>
      <c r="K3014" s="23">
        <f t="shared" si="143"/>
        <v>13.044464601769912</v>
      </c>
      <c r="L3014" s="23">
        <f t="shared" si="142"/>
        <v>13.044464601769912</v>
      </c>
    </row>
    <row r="3015" spans="1:12" x14ac:dyDescent="0.35">
      <c r="A3015" s="21" t="s">
        <v>4097</v>
      </c>
      <c r="B3015" s="21" t="s">
        <v>6894</v>
      </c>
      <c r="C3015" s="21" t="s">
        <v>4134</v>
      </c>
      <c r="D3015" s="21" t="s">
        <v>4136</v>
      </c>
      <c r="E3015" s="21" t="s">
        <v>6837</v>
      </c>
      <c r="F3015" s="13">
        <v>1</v>
      </c>
      <c r="G3015" s="22">
        <v>83.99</v>
      </c>
      <c r="H3015" s="22">
        <v>83.99</v>
      </c>
      <c r="I3015" s="22">
        <v>14.740245</v>
      </c>
      <c r="J3015" s="22">
        <f t="shared" si="141"/>
        <v>14.740245</v>
      </c>
      <c r="K3015" s="23">
        <f t="shared" si="143"/>
        <v>13.044464601769912</v>
      </c>
      <c r="L3015" s="23">
        <f t="shared" si="142"/>
        <v>13.044464601769912</v>
      </c>
    </row>
    <row r="3016" spans="1:12" x14ac:dyDescent="0.35">
      <c r="A3016" s="21" t="s">
        <v>4097</v>
      </c>
      <c r="B3016" s="21" t="s">
        <v>6866</v>
      </c>
      <c r="C3016" s="21" t="s">
        <v>4116</v>
      </c>
      <c r="D3016" s="21" t="s">
        <v>4118</v>
      </c>
      <c r="E3016" s="21" t="s">
        <v>6890</v>
      </c>
      <c r="F3016" s="13">
        <v>1</v>
      </c>
      <c r="G3016" s="22">
        <v>71.989999999999995</v>
      </c>
      <c r="H3016" s="22">
        <v>71.989999999999995</v>
      </c>
      <c r="I3016" s="22">
        <v>12.634245</v>
      </c>
      <c r="J3016" s="22">
        <f t="shared" si="141"/>
        <v>12.634245</v>
      </c>
      <c r="K3016" s="23">
        <f t="shared" si="143"/>
        <v>11.18074778761062</v>
      </c>
      <c r="L3016" s="23">
        <f t="shared" si="142"/>
        <v>11.18074778761062</v>
      </c>
    </row>
    <row r="3017" spans="1:12" x14ac:dyDescent="0.35">
      <c r="A3017" s="21" t="s">
        <v>4097</v>
      </c>
      <c r="B3017" s="21" t="s">
        <v>6866</v>
      </c>
      <c r="C3017" s="21" t="s">
        <v>4116</v>
      </c>
      <c r="D3017" s="21" t="s">
        <v>4118</v>
      </c>
      <c r="E3017" s="21" t="s">
        <v>6843</v>
      </c>
      <c r="F3017" s="13">
        <v>2</v>
      </c>
      <c r="G3017" s="22">
        <v>71.989999999999995</v>
      </c>
      <c r="H3017" s="22">
        <v>143.97999999999999</v>
      </c>
      <c r="I3017" s="22">
        <v>12.634245</v>
      </c>
      <c r="J3017" s="22">
        <f t="shared" si="141"/>
        <v>25.26849</v>
      </c>
      <c r="K3017" s="23">
        <f t="shared" si="143"/>
        <v>11.18074778761062</v>
      </c>
      <c r="L3017" s="23">
        <f t="shared" si="142"/>
        <v>22.361495575221241</v>
      </c>
    </row>
    <row r="3018" spans="1:12" x14ac:dyDescent="0.35">
      <c r="A3018" s="21" t="s">
        <v>4097</v>
      </c>
      <c r="B3018" s="21" t="s">
        <v>6866</v>
      </c>
      <c r="C3018" s="21" t="s">
        <v>4116</v>
      </c>
      <c r="D3018" s="21" t="s">
        <v>4118</v>
      </c>
      <c r="E3018" s="21" t="s">
        <v>6839</v>
      </c>
      <c r="F3018" s="13">
        <v>3</v>
      </c>
      <c r="G3018" s="22">
        <v>71.989999999999995</v>
      </c>
      <c r="H3018" s="22">
        <v>215.96999999999997</v>
      </c>
      <c r="I3018" s="22">
        <v>12.634245</v>
      </c>
      <c r="J3018" s="22">
        <f t="shared" si="141"/>
        <v>37.902735</v>
      </c>
      <c r="K3018" s="23">
        <f t="shared" si="143"/>
        <v>11.18074778761062</v>
      </c>
      <c r="L3018" s="23">
        <f t="shared" si="142"/>
        <v>33.542243362831861</v>
      </c>
    </row>
    <row r="3019" spans="1:12" x14ac:dyDescent="0.35">
      <c r="A3019" s="21" t="s">
        <v>4097</v>
      </c>
      <c r="B3019" s="21" t="s">
        <v>6866</v>
      </c>
      <c r="C3019" s="21" t="s">
        <v>4116</v>
      </c>
      <c r="D3019" s="21" t="s">
        <v>4118</v>
      </c>
      <c r="E3019" s="21" t="s">
        <v>6892</v>
      </c>
      <c r="F3019" s="13">
        <v>3</v>
      </c>
      <c r="G3019" s="22">
        <v>71.989999999999995</v>
      </c>
      <c r="H3019" s="22">
        <v>215.96999999999997</v>
      </c>
      <c r="I3019" s="22">
        <v>12.634245</v>
      </c>
      <c r="J3019" s="22">
        <f t="shared" si="141"/>
        <v>37.902735</v>
      </c>
      <c r="K3019" s="23">
        <f t="shared" si="143"/>
        <v>11.18074778761062</v>
      </c>
      <c r="L3019" s="23">
        <f t="shared" si="142"/>
        <v>33.542243362831861</v>
      </c>
    </row>
    <row r="3020" spans="1:12" x14ac:dyDescent="0.35">
      <c r="A3020" s="21" t="s">
        <v>4097</v>
      </c>
      <c r="B3020" s="21" t="s">
        <v>6866</v>
      </c>
      <c r="C3020" s="21" t="s">
        <v>4116</v>
      </c>
      <c r="D3020" s="21" t="s">
        <v>4118</v>
      </c>
      <c r="E3020" s="21" t="s">
        <v>6837</v>
      </c>
      <c r="F3020" s="13">
        <v>1</v>
      </c>
      <c r="G3020" s="22">
        <v>71.989999999999995</v>
      </c>
      <c r="H3020" s="22">
        <v>71.989999999999995</v>
      </c>
      <c r="I3020" s="22">
        <v>12.634245</v>
      </c>
      <c r="J3020" s="22">
        <f t="shared" si="141"/>
        <v>12.634245</v>
      </c>
      <c r="K3020" s="23">
        <f t="shared" si="143"/>
        <v>11.18074778761062</v>
      </c>
      <c r="L3020" s="23">
        <f t="shared" si="142"/>
        <v>11.18074778761062</v>
      </c>
    </row>
    <row r="3021" spans="1:12" x14ac:dyDescent="0.35">
      <c r="A3021" s="21" t="s">
        <v>4097</v>
      </c>
      <c r="B3021" s="21" t="s">
        <v>6866</v>
      </c>
      <c r="C3021" s="21" t="s">
        <v>4110</v>
      </c>
      <c r="D3021" s="21" t="s">
        <v>4112</v>
      </c>
      <c r="E3021" s="21" t="s">
        <v>6890</v>
      </c>
      <c r="F3021" s="13">
        <v>1</v>
      </c>
      <c r="G3021" s="22">
        <v>83.99</v>
      </c>
      <c r="H3021" s="22">
        <v>83.99</v>
      </c>
      <c r="I3021" s="22">
        <v>14.740245</v>
      </c>
      <c r="J3021" s="22">
        <f t="shared" si="141"/>
        <v>14.740245</v>
      </c>
      <c r="K3021" s="23">
        <f t="shared" si="143"/>
        <v>13.044464601769912</v>
      </c>
      <c r="L3021" s="23">
        <f t="shared" si="142"/>
        <v>13.044464601769912</v>
      </c>
    </row>
    <row r="3022" spans="1:12" x14ac:dyDescent="0.35">
      <c r="A3022" s="21" t="s">
        <v>4097</v>
      </c>
      <c r="B3022" s="21" t="s">
        <v>6866</v>
      </c>
      <c r="C3022" s="21" t="s">
        <v>4110</v>
      </c>
      <c r="D3022" s="21" t="s">
        <v>4112</v>
      </c>
      <c r="E3022" s="21" t="s">
        <v>6843</v>
      </c>
      <c r="F3022" s="13">
        <v>1</v>
      </c>
      <c r="G3022" s="22">
        <v>83.99</v>
      </c>
      <c r="H3022" s="22">
        <v>83.99</v>
      </c>
      <c r="I3022" s="22">
        <v>14.740245</v>
      </c>
      <c r="J3022" s="22">
        <f t="shared" si="141"/>
        <v>14.740245</v>
      </c>
      <c r="K3022" s="23">
        <f t="shared" si="143"/>
        <v>13.044464601769912</v>
      </c>
      <c r="L3022" s="23">
        <f t="shared" si="142"/>
        <v>13.044464601769912</v>
      </c>
    </row>
    <row r="3023" spans="1:12" x14ac:dyDescent="0.35">
      <c r="A3023" s="21" t="s">
        <v>4097</v>
      </c>
      <c r="B3023" s="21" t="s">
        <v>6866</v>
      </c>
      <c r="C3023" s="21" t="s">
        <v>4110</v>
      </c>
      <c r="D3023" s="21" t="s">
        <v>4112</v>
      </c>
      <c r="E3023" s="21" t="s">
        <v>6839</v>
      </c>
      <c r="F3023" s="13">
        <v>1</v>
      </c>
      <c r="G3023" s="22">
        <v>83.99</v>
      </c>
      <c r="H3023" s="22">
        <v>83.99</v>
      </c>
      <c r="I3023" s="22">
        <v>14.740245</v>
      </c>
      <c r="J3023" s="22">
        <f t="shared" si="141"/>
        <v>14.740245</v>
      </c>
      <c r="K3023" s="23">
        <f t="shared" si="143"/>
        <v>13.044464601769912</v>
      </c>
      <c r="L3023" s="23">
        <f t="shared" si="142"/>
        <v>13.044464601769912</v>
      </c>
    </row>
    <row r="3024" spans="1:12" x14ac:dyDescent="0.35">
      <c r="A3024" s="21" t="s">
        <v>4097</v>
      </c>
      <c r="B3024" s="21" t="s">
        <v>6866</v>
      </c>
      <c r="C3024" s="21" t="s">
        <v>4110</v>
      </c>
      <c r="D3024" s="21" t="s">
        <v>4112</v>
      </c>
      <c r="E3024" s="21" t="s">
        <v>6892</v>
      </c>
      <c r="F3024" s="13">
        <v>1</v>
      </c>
      <c r="G3024" s="22">
        <v>83.99</v>
      </c>
      <c r="H3024" s="22">
        <v>83.99</v>
      </c>
      <c r="I3024" s="22">
        <v>14.740245</v>
      </c>
      <c r="J3024" s="22">
        <f t="shared" si="141"/>
        <v>14.740245</v>
      </c>
      <c r="K3024" s="23">
        <f t="shared" si="143"/>
        <v>13.044464601769912</v>
      </c>
      <c r="L3024" s="23">
        <f t="shared" si="142"/>
        <v>13.044464601769912</v>
      </c>
    </row>
    <row r="3025" spans="1:12" x14ac:dyDescent="0.35">
      <c r="A3025" s="21" t="s">
        <v>4097</v>
      </c>
      <c r="B3025" s="21" t="s">
        <v>6879</v>
      </c>
      <c r="C3025" s="21" t="s">
        <v>4098</v>
      </c>
      <c r="D3025" s="21" t="s">
        <v>4100</v>
      </c>
      <c r="E3025" s="21" t="s">
        <v>6843</v>
      </c>
      <c r="F3025" s="13">
        <v>1</v>
      </c>
      <c r="G3025" s="22">
        <v>59.99</v>
      </c>
      <c r="H3025" s="22">
        <v>59.99</v>
      </c>
      <c r="I3025" s="22">
        <v>10.528245</v>
      </c>
      <c r="J3025" s="22">
        <f t="shared" si="141"/>
        <v>10.528245</v>
      </c>
      <c r="K3025" s="23">
        <f t="shared" si="143"/>
        <v>9.3170309734513292</v>
      </c>
      <c r="L3025" s="23">
        <f t="shared" si="142"/>
        <v>9.3170309734513292</v>
      </c>
    </row>
    <row r="3026" spans="1:12" x14ac:dyDescent="0.35">
      <c r="A3026" s="21" t="s">
        <v>4097</v>
      </c>
      <c r="B3026" s="21" t="s">
        <v>6879</v>
      </c>
      <c r="C3026" s="21" t="s">
        <v>4098</v>
      </c>
      <c r="D3026" s="21" t="s">
        <v>4100</v>
      </c>
      <c r="E3026" s="21" t="s">
        <v>6839</v>
      </c>
      <c r="F3026" s="13">
        <v>1</v>
      </c>
      <c r="G3026" s="22">
        <v>59.99</v>
      </c>
      <c r="H3026" s="22">
        <v>59.99</v>
      </c>
      <c r="I3026" s="22">
        <v>10.528245</v>
      </c>
      <c r="J3026" s="22">
        <f t="shared" si="141"/>
        <v>10.528245</v>
      </c>
      <c r="K3026" s="23">
        <f t="shared" si="143"/>
        <v>9.3170309734513292</v>
      </c>
      <c r="L3026" s="23">
        <f t="shared" si="142"/>
        <v>9.3170309734513292</v>
      </c>
    </row>
    <row r="3027" spans="1:12" x14ac:dyDescent="0.35">
      <c r="A3027" s="21" t="s">
        <v>4097</v>
      </c>
      <c r="B3027" s="21" t="s">
        <v>6879</v>
      </c>
      <c r="C3027" s="21" t="s">
        <v>4098</v>
      </c>
      <c r="D3027" s="21" t="s">
        <v>4100</v>
      </c>
      <c r="E3027" s="21" t="s">
        <v>6892</v>
      </c>
      <c r="F3027" s="13">
        <v>1</v>
      </c>
      <c r="G3027" s="22">
        <v>59.99</v>
      </c>
      <c r="H3027" s="22">
        <v>59.99</v>
      </c>
      <c r="I3027" s="22">
        <v>10.528245</v>
      </c>
      <c r="J3027" s="22">
        <f t="shared" si="141"/>
        <v>10.528245</v>
      </c>
      <c r="K3027" s="23">
        <f t="shared" si="143"/>
        <v>9.3170309734513292</v>
      </c>
      <c r="L3027" s="23">
        <f t="shared" si="142"/>
        <v>9.3170309734513292</v>
      </c>
    </row>
    <row r="3028" spans="1:12" x14ac:dyDescent="0.35">
      <c r="A3028" s="21" t="s">
        <v>4097</v>
      </c>
      <c r="B3028" s="21" t="s">
        <v>6879</v>
      </c>
      <c r="C3028" s="21" t="s">
        <v>4098</v>
      </c>
      <c r="D3028" s="21" t="s">
        <v>4100</v>
      </c>
      <c r="E3028" s="21" t="s">
        <v>6837</v>
      </c>
      <c r="F3028" s="13">
        <v>1</v>
      </c>
      <c r="G3028" s="22">
        <v>59.99</v>
      </c>
      <c r="H3028" s="22">
        <v>59.99</v>
      </c>
      <c r="I3028" s="22">
        <v>10.528245</v>
      </c>
      <c r="J3028" s="22">
        <f t="shared" si="141"/>
        <v>10.528245</v>
      </c>
      <c r="K3028" s="23">
        <f t="shared" si="143"/>
        <v>9.3170309734513292</v>
      </c>
      <c r="L3028" s="23">
        <f t="shared" si="142"/>
        <v>9.3170309734513292</v>
      </c>
    </row>
    <row r="3029" spans="1:12" x14ac:dyDescent="0.35">
      <c r="A3029" s="21" t="s">
        <v>4097</v>
      </c>
      <c r="B3029" s="21" t="s">
        <v>6883</v>
      </c>
      <c r="C3029" s="21" t="s">
        <v>4149</v>
      </c>
      <c r="D3029" s="21" t="s">
        <v>4151</v>
      </c>
      <c r="E3029" s="21" t="s">
        <v>6839</v>
      </c>
      <c r="F3029" s="13">
        <v>1</v>
      </c>
      <c r="G3029" s="22">
        <v>54.99</v>
      </c>
      <c r="H3029" s="22">
        <v>54.99</v>
      </c>
      <c r="I3029" s="22">
        <v>9.6507450000000023</v>
      </c>
      <c r="J3029" s="22">
        <f t="shared" si="141"/>
        <v>9.6507450000000023</v>
      </c>
      <c r="K3029" s="23">
        <f t="shared" si="143"/>
        <v>8.5404823008849586</v>
      </c>
      <c r="L3029" s="23">
        <f t="shared" si="142"/>
        <v>8.5404823008849586</v>
      </c>
    </row>
    <row r="3030" spans="1:12" x14ac:dyDescent="0.35">
      <c r="A3030" s="21" t="s">
        <v>4097</v>
      </c>
      <c r="B3030" s="21" t="s">
        <v>6883</v>
      </c>
      <c r="C3030" s="21" t="s">
        <v>4143</v>
      </c>
      <c r="D3030" s="21" t="s">
        <v>4145</v>
      </c>
      <c r="E3030" s="21" t="s">
        <v>6890</v>
      </c>
      <c r="F3030" s="13">
        <v>1</v>
      </c>
      <c r="G3030" s="22">
        <v>59.99</v>
      </c>
      <c r="H3030" s="22">
        <v>59.99</v>
      </c>
      <c r="I3030" s="22">
        <v>10.528245</v>
      </c>
      <c r="J3030" s="22">
        <f t="shared" si="141"/>
        <v>10.528245</v>
      </c>
      <c r="K3030" s="23">
        <f t="shared" si="143"/>
        <v>9.3170309734513292</v>
      </c>
      <c r="L3030" s="23">
        <f t="shared" si="142"/>
        <v>9.3170309734513292</v>
      </c>
    </row>
    <row r="3031" spans="1:12" x14ac:dyDescent="0.35">
      <c r="A3031" s="21" t="s">
        <v>4097</v>
      </c>
      <c r="B3031" s="21" t="s">
        <v>6883</v>
      </c>
      <c r="C3031" s="21" t="s">
        <v>4143</v>
      </c>
      <c r="D3031" s="21" t="s">
        <v>4145</v>
      </c>
      <c r="E3031" s="21" t="s">
        <v>6843</v>
      </c>
      <c r="F3031" s="13">
        <v>2</v>
      </c>
      <c r="G3031" s="22">
        <v>59.99</v>
      </c>
      <c r="H3031" s="22">
        <v>119.98</v>
      </c>
      <c r="I3031" s="22">
        <v>10.528245</v>
      </c>
      <c r="J3031" s="22">
        <f t="shared" si="141"/>
        <v>21.05649</v>
      </c>
      <c r="K3031" s="23">
        <f t="shared" si="143"/>
        <v>9.3170309734513292</v>
      </c>
      <c r="L3031" s="23">
        <f t="shared" si="142"/>
        <v>18.634061946902658</v>
      </c>
    </row>
    <row r="3032" spans="1:12" x14ac:dyDescent="0.35">
      <c r="A3032" s="21" t="s">
        <v>4097</v>
      </c>
      <c r="B3032" s="21" t="s">
        <v>6883</v>
      </c>
      <c r="C3032" s="21" t="s">
        <v>4143</v>
      </c>
      <c r="D3032" s="21" t="s">
        <v>4145</v>
      </c>
      <c r="E3032" s="21" t="s">
        <v>6892</v>
      </c>
      <c r="F3032" s="13">
        <v>2</v>
      </c>
      <c r="G3032" s="22">
        <v>59.99</v>
      </c>
      <c r="H3032" s="22">
        <v>119.98</v>
      </c>
      <c r="I3032" s="22">
        <v>10.528245</v>
      </c>
      <c r="J3032" s="22">
        <f t="shared" si="141"/>
        <v>21.05649</v>
      </c>
      <c r="K3032" s="23">
        <f t="shared" si="143"/>
        <v>9.3170309734513292</v>
      </c>
      <c r="L3032" s="23">
        <f t="shared" si="142"/>
        <v>18.634061946902658</v>
      </c>
    </row>
    <row r="3033" spans="1:12" x14ac:dyDescent="0.35">
      <c r="A3033" s="21" t="s">
        <v>4097</v>
      </c>
      <c r="B3033" s="21" t="s">
        <v>6883</v>
      </c>
      <c r="C3033" s="21" t="s">
        <v>4143</v>
      </c>
      <c r="D3033" s="21" t="s">
        <v>4145</v>
      </c>
      <c r="E3033" s="21" t="s">
        <v>6837</v>
      </c>
      <c r="F3033" s="13">
        <v>1</v>
      </c>
      <c r="G3033" s="22">
        <v>59.99</v>
      </c>
      <c r="H3033" s="22">
        <v>59.99</v>
      </c>
      <c r="I3033" s="22">
        <v>10.528245</v>
      </c>
      <c r="J3033" s="22">
        <f t="shared" si="141"/>
        <v>10.528245</v>
      </c>
      <c r="K3033" s="23">
        <f t="shared" si="143"/>
        <v>9.3170309734513292</v>
      </c>
      <c r="L3033" s="23">
        <f t="shared" si="142"/>
        <v>9.3170309734513292</v>
      </c>
    </row>
    <row r="3034" spans="1:12" x14ac:dyDescent="0.35">
      <c r="A3034" s="21" t="s">
        <v>4097</v>
      </c>
      <c r="B3034" s="21" t="s">
        <v>6883</v>
      </c>
      <c r="C3034" s="21" t="s">
        <v>4146</v>
      </c>
      <c r="D3034" s="21" t="s">
        <v>4148</v>
      </c>
      <c r="E3034" s="21" t="s">
        <v>6839</v>
      </c>
      <c r="F3034" s="13">
        <v>1</v>
      </c>
      <c r="G3034" s="22">
        <v>54.99</v>
      </c>
      <c r="H3034" s="22">
        <v>54.99</v>
      </c>
      <c r="I3034" s="22">
        <v>9.6507450000000023</v>
      </c>
      <c r="J3034" s="22">
        <f t="shared" si="141"/>
        <v>9.6507450000000023</v>
      </c>
      <c r="K3034" s="23">
        <f t="shared" si="143"/>
        <v>8.5404823008849586</v>
      </c>
      <c r="L3034" s="23">
        <f t="shared" si="142"/>
        <v>8.5404823008849586</v>
      </c>
    </row>
    <row r="3035" spans="1:12" x14ac:dyDescent="0.35">
      <c r="A3035" s="21" t="s">
        <v>4097</v>
      </c>
      <c r="B3035" s="21" t="s">
        <v>6838</v>
      </c>
      <c r="C3035" s="21" t="s">
        <v>4131</v>
      </c>
      <c r="D3035" s="21" t="s">
        <v>4133</v>
      </c>
      <c r="E3035" s="21" t="s">
        <v>6892</v>
      </c>
      <c r="F3035" s="13">
        <v>3</v>
      </c>
      <c r="G3035" s="22">
        <v>59.99</v>
      </c>
      <c r="H3035" s="22">
        <v>179.97</v>
      </c>
      <c r="I3035" s="22">
        <v>10.528245</v>
      </c>
      <c r="J3035" s="22">
        <f t="shared" si="141"/>
        <v>31.584735000000002</v>
      </c>
      <c r="K3035" s="23">
        <f t="shared" si="143"/>
        <v>9.3170309734513292</v>
      </c>
      <c r="L3035" s="23">
        <f t="shared" si="142"/>
        <v>27.951092920353986</v>
      </c>
    </row>
    <row r="3036" spans="1:12" x14ac:dyDescent="0.35">
      <c r="A3036" s="21" t="s">
        <v>4097</v>
      </c>
      <c r="B3036" s="21" t="s">
        <v>6905</v>
      </c>
      <c r="C3036" s="21" t="s">
        <v>4101</v>
      </c>
      <c r="D3036" s="21" t="s">
        <v>4103</v>
      </c>
      <c r="E3036" s="21" t="s">
        <v>6837</v>
      </c>
      <c r="F3036" s="13">
        <v>1</v>
      </c>
      <c r="G3036" s="22">
        <v>71.989999999999995</v>
      </c>
      <c r="H3036" s="22">
        <v>71.989999999999995</v>
      </c>
      <c r="I3036" s="22">
        <v>12.634245</v>
      </c>
      <c r="J3036" s="22">
        <f t="shared" si="141"/>
        <v>12.634245</v>
      </c>
      <c r="K3036" s="23">
        <f t="shared" si="143"/>
        <v>11.18074778761062</v>
      </c>
      <c r="L3036" s="23">
        <f t="shared" si="142"/>
        <v>11.18074778761062</v>
      </c>
    </row>
    <row r="3037" spans="1:12" x14ac:dyDescent="0.35">
      <c r="A3037" s="21" t="s">
        <v>4097</v>
      </c>
      <c r="B3037" s="21" t="s">
        <v>6906</v>
      </c>
      <c r="C3037" s="21" t="s">
        <v>4104</v>
      </c>
      <c r="D3037" s="21" t="s">
        <v>4106</v>
      </c>
      <c r="E3037" s="21" t="s">
        <v>6837</v>
      </c>
      <c r="F3037" s="13">
        <v>5</v>
      </c>
      <c r="G3037" s="22">
        <v>59.99</v>
      </c>
      <c r="H3037" s="22">
        <v>299.95</v>
      </c>
      <c r="I3037" s="22">
        <v>10.528245</v>
      </c>
      <c r="J3037" s="22">
        <f t="shared" si="141"/>
        <v>52.641224999999999</v>
      </c>
      <c r="K3037" s="23">
        <f t="shared" si="143"/>
        <v>9.3170309734513292</v>
      </c>
      <c r="L3037" s="23">
        <f t="shared" si="142"/>
        <v>46.585154867256648</v>
      </c>
    </row>
    <row r="3038" spans="1:12" x14ac:dyDescent="0.35">
      <c r="A3038" s="21" t="s">
        <v>6708</v>
      </c>
      <c r="B3038" s="21" t="s">
        <v>6873</v>
      </c>
      <c r="C3038" s="21" t="s">
        <v>6736</v>
      </c>
      <c r="D3038" s="21" t="s">
        <v>6738</v>
      </c>
      <c r="E3038" s="21" t="s">
        <v>6890</v>
      </c>
      <c r="F3038" s="13">
        <v>8</v>
      </c>
      <c r="G3038" s="22">
        <v>47.99</v>
      </c>
      <c r="H3038" s="22">
        <v>383.92</v>
      </c>
      <c r="I3038" s="22">
        <v>8.422245000000002</v>
      </c>
      <c r="J3038" s="22">
        <f t="shared" si="141"/>
        <v>67.377960000000016</v>
      </c>
      <c r="K3038" s="23">
        <f t="shared" si="143"/>
        <v>7.453314159292038</v>
      </c>
      <c r="L3038" s="23">
        <f t="shared" si="142"/>
        <v>59.626513274336304</v>
      </c>
    </row>
    <row r="3039" spans="1:12" x14ac:dyDescent="0.35">
      <c r="A3039" s="21" t="s">
        <v>6708</v>
      </c>
      <c r="B3039" s="21" t="s">
        <v>6873</v>
      </c>
      <c r="C3039" s="21" t="s">
        <v>6736</v>
      </c>
      <c r="D3039" s="21" t="s">
        <v>6738</v>
      </c>
      <c r="E3039" s="21" t="s">
        <v>6843</v>
      </c>
      <c r="F3039" s="13">
        <v>8</v>
      </c>
      <c r="G3039" s="22">
        <v>47.99</v>
      </c>
      <c r="H3039" s="22">
        <v>383.92</v>
      </c>
      <c r="I3039" s="22">
        <v>8.422245000000002</v>
      </c>
      <c r="J3039" s="22">
        <f t="shared" si="141"/>
        <v>67.377960000000016</v>
      </c>
      <c r="K3039" s="23">
        <f t="shared" si="143"/>
        <v>7.453314159292038</v>
      </c>
      <c r="L3039" s="23">
        <f t="shared" si="142"/>
        <v>59.626513274336304</v>
      </c>
    </row>
    <row r="3040" spans="1:12" x14ac:dyDescent="0.35">
      <c r="A3040" s="21" t="s">
        <v>6708</v>
      </c>
      <c r="B3040" s="21" t="s">
        <v>6873</v>
      </c>
      <c r="C3040" s="21" t="s">
        <v>6736</v>
      </c>
      <c r="D3040" s="21" t="s">
        <v>6738</v>
      </c>
      <c r="E3040" s="21" t="s">
        <v>6839</v>
      </c>
      <c r="F3040" s="13">
        <v>7</v>
      </c>
      <c r="G3040" s="22">
        <v>47.99</v>
      </c>
      <c r="H3040" s="22">
        <v>335.93</v>
      </c>
      <c r="I3040" s="22">
        <v>8.422245000000002</v>
      </c>
      <c r="J3040" s="22">
        <f t="shared" si="141"/>
        <v>58.955715000000012</v>
      </c>
      <c r="K3040" s="23">
        <f t="shared" si="143"/>
        <v>7.453314159292038</v>
      </c>
      <c r="L3040" s="23">
        <f t="shared" si="142"/>
        <v>52.17319911504427</v>
      </c>
    </row>
    <row r="3041" spans="1:12" x14ac:dyDescent="0.35">
      <c r="A3041" s="21" t="s">
        <v>6708</v>
      </c>
      <c r="B3041" s="21" t="s">
        <v>6873</v>
      </c>
      <c r="C3041" s="21" t="s">
        <v>6736</v>
      </c>
      <c r="D3041" s="21" t="s">
        <v>6738</v>
      </c>
      <c r="E3041" s="21" t="s">
        <v>6892</v>
      </c>
      <c r="F3041" s="13">
        <v>3</v>
      </c>
      <c r="G3041" s="22">
        <v>47.99</v>
      </c>
      <c r="H3041" s="22">
        <v>143.97</v>
      </c>
      <c r="I3041" s="22">
        <v>8.422245000000002</v>
      </c>
      <c r="J3041" s="22">
        <f t="shared" si="141"/>
        <v>25.266735000000004</v>
      </c>
      <c r="K3041" s="23">
        <f t="shared" si="143"/>
        <v>7.453314159292038</v>
      </c>
      <c r="L3041" s="23">
        <f t="shared" si="142"/>
        <v>22.359942477876114</v>
      </c>
    </row>
    <row r="3042" spans="1:12" x14ac:dyDescent="0.35">
      <c r="A3042" s="21" t="s">
        <v>6708</v>
      </c>
      <c r="B3042" s="21" t="s">
        <v>6873</v>
      </c>
      <c r="C3042" s="21" t="s">
        <v>6736</v>
      </c>
      <c r="D3042" s="21" t="s">
        <v>6738</v>
      </c>
      <c r="E3042" s="21" t="s">
        <v>6891</v>
      </c>
      <c r="F3042" s="13">
        <v>1</v>
      </c>
      <c r="G3042" s="22">
        <v>47.99</v>
      </c>
      <c r="H3042" s="22">
        <v>47.99</v>
      </c>
      <c r="I3042" s="22">
        <v>8.422245000000002</v>
      </c>
      <c r="J3042" s="22">
        <f t="shared" si="141"/>
        <v>8.422245000000002</v>
      </c>
      <c r="K3042" s="23">
        <f t="shared" si="143"/>
        <v>7.453314159292038</v>
      </c>
      <c r="L3042" s="23">
        <f t="shared" si="142"/>
        <v>7.453314159292038</v>
      </c>
    </row>
    <row r="3043" spans="1:12" x14ac:dyDescent="0.35">
      <c r="A3043" s="21" t="s">
        <v>6708</v>
      </c>
      <c r="B3043" s="21" t="s">
        <v>6873</v>
      </c>
      <c r="C3043" s="21" t="s">
        <v>6727</v>
      </c>
      <c r="D3043" s="21" t="s">
        <v>6729</v>
      </c>
      <c r="E3043" s="21" t="s">
        <v>6890</v>
      </c>
      <c r="F3043" s="13">
        <v>5</v>
      </c>
      <c r="G3043" s="22">
        <v>53.99</v>
      </c>
      <c r="H3043" s="22">
        <v>269.95</v>
      </c>
      <c r="I3043" s="22">
        <v>9.475245000000001</v>
      </c>
      <c r="J3043" s="22">
        <f t="shared" si="141"/>
        <v>47.376225000000005</v>
      </c>
      <c r="K3043" s="23">
        <f t="shared" si="143"/>
        <v>8.3851725663716827</v>
      </c>
      <c r="L3043" s="23">
        <f t="shared" si="142"/>
        <v>41.92586283185841</v>
      </c>
    </row>
    <row r="3044" spans="1:12" x14ac:dyDescent="0.35">
      <c r="A3044" s="21" t="s">
        <v>6708</v>
      </c>
      <c r="B3044" s="21" t="s">
        <v>6873</v>
      </c>
      <c r="C3044" s="21" t="s">
        <v>6727</v>
      </c>
      <c r="D3044" s="21" t="s">
        <v>6729</v>
      </c>
      <c r="E3044" s="21" t="s">
        <v>6843</v>
      </c>
      <c r="F3044" s="13">
        <v>2</v>
      </c>
      <c r="G3044" s="22">
        <v>53.99</v>
      </c>
      <c r="H3044" s="22">
        <v>107.98</v>
      </c>
      <c r="I3044" s="22">
        <v>9.475245000000001</v>
      </c>
      <c r="J3044" s="22">
        <f t="shared" si="141"/>
        <v>18.950490000000002</v>
      </c>
      <c r="K3044" s="23">
        <f t="shared" si="143"/>
        <v>8.3851725663716827</v>
      </c>
      <c r="L3044" s="23">
        <f t="shared" si="142"/>
        <v>16.770345132743365</v>
      </c>
    </row>
    <row r="3045" spans="1:12" x14ac:dyDescent="0.35">
      <c r="A3045" s="21" t="s">
        <v>6708</v>
      </c>
      <c r="B3045" s="21" t="s">
        <v>6873</v>
      </c>
      <c r="C3045" s="21" t="s">
        <v>6727</v>
      </c>
      <c r="D3045" s="21" t="s">
        <v>6729</v>
      </c>
      <c r="E3045" s="21" t="s">
        <v>6839</v>
      </c>
      <c r="F3045" s="13">
        <v>2</v>
      </c>
      <c r="G3045" s="22">
        <v>53.99</v>
      </c>
      <c r="H3045" s="22">
        <v>107.98</v>
      </c>
      <c r="I3045" s="22">
        <v>9.475245000000001</v>
      </c>
      <c r="J3045" s="22">
        <f t="shared" si="141"/>
        <v>18.950490000000002</v>
      </c>
      <c r="K3045" s="23">
        <f t="shared" si="143"/>
        <v>8.3851725663716827</v>
      </c>
      <c r="L3045" s="23">
        <f t="shared" si="142"/>
        <v>16.770345132743365</v>
      </c>
    </row>
    <row r="3046" spans="1:12" x14ac:dyDescent="0.35">
      <c r="A3046" s="21" t="s">
        <v>6708</v>
      </c>
      <c r="B3046" s="21" t="s">
        <v>6873</v>
      </c>
      <c r="C3046" s="21" t="s">
        <v>6727</v>
      </c>
      <c r="D3046" s="21" t="s">
        <v>6729</v>
      </c>
      <c r="E3046" s="21" t="s">
        <v>6892</v>
      </c>
      <c r="F3046" s="13">
        <v>4</v>
      </c>
      <c r="G3046" s="22">
        <v>53.99</v>
      </c>
      <c r="H3046" s="22">
        <v>215.96</v>
      </c>
      <c r="I3046" s="22">
        <v>9.475245000000001</v>
      </c>
      <c r="J3046" s="22">
        <f t="shared" si="141"/>
        <v>37.900980000000004</v>
      </c>
      <c r="K3046" s="23">
        <f t="shared" si="143"/>
        <v>8.3851725663716827</v>
      </c>
      <c r="L3046" s="23">
        <f t="shared" si="142"/>
        <v>33.540690265486731</v>
      </c>
    </row>
    <row r="3047" spans="1:12" x14ac:dyDescent="0.35">
      <c r="A3047" s="21" t="s">
        <v>6708</v>
      </c>
      <c r="B3047" s="21" t="s">
        <v>6873</v>
      </c>
      <c r="C3047" s="21" t="s">
        <v>6727</v>
      </c>
      <c r="D3047" s="21" t="s">
        <v>6729</v>
      </c>
      <c r="E3047" s="21" t="s">
        <v>6837</v>
      </c>
      <c r="F3047" s="13">
        <v>4</v>
      </c>
      <c r="G3047" s="22">
        <v>53.99</v>
      </c>
      <c r="H3047" s="22">
        <v>215.96</v>
      </c>
      <c r="I3047" s="22">
        <v>9.475245000000001</v>
      </c>
      <c r="J3047" s="22">
        <f t="shared" si="141"/>
        <v>37.900980000000004</v>
      </c>
      <c r="K3047" s="23">
        <f t="shared" si="143"/>
        <v>8.3851725663716827</v>
      </c>
      <c r="L3047" s="23">
        <f t="shared" si="142"/>
        <v>33.540690265486731</v>
      </c>
    </row>
    <row r="3048" spans="1:12" x14ac:dyDescent="0.35">
      <c r="A3048" s="21" t="s">
        <v>6708</v>
      </c>
      <c r="B3048" s="21" t="s">
        <v>6873</v>
      </c>
      <c r="C3048" s="21" t="s">
        <v>6727</v>
      </c>
      <c r="D3048" s="21" t="s">
        <v>6729</v>
      </c>
      <c r="E3048" s="21" t="s">
        <v>6891</v>
      </c>
      <c r="F3048" s="13">
        <v>2</v>
      </c>
      <c r="G3048" s="22">
        <v>53.99</v>
      </c>
      <c r="H3048" s="22">
        <v>107.98</v>
      </c>
      <c r="I3048" s="22">
        <v>9.475245000000001</v>
      </c>
      <c r="J3048" s="22">
        <f t="shared" si="141"/>
        <v>18.950490000000002</v>
      </c>
      <c r="K3048" s="23">
        <f t="shared" si="143"/>
        <v>8.3851725663716827</v>
      </c>
      <c r="L3048" s="23">
        <f t="shared" si="142"/>
        <v>16.770345132743365</v>
      </c>
    </row>
    <row r="3049" spans="1:12" x14ac:dyDescent="0.35">
      <c r="A3049" s="21" t="s">
        <v>6708</v>
      </c>
      <c r="B3049" s="21" t="s">
        <v>6873</v>
      </c>
      <c r="C3049" s="21" t="s">
        <v>6739</v>
      </c>
      <c r="D3049" s="21" t="s">
        <v>6741</v>
      </c>
      <c r="E3049" s="21" t="s">
        <v>6890</v>
      </c>
      <c r="F3049" s="13">
        <v>7</v>
      </c>
      <c r="G3049" s="22">
        <v>47.99</v>
      </c>
      <c r="H3049" s="22">
        <v>335.93</v>
      </c>
      <c r="I3049" s="22">
        <v>8.422245000000002</v>
      </c>
      <c r="J3049" s="22">
        <f t="shared" si="141"/>
        <v>58.955715000000012</v>
      </c>
      <c r="K3049" s="23">
        <f t="shared" si="143"/>
        <v>7.453314159292038</v>
      </c>
      <c r="L3049" s="23">
        <f t="shared" si="142"/>
        <v>52.17319911504427</v>
      </c>
    </row>
    <row r="3050" spans="1:12" x14ac:dyDescent="0.35">
      <c r="A3050" s="21" t="s">
        <v>6708</v>
      </c>
      <c r="B3050" s="21" t="s">
        <v>6873</v>
      </c>
      <c r="C3050" s="21" t="s">
        <v>6739</v>
      </c>
      <c r="D3050" s="21" t="s">
        <v>6741</v>
      </c>
      <c r="E3050" s="21" t="s">
        <v>6843</v>
      </c>
      <c r="F3050" s="13">
        <v>4</v>
      </c>
      <c r="G3050" s="22">
        <v>47.99</v>
      </c>
      <c r="H3050" s="22">
        <v>191.96</v>
      </c>
      <c r="I3050" s="22">
        <v>8.422245000000002</v>
      </c>
      <c r="J3050" s="22">
        <f t="shared" si="141"/>
        <v>33.688980000000008</v>
      </c>
      <c r="K3050" s="23">
        <f t="shared" si="143"/>
        <v>7.453314159292038</v>
      </c>
      <c r="L3050" s="23">
        <f t="shared" si="142"/>
        <v>29.813256637168152</v>
      </c>
    </row>
    <row r="3051" spans="1:12" x14ac:dyDescent="0.35">
      <c r="A3051" s="21" t="s">
        <v>6708</v>
      </c>
      <c r="B3051" s="21" t="s">
        <v>6873</v>
      </c>
      <c r="C3051" s="21" t="s">
        <v>6739</v>
      </c>
      <c r="D3051" s="21" t="s">
        <v>6741</v>
      </c>
      <c r="E3051" s="21" t="s">
        <v>6839</v>
      </c>
      <c r="F3051" s="13">
        <v>2</v>
      </c>
      <c r="G3051" s="22">
        <v>47.99</v>
      </c>
      <c r="H3051" s="22">
        <v>95.98</v>
      </c>
      <c r="I3051" s="22">
        <v>8.422245000000002</v>
      </c>
      <c r="J3051" s="22">
        <f t="shared" si="141"/>
        <v>16.844490000000004</v>
      </c>
      <c r="K3051" s="23">
        <f t="shared" si="143"/>
        <v>7.453314159292038</v>
      </c>
      <c r="L3051" s="23">
        <f t="shared" si="142"/>
        <v>14.906628318584076</v>
      </c>
    </row>
    <row r="3052" spans="1:12" x14ac:dyDescent="0.35">
      <c r="A3052" s="21" t="s">
        <v>6708</v>
      </c>
      <c r="B3052" s="21" t="s">
        <v>6873</v>
      </c>
      <c r="C3052" s="21" t="s">
        <v>6739</v>
      </c>
      <c r="D3052" s="21" t="s">
        <v>6741</v>
      </c>
      <c r="E3052" s="21" t="s">
        <v>6892</v>
      </c>
      <c r="F3052" s="13">
        <v>2</v>
      </c>
      <c r="G3052" s="22">
        <v>47.99</v>
      </c>
      <c r="H3052" s="22">
        <v>95.98</v>
      </c>
      <c r="I3052" s="22">
        <v>8.422245000000002</v>
      </c>
      <c r="J3052" s="22">
        <f t="shared" si="141"/>
        <v>16.844490000000004</v>
      </c>
      <c r="K3052" s="23">
        <f t="shared" si="143"/>
        <v>7.453314159292038</v>
      </c>
      <c r="L3052" s="23">
        <f t="shared" si="142"/>
        <v>14.906628318584076</v>
      </c>
    </row>
    <row r="3053" spans="1:12" x14ac:dyDescent="0.35">
      <c r="A3053" s="21" t="s">
        <v>6708</v>
      </c>
      <c r="B3053" s="21" t="s">
        <v>6873</v>
      </c>
      <c r="C3053" s="21" t="s">
        <v>6739</v>
      </c>
      <c r="D3053" s="21" t="s">
        <v>6741</v>
      </c>
      <c r="E3053" s="21" t="s">
        <v>6891</v>
      </c>
      <c r="F3053" s="13">
        <v>1</v>
      </c>
      <c r="G3053" s="22">
        <v>47.99</v>
      </c>
      <c r="H3053" s="22">
        <v>47.99</v>
      </c>
      <c r="I3053" s="22">
        <v>8.422245000000002</v>
      </c>
      <c r="J3053" s="22">
        <f t="shared" si="141"/>
        <v>8.422245000000002</v>
      </c>
      <c r="K3053" s="23">
        <f t="shared" si="143"/>
        <v>7.453314159292038</v>
      </c>
      <c r="L3053" s="23">
        <f t="shared" si="142"/>
        <v>7.453314159292038</v>
      </c>
    </row>
    <row r="3054" spans="1:12" x14ac:dyDescent="0.35">
      <c r="A3054" s="21" t="s">
        <v>6708</v>
      </c>
      <c r="B3054" s="21" t="s">
        <v>6873</v>
      </c>
      <c r="C3054" s="21" t="s">
        <v>6730</v>
      </c>
      <c r="D3054" s="21" t="s">
        <v>6732</v>
      </c>
      <c r="E3054" s="21" t="s">
        <v>6890</v>
      </c>
      <c r="F3054" s="13">
        <v>1</v>
      </c>
      <c r="G3054" s="22">
        <v>53.99</v>
      </c>
      <c r="H3054" s="22">
        <v>53.99</v>
      </c>
      <c r="I3054" s="22">
        <v>9.475245000000001</v>
      </c>
      <c r="J3054" s="22">
        <f t="shared" si="141"/>
        <v>9.475245000000001</v>
      </c>
      <c r="K3054" s="23">
        <f t="shared" si="143"/>
        <v>8.3851725663716827</v>
      </c>
      <c r="L3054" s="23">
        <f t="shared" si="142"/>
        <v>8.3851725663716827</v>
      </c>
    </row>
    <row r="3055" spans="1:12" x14ac:dyDescent="0.35">
      <c r="A3055" s="21" t="s">
        <v>6708</v>
      </c>
      <c r="B3055" s="21" t="s">
        <v>6873</v>
      </c>
      <c r="C3055" s="21" t="s">
        <v>6730</v>
      </c>
      <c r="D3055" s="21" t="s">
        <v>6732</v>
      </c>
      <c r="E3055" s="21" t="s">
        <v>6843</v>
      </c>
      <c r="F3055" s="13">
        <v>3</v>
      </c>
      <c r="G3055" s="22">
        <v>53.99</v>
      </c>
      <c r="H3055" s="22">
        <v>161.97</v>
      </c>
      <c r="I3055" s="22">
        <v>9.475245000000001</v>
      </c>
      <c r="J3055" s="22">
        <f t="shared" si="141"/>
        <v>28.425735000000003</v>
      </c>
      <c r="K3055" s="23">
        <f t="shared" si="143"/>
        <v>8.3851725663716827</v>
      </c>
      <c r="L3055" s="23">
        <f t="shared" si="142"/>
        <v>25.155517699115048</v>
      </c>
    </row>
    <row r="3056" spans="1:12" x14ac:dyDescent="0.35">
      <c r="A3056" s="21" t="s">
        <v>6708</v>
      </c>
      <c r="B3056" s="21" t="s">
        <v>6873</v>
      </c>
      <c r="C3056" s="21" t="s">
        <v>6730</v>
      </c>
      <c r="D3056" s="21" t="s">
        <v>6732</v>
      </c>
      <c r="E3056" s="21" t="s">
        <v>6839</v>
      </c>
      <c r="F3056" s="13">
        <v>2</v>
      </c>
      <c r="G3056" s="22">
        <v>53.99</v>
      </c>
      <c r="H3056" s="22">
        <v>107.98</v>
      </c>
      <c r="I3056" s="22">
        <v>9.475245000000001</v>
      </c>
      <c r="J3056" s="22">
        <f t="shared" si="141"/>
        <v>18.950490000000002</v>
      </c>
      <c r="K3056" s="23">
        <f t="shared" si="143"/>
        <v>8.3851725663716827</v>
      </c>
      <c r="L3056" s="23">
        <f t="shared" si="142"/>
        <v>16.770345132743365</v>
      </c>
    </row>
    <row r="3057" spans="1:12" x14ac:dyDescent="0.35">
      <c r="A3057" s="21" t="s">
        <v>6708</v>
      </c>
      <c r="B3057" s="21" t="s">
        <v>6873</v>
      </c>
      <c r="C3057" s="21" t="s">
        <v>6730</v>
      </c>
      <c r="D3057" s="21" t="s">
        <v>6732</v>
      </c>
      <c r="E3057" s="21" t="s">
        <v>6837</v>
      </c>
      <c r="F3057" s="13">
        <v>2</v>
      </c>
      <c r="G3057" s="22">
        <v>53.99</v>
      </c>
      <c r="H3057" s="22">
        <v>107.98</v>
      </c>
      <c r="I3057" s="22">
        <v>9.475245000000001</v>
      </c>
      <c r="J3057" s="22">
        <f t="shared" si="141"/>
        <v>18.950490000000002</v>
      </c>
      <c r="K3057" s="23">
        <f t="shared" si="143"/>
        <v>8.3851725663716827</v>
      </c>
      <c r="L3057" s="23">
        <f t="shared" si="142"/>
        <v>16.770345132743365</v>
      </c>
    </row>
    <row r="3058" spans="1:12" x14ac:dyDescent="0.35">
      <c r="A3058" s="21" t="s">
        <v>6708</v>
      </c>
      <c r="B3058" s="21" t="s">
        <v>6873</v>
      </c>
      <c r="C3058" s="21" t="s">
        <v>6733</v>
      </c>
      <c r="D3058" s="21" t="s">
        <v>6735</v>
      </c>
      <c r="E3058" s="21" t="s">
        <v>6892</v>
      </c>
      <c r="F3058" s="13">
        <v>2</v>
      </c>
      <c r="G3058" s="22">
        <v>53.99</v>
      </c>
      <c r="H3058" s="22">
        <v>107.98</v>
      </c>
      <c r="I3058" s="22">
        <v>9.475245000000001</v>
      </c>
      <c r="J3058" s="22">
        <f t="shared" si="141"/>
        <v>18.950490000000002</v>
      </c>
      <c r="K3058" s="23">
        <f t="shared" si="143"/>
        <v>8.3851725663716827</v>
      </c>
      <c r="L3058" s="23">
        <f t="shared" si="142"/>
        <v>16.770345132743365</v>
      </c>
    </row>
    <row r="3059" spans="1:12" x14ac:dyDescent="0.35">
      <c r="A3059" s="21" t="s">
        <v>6708</v>
      </c>
      <c r="B3059" s="21" t="s">
        <v>6873</v>
      </c>
      <c r="C3059" s="21" t="s">
        <v>6733</v>
      </c>
      <c r="D3059" s="21" t="s">
        <v>6735</v>
      </c>
      <c r="E3059" s="21" t="s">
        <v>6837</v>
      </c>
      <c r="F3059" s="13">
        <v>2</v>
      </c>
      <c r="G3059" s="22">
        <v>53.99</v>
      </c>
      <c r="H3059" s="22">
        <v>107.98</v>
      </c>
      <c r="I3059" s="22">
        <v>9.475245000000001</v>
      </c>
      <c r="J3059" s="22">
        <f t="shared" si="141"/>
        <v>18.950490000000002</v>
      </c>
      <c r="K3059" s="23">
        <f t="shared" si="143"/>
        <v>8.3851725663716827</v>
      </c>
      <c r="L3059" s="23">
        <f t="shared" si="142"/>
        <v>16.770345132743365</v>
      </c>
    </row>
    <row r="3060" spans="1:12" x14ac:dyDescent="0.35">
      <c r="A3060" s="21" t="s">
        <v>6708</v>
      </c>
      <c r="B3060" s="21" t="s">
        <v>6873</v>
      </c>
      <c r="C3060" s="21" t="s">
        <v>6733</v>
      </c>
      <c r="D3060" s="21" t="s">
        <v>6735</v>
      </c>
      <c r="E3060" s="21" t="s">
        <v>6891</v>
      </c>
      <c r="F3060" s="13">
        <v>1</v>
      </c>
      <c r="G3060" s="22">
        <v>53.99</v>
      </c>
      <c r="H3060" s="22">
        <v>53.99</v>
      </c>
      <c r="I3060" s="22">
        <v>9.475245000000001</v>
      </c>
      <c r="J3060" s="22">
        <f t="shared" si="141"/>
        <v>9.475245000000001</v>
      </c>
      <c r="K3060" s="23">
        <f t="shared" si="143"/>
        <v>8.3851725663716827</v>
      </c>
      <c r="L3060" s="23">
        <f t="shared" si="142"/>
        <v>8.3851725663716827</v>
      </c>
    </row>
    <row r="3061" spans="1:12" x14ac:dyDescent="0.35">
      <c r="A3061" s="21" t="s">
        <v>6708</v>
      </c>
      <c r="B3061" s="21" t="s">
        <v>6873</v>
      </c>
      <c r="C3061" s="21" t="s">
        <v>6742</v>
      </c>
      <c r="D3061" s="21" t="s">
        <v>6744</v>
      </c>
      <c r="E3061" s="21" t="s">
        <v>6890</v>
      </c>
      <c r="F3061" s="13">
        <v>1</v>
      </c>
      <c r="G3061" s="22">
        <v>47.99</v>
      </c>
      <c r="H3061" s="22">
        <v>47.99</v>
      </c>
      <c r="I3061" s="22">
        <v>8.422245000000002</v>
      </c>
      <c r="J3061" s="22">
        <f t="shared" si="141"/>
        <v>8.422245000000002</v>
      </c>
      <c r="K3061" s="23">
        <f t="shared" si="143"/>
        <v>7.453314159292038</v>
      </c>
      <c r="L3061" s="23">
        <f t="shared" si="142"/>
        <v>7.453314159292038</v>
      </c>
    </row>
    <row r="3062" spans="1:12" x14ac:dyDescent="0.35">
      <c r="A3062" s="21" t="s">
        <v>6708</v>
      </c>
      <c r="B3062" s="21" t="s">
        <v>6873</v>
      </c>
      <c r="C3062" s="21" t="s">
        <v>6742</v>
      </c>
      <c r="D3062" s="21" t="s">
        <v>6744</v>
      </c>
      <c r="E3062" s="21" t="s">
        <v>6843</v>
      </c>
      <c r="F3062" s="13">
        <v>6</v>
      </c>
      <c r="G3062" s="22">
        <v>47.99</v>
      </c>
      <c r="H3062" s="22">
        <v>287.94</v>
      </c>
      <c r="I3062" s="22">
        <v>8.422245000000002</v>
      </c>
      <c r="J3062" s="22">
        <f t="shared" si="141"/>
        <v>50.533470000000008</v>
      </c>
      <c r="K3062" s="23">
        <f t="shared" si="143"/>
        <v>7.453314159292038</v>
      </c>
      <c r="L3062" s="23">
        <f t="shared" si="142"/>
        <v>44.719884955752228</v>
      </c>
    </row>
    <row r="3063" spans="1:12" x14ac:dyDescent="0.35">
      <c r="A3063" s="21" t="s">
        <v>6708</v>
      </c>
      <c r="B3063" s="21" t="s">
        <v>6873</v>
      </c>
      <c r="C3063" s="21" t="s">
        <v>6742</v>
      </c>
      <c r="D3063" s="21" t="s">
        <v>6744</v>
      </c>
      <c r="E3063" s="21" t="s">
        <v>6839</v>
      </c>
      <c r="F3063" s="13">
        <v>1</v>
      </c>
      <c r="G3063" s="22">
        <v>47.99</v>
      </c>
      <c r="H3063" s="22">
        <v>47.99</v>
      </c>
      <c r="I3063" s="22">
        <v>8.422245000000002</v>
      </c>
      <c r="J3063" s="22">
        <f t="shared" si="141"/>
        <v>8.422245000000002</v>
      </c>
      <c r="K3063" s="23">
        <f t="shared" si="143"/>
        <v>7.453314159292038</v>
      </c>
      <c r="L3063" s="23">
        <f t="shared" si="142"/>
        <v>7.453314159292038</v>
      </c>
    </row>
    <row r="3064" spans="1:12" x14ac:dyDescent="0.35">
      <c r="A3064" s="21" t="s">
        <v>6708</v>
      </c>
      <c r="B3064" s="21" t="s">
        <v>6873</v>
      </c>
      <c r="C3064" s="21" t="s">
        <v>6742</v>
      </c>
      <c r="D3064" s="21" t="s">
        <v>6744</v>
      </c>
      <c r="E3064" s="21" t="s">
        <v>6892</v>
      </c>
      <c r="F3064" s="13">
        <v>1</v>
      </c>
      <c r="G3064" s="22">
        <v>47.99</v>
      </c>
      <c r="H3064" s="22">
        <v>47.99</v>
      </c>
      <c r="I3064" s="22">
        <v>8.422245000000002</v>
      </c>
      <c r="J3064" s="22">
        <f t="shared" si="141"/>
        <v>8.422245000000002</v>
      </c>
      <c r="K3064" s="23">
        <f t="shared" si="143"/>
        <v>7.453314159292038</v>
      </c>
      <c r="L3064" s="23">
        <f t="shared" si="142"/>
        <v>7.453314159292038</v>
      </c>
    </row>
    <row r="3065" spans="1:12" x14ac:dyDescent="0.35">
      <c r="A3065" s="21" t="s">
        <v>6708</v>
      </c>
      <c r="B3065" s="21" t="s">
        <v>6873</v>
      </c>
      <c r="C3065" s="21" t="s">
        <v>6742</v>
      </c>
      <c r="D3065" s="21" t="s">
        <v>6744</v>
      </c>
      <c r="E3065" s="21" t="s">
        <v>6891</v>
      </c>
      <c r="F3065" s="13">
        <v>1</v>
      </c>
      <c r="G3065" s="22">
        <v>47.99</v>
      </c>
      <c r="H3065" s="22">
        <v>47.99</v>
      </c>
      <c r="I3065" s="22">
        <v>8.422245000000002</v>
      </c>
      <c r="J3065" s="22">
        <f t="shared" si="141"/>
        <v>8.422245000000002</v>
      </c>
      <c r="K3065" s="23">
        <f t="shared" si="143"/>
        <v>7.453314159292038</v>
      </c>
      <c r="L3065" s="23">
        <f t="shared" si="142"/>
        <v>7.453314159292038</v>
      </c>
    </row>
    <row r="3066" spans="1:12" x14ac:dyDescent="0.35">
      <c r="A3066" s="21" t="s">
        <v>6708</v>
      </c>
      <c r="B3066" s="21" t="s">
        <v>6857</v>
      </c>
      <c r="C3066" s="21" t="s">
        <v>6721</v>
      </c>
      <c r="D3066" s="21" t="s">
        <v>6723</v>
      </c>
      <c r="E3066" s="21" t="s">
        <v>6890</v>
      </c>
      <c r="F3066" s="13">
        <v>1</v>
      </c>
      <c r="G3066" s="22">
        <v>42.99</v>
      </c>
      <c r="H3066" s="22">
        <v>42.99</v>
      </c>
      <c r="I3066" s="22">
        <v>7.5447450000000007</v>
      </c>
      <c r="J3066" s="22">
        <f t="shared" si="141"/>
        <v>7.5447450000000007</v>
      </c>
      <c r="K3066" s="23">
        <f t="shared" si="143"/>
        <v>6.6767654867256647</v>
      </c>
      <c r="L3066" s="23">
        <f t="shared" si="142"/>
        <v>6.6767654867256647</v>
      </c>
    </row>
    <row r="3067" spans="1:12" x14ac:dyDescent="0.35">
      <c r="A3067" s="21" t="s">
        <v>6708</v>
      </c>
      <c r="B3067" s="21" t="s">
        <v>6857</v>
      </c>
      <c r="C3067" s="21" t="s">
        <v>6721</v>
      </c>
      <c r="D3067" s="21" t="s">
        <v>6723</v>
      </c>
      <c r="E3067" s="21" t="s">
        <v>6891</v>
      </c>
      <c r="F3067" s="13">
        <v>3</v>
      </c>
      <c r="G3067" s="22">
        <v>42.99</v>
      </c>
      <c r="H3067" s="22">
        <v>128.97</v>
      </c>
      <c r="I3067" s="22">
        <v>7.5447450000000007</v>
      </c>
      <c r="J3067" s="22">
        <f t="shared" si="141"/>
        <v>22.634235000000004</v>
      </c>
      <c r="K3067" s="23">
        <f t="shared" si="143"/>
        <v>6.6767654867256647</v>
      </c>
      <c r="L3067" s="23">
        <f t="shared" si="142"/>
        <v>20.030296460176995</v>
      </c>
    </row>
    <row r="3068" spans="1:12" x14ac:dyDescent="0.35">
      <c r="A3068" s="21" t="s">
        <v>6708</v>
      </c>
      <c r="B3068" s="21" t="s">
        <v>6857</v>
      </c>
      <c r="C3068" s="21" t="s">
        <v>6709</v>
      </c>
      <c r="D3068" s="21" t="s">
        <v>6711</v>
      </c>
      <c r="E3068" s="21" t="s">
        <v>6843</v>
      </c>
      <c r="F3068" s="13">
        <v>1</v>
      </c>
      <c r="G3068" s="22">
        <v>47.99</v>
      </c>
      <c r="H3068" s="22">
        <v>47.99</v>
      </c>
      <c r="I3068" s="22">
        <v>8.422245000000002</v>
      </c>
      <c r="J3068" s="22">
        <f t="shared" si="141"/>
        <v>8.422245000000002</v>
      </c>
      <c r="K3068" s="23">
        <f t="shared" si="143"/>
        <v>7.453314159292038</v>
      </c>
      <c r="L3068" s="23">
        <f t="shared" si="142"/>
        <v>7.453314159292038</v>
      </c>
    </row>
    <row r="3069" spans="1:12" x14ac:dyDescent="0.35">
      <c r="A3069" s="21" t="s">
        <v>6708</v>
      </c>
      <c r="B3069" s="21" t="s">
        <v>6857</v>
      </c>
      <c r="C3069" s="21" t="s">
        <v>6709</v>
      </c>
      <c r="D3069" s="21" t="s">
        <v>6711</v>
      </c>
      <c r="E3069" s="21" t="s">
        <v>6839</v>
      </c>
      <c r="F3069" s="13">
        <v>3</v>
      </c>
      <c r="G3069" s="22">
        <v>47.99</v>
      </c>
      <c r="H3069" s="22">
        <v>143.97</v>
      </c>
      <c r="I3069" s="22">
        <v>8.422245000000002</v>
      </c>
      <c r="J3069" s="22">
        <f t="shared" si="141"/>
        <v>25.266735000000004</v>
      </c>
      <c r="K3069" s="23">
        <f t="shared" si="143"/>
        <v>7.453314159292038</v>
      </c>
      <c r="L3069" s="23">
        <f t="shared" si="142"/>
        <v>22.359942477876114</v>
      </c>
    </row>
    <row r="3070" spans="1:12" x14ac:dyDescent="0.35">
      <c r="A3070" s="21" t="s">
        <v>6708</v>
      </c>
      <c r="B3070" s="21" t="s">
        <v>6857</v>
      </c>
      <c r="C3070" s="21" t="s">
        <v>6709</v>
      </c>
      <c r="D3070" s="21" t="s">
        <v>6711</v>
      </c>
      <c r="E3070" s="21" t="s">
        <v>6891</v>
      </c>
      <c r="F3070" s="13">
        <v>2</v>
      </c>
      <c r="G3070" s="22">
        <v>47.99</v>
      </c>
      <c r="H3070" s="22">
        <v>95.98</v>
      </c>
      <c r="I3070" s="22">
        <v>8.422245000000002</v>
      </c>
      <c r="J3070" s="22">
        <f t="shared" si="141"/>
        <v>16.844490000000004</v>
      </c>
      <c r="K3070" s="23">
        <f t="shared" si="143"/>
        <v>7.453314159292038</v>
      </c>
      <c r="L3070" s="23">
        <f t="shared" si="142"/>
        <v>14.906628318584076</v>
      </c>
    </row>
    <row r="3071" spans="1:12" x14ac:dyDescent="0.35">
      <c r="A3071" s="21" t="s">
        <v>6708</v>
      </c>
      <c r="B3071" s="21" t="s">
        <v>6857</v>
      </c>
      <c r="C3071" s="21" t="s">
        <v>6712</v>
      </c>
      <c r="D3071" s="21" t="s">
        <v>6714</v>
      </c>
      <c r="E3071" s="21" t="s">
        <v>6839</v>
      </c>
      <c r="F3071" s="13">
        <v>1</v>
      </c>
      <c r="G3071" s="22">
        <v>47.99</v>
      </c>
      <c r="H3071" s="22">
        <v>47.99</v>
      </c>
      <c r="I3071" s="22">
        <v>8.422245000000002</v>
      </c>
      <c r="J3071" s="22">
        <f t="shared" si="141"/>
        <v>8.422245000000002</v>
      </c>
      <c r="K3071" s="23">
        <f t="shared" si="143"/>
        <v>7.453314159292038</v>
      </c>
      <c r="L3071" s="23">
        <f t="shared" si="142"/>
        <v>7.453314159292038</v>
      </c>
    </row>
    <row r="3072" spans="1:12" x14ac:dyDescent="0.35">
      <c r="A3072" s="21" t="s">
        <v>6708</v>
      </c>
      <c r="B3072" s="21" t="s">
        <v>6857</v>
      </c>
      <c r="C3072" s="21" t="s">
        <v>6712</v>
      </c>
      <c r="D3072" s="21" t="s">
        <v>6714</v>
      </c>
      <c r="E3072" s="21" t="s">
        <v>6891</v>
      </c>
      <c r="F3072" s="13">
        <v>2</v>
      </c>
      <c r="G3072" s="22">
        <v>47.99</v>
      </c>
      <c r="H3072" s="22">
        <v>95.98</v>
      </c>
      <c r="I3072" s="22">
        <v>8.422245000000002</v>
      </c>
      <c r="J3072" s="22">
        <f t="shared" si="141"/>
        <v>16.844490000000004</v>
      </c>
      <c r="K3072" s="23">
        <f t="shared" si="143"/>
        <v>7.453314159292038</v>
      </c>
      <c r="L3072" s="23">
        <f t="shared" si="142"/>
        <v>14.906628318584076</v>
      </c>
    </row>
    <row r="3073" spans="1:12" x14ac:dyDescent="0.35">
      <c r="A3073" s="21" t="s">
        <v>6708</v>
      </c>
      <c r="B3073" s="21" t="s">
        <v>6857</v>
      </c>
      <c r="C3073" s="21" t="s">
        <v>6724</v>
      </c>
      <c r="D3073" s="21" t="s">
        <v>6726</v>
      </c>
      <c r="E3073" s="21" t="s">
        <v>6890</v>
      </c>
      <c r="F3073" s="13">
        <v>4</v>
      </c>
      <c r="G3073" s="22">
        <v>42.99</v>
      </c>
      <c r="H3073" s="22">
        <v>171.96</v>
      </c>
      <c r="I3073" s="22">
        <v>7.5447450000000007</v>
      </c>
      <c r="J3073" s="22">
        <f t="shared" si="141"/>
        <v>30.178980000000003</v>
      </c>
      <c r="K3073" s="23">
        <f t="shared" si="143"/>
        <v>6.6767654867256647</v>
      </c>
      <c r="L3073" s="23">
        <f t="shared" si="142"/>
        <v>26.707061946902659</v>
      </c>
    </row>
    <row r="3074" spans="1:12" x14ac:dyDescent="0.35">
      <c r="A3074" s="21" t="s">
        <v>6708</v>
      </c>
      <c r="B3074" s="21" t="s">
        <v>6857</v>
      </c>
      <c r="C3074" s="21" t="s">
        <v>6724</v>
      </c>
      <c r="D3074" s="21" t="s">
        <v>6726</v>
      </c>
      <c r="E3074" s="21" t="s">
        <v>6843</v>
      </c>
      <c r="F3074" s="13">
        <v>3</v>
      </c>
      <c r="G3074" s="22">
        <v>42.99</v>
      </c>
      <c r="H3074" s="22">
        <v>128.97</v>
      </c>
      <c r="I3074" s="22">
        <v>7.5447450000000007</v>
      </c>
      <c r="J3074" s="22">
        <f t="shared" ref="J3074:J3137" si="144">SUM(I3074*F3074)</f>
        <v>22.634235000000004</v>
      </c>
      <c r="K3074" s="23">
        <f t="shared" si="143"/>
        <v>6.6767654867256647</v>
      </c>
      <c r="L3074" s="23">
        <f t="shared" ref="L3074:L3137" si="145">SUM(K3074*F3074)</f>
        <v>20.030296460176995</v>
      </c>
    </row>
    <row r="3075" spans="1:12" x14ac:dyDescent="0.35">
      <c r="A3075" s="21" t="s">
        <v>6708</v>
      </c>
      <c r="B3075" s="21" t="s">
        <v>6857</v>
      </c>
      <c r="C3075" s="21" t="s">
        <v>6724</v>
      </c>
      <c r="D3075" s="21" t="s">
        <v>6726</v>
      </c>
      <c r="E3075" s="21" t="s">
        <v>6839</v>
      </c>
      <c r="F3075" s="13">
        <v>1</v>
      </c>
      <c r="G3075" s="22">
        <v>42.99</v>
      </c>
      <c r="H3075" s="22">
        <v>42.99</v>
      </c>
      <c r="I3075" s="22">
        <v>7.5447450000000007</v>
      </c>
      <c r="J3075" s="22">
        <f t="shared" si="144"/>
        <v>7.5447450000000007</v>
      </c>
      <c r="K3075" s="23">
        <f t="shared" ref="K3075:K3138" si="146">SUM(I3075/1.13)</f>
        <v>6.6767654867256647</v>
      </c>
      <c r="L3075" s="23">
        <f t="shared" si="145"/>
        <v>6.6767654867256647</v>
      </c>
    </row>
    <row r="3076" spans="1:12" x14ac:dyDescent="0.35">
      <c r="A3076" s="21" t="s">
        <v>6708</v>
      </c>
      <c r="B3076" s="21" t="s">
        <v>6857</v>
      </c>
      <c r="C3076" s="21" t="s">
        <v>6724</v>
      </c>
      <c r="D3076" s="21" t="s">
        <v>6726</v>
      </c>
      <c r="E3076" s="21" t="s">
        <v>6892</v>
      </c>
      <c r="F3076" s="13">
        <v>2</v>
      </c>
      <c r="G3076" s="22">
        <v>42.99</v>
      </c>
      <c r="H3076" s="22">
        <v>85.98</v>
      </c>
      <c r="I3076" s="22">
        <v>7.5447450000000007</v>
      </c>
      <c r="J3076" s="22">
        <f t="shared" si="144"/>
        <v>15.089490000000001</v>
      </c>
      <c r="K3076" s="23">
        <f t="shared" si="146"/>
        <v>6.6767654867256647</v>
      </c>
      <c r="L3076" s="23">
        <f t="shared" si="145"/>
        <v>13.353530973451329</v>
      </c>
    </row>
    <row r="3077" spans="1:12" x14ac:dyDescent="0.35">
      <c r="A3077" s="21" t="s">
        <v>6708</v>
      </c>
      <c r="B3077" s="21" t="s">
        <v>6857</v>
      </c>
      <c r="C3077" s="21" t="s">
        <v>6724</v>
      </c>
      <c r="D3077" s="21" t="s">
        <v>6726</v>
      </c>
      <c r="E3077" s="21" t="s">
        <v>6891</v>
      </c>
      <c r="F3077" s="13">
        <v>3</v>
      </c>
      <c r="G3077" s="22">
        <v>42.99</v>
      </c>
      <c r="H3077" s="22">
        <v>128.97</v>
      </c>
      <c r="I3077" s="22">
        <v>7.5447450000000007</v>
      </c>
      <c r="J3077" s="22">
        <f t="shared" si="144"/>
        <v>22.634235000000004</v>
      </c>
      <c r="K3077" s="23">
        <f t="shared" si="146"/>
        <v>6.6767654867256647</v>
      </c>
      <c r="L3077" s="23">
        <f t="shared" si="145"/>
        <v>20.030296460176995</v>
      </c>
    </row>
    <row r="3078" spans="1:12" x14ac:dyDescent="0.35">
      <c r="A3078" s="21" t="s">
        <v>6708</v>
      </c>
      <c r="B3078" s="21" t="s">
        <v>6857</v>
      </c>
      <c r="C3078" s="21" t="s">
        <v>6718</v>
      </c>
      <c r="D3078" s="21" t="s">
        <v>6720</v>
      </c>
      <c r="E3078" s="21" t="s">
        <v>6890</v>
      </c>
      <c r="F3078" s="13">
        <v>1</v>
      </c>
      <c r="G3078" s="22">
        <v>42.99</v>
      </c>
      <c r="H3078" s="22">
        <v>42.99</v>
      </c>
      <c r="I3078" s="22">
        <v>7.5447450000000007</v>
      </c>
      <c r="J3078" s="22">
        <f t="shared" si="144"/>
        <v>7.5447450000000007</v>
      </c>
      <c r="K3078" s="23">
        <f t="shared" si="146"/>
        <v>6.6767654867256647</v>
      </c>
      <c r="L3078" s="23">
        <f t="shared" si="145"/>
        <v>6.6767654867256647</v>
      </c>
    </row>
    <row r="3079" spans="1:12" x14ac:dyDescent="0.35">
      <c r="A3079" s="21" t="s">
        <v>6708</v>
      </c>
      <c r="B3079" s="21" t="s">
        <v>6857</v>
      </c>
      <c r="C3079" s="21" t="s">
        <v>6718</v>
      </c>
      <c r="D3079" s="21" t="s">
        <v>6720</v>
      </c>
      <c r="E3079" s="21" t="s">
        <v>6843</v>
      </c>
      <c r="F3079" s="13">
        <v>1</v>
      </c>
      <c r="G3079" s="22">
        <v>42.99</v>
      </c>
      <c r="H3079" s="22">
        <v>42.99</v>
      </c>
      <c r="I3079" s="22">
        <v>7.5447450000000007</v>
      </c>
      <c r="J3079" s="22">
        <f t="shared" si="144"/>
        <v>7.5447450000000007</v>
      </c>
      <c r="K3079" s="23">
        <f t="shared" si="146"/>
        <v>6.6767654867256647</v>
      </c>
      <c r="L3079" s="23">
        <f t="shared" si="145"/>
        <v>6.6767654867256647</v>
      </c>
    </row>
    <row r="3080" spans="1:12" x14ac:dyDescent="0.35">
      <c r="A3080" s="21" t="s">
        <v>6708</v>
      </c>
      <c r="B3080" s="21" t="s">
        <v>6857</v>
      </c>
      <c r="C3080" s="21" t="s">
        <v>6718</v>
      </c>
      <c r="D3080" s="21" t="s">
        <v>6720</v>
      </c>
      <c r="E3080" s="21" t="s">
        <v>6839</v>
      </c>
      <c r="F3080" s="13">
        <v>1</v>
      </c>
      <c r="G3080" s="22">
        <v>42.99</v>
      </c>
      <c r="H3080" s="22">
        <v>42.99</v>
      </c>
      <c r="I3080" s="22">
        <v>7.5447450000000007</v>
      </c>
      <c r="J3080" s="22">
        <f t="shared" si="144"/>
        <v>7.5447450000000007</v>
      </c>
      <c r="K3080" s="23">
        <f t="shared" si="146"/>
        <v>6.6767654867256647</v>
      </c>
      <c r="L3080" s="23">
        <f t="shared" si="145"/>
        <v>6.6767654867256647</v>
      </c>
    </row>
    <row r="3081" spans="1:12" x14ac:dyDescent="0.35">
      <c r="A3081" s="21" t="s">
        <v>6708</v>
      </c>
      <c r="B3081" s="21" t="s">
        <v>6857</v>
      </c>
      <c r="C3081" s="21" t="s">
        <v>6718</v>
      </c>
      <c r="D3081" s="21" t="s">
        <v>6720</v>
      </c>
      <c r="E3081" s="21" t="s">
        <v>6891</v>
      </c>
      <c r="F3081" s="13">
        <v>3</v>
      </c>
      <c r="G3081" s="22">
        <v>42.99</v>
      </c>
      <c r="H3081" s="22">
        <v>128.97</v>
      </c>
      <c r="I3081" s="22">
        <v>7.5447450000000007</v>
      </c>
      <c r="J3081" s="22">
        <f t="shared" si="144"/>
        <v>22.634235000000004</v>
      </c>
      <c r="K3081" s="23">
        <f t="shared" si="146"/>
        <v>6.6767654867256647</v>
      </c>
      <c r="L3081" s="23">
        <f t="shared" si="145"/>
        <v>20.030296460176995</v>
      </c>
    </row>
    <row r="3082" spans="1:12" x14ac:dyDescent="0.35">
      <c r="A3082" s="21" t="s">
        <v>6708</v>
      </c>
      <c r="B3082" s="21" t="s">
        <v>6857</v>
      </c>
      <c r="C3082" s="21" t="s">
        <v>6715</v>
      </c>
      <c r="D3082" s="21" t="s">
        <v>6717</v>
      </c>
      <c r="E3082" s="21" t="s">
        <v>6892</v>
      </c>
      <c r="F3082" s="13">
        <v>1</v>
      </c>
      <c r="G3082" s="22">
        <v>47.99</v>
      </c>
      <c r="H3082" s="22">
        <v>47.99</v>
      </c>
      <c r="I3082" s="22">
        <v>8.422245000000002</v>
      </c>
      <c r="J3082" s="22">
        <f t="shared" si="144"/>
        <v>8.422245000000002</v>
      </c>
      <c r="K3082" s="23">
        <f t="shared" si="146"/>
        <v>7.453314159292038</v>
      </c>
      <c r="L3082" s="23">
        <f t="shared" si="145"/>
        <v>7.453314159292038</v>
      </c>
    </row>
    <row r="3083" spans="1:12" x14ac:dyDescent="0.35">
      <c r="A3083" s="21" t="s">
        <v>6708</v>
      </c>
      <c r="B3083" s="21" t="s">
        <v>6857</v>
      </c>
      <c r="C3083" s="21" t="s">
        <v>6715</v>
      </c>
      <c r="D3083" s="21" t="s">
        <v>6717</v>
      </c>
      <c r="E3083" s="21" t="s">
        <v>6891</v>
      </c>
      <c r="F3083" s="13">
        <v>1</v>
      </c>
      <c r="G3083" s="22">
        <v>47.99</v>
      </c>
      <c r="H3083" s="22">
        <v>47.99</v>
      </c>
      <c r="I3083" s="22">
        <v>8.422245000000002</v>
      </c>
      <c r="J3083" s="22">
        <f t="shared" si="144"/>
        <v>8.422245000000002</v>
      </c>
      <c r="K3083" s="23">
        <f t="shared" si="146"/>
        <v>7.453314159292038</v>
      </c>
      <c r="L3083" s="23">
        <f t="shared" si="145"/>
        <v>7.453314159292038</v>
      </c>
    </row>
    <row r="3084" spans="1:12" x14ac:dyDescent="0.35">
      <c r="A3084" s="21" t="s">
        <v>6680</v>
      </c>
      <c r="B3084" s="21" t="s">
        <v>6851</v>
      </c>
      <c r="C3084" s="21" t="s">
        <v>6775</v>
      </c>
      <c r="D3084" s="21" t="s">
        <v>6777</v>
      </c>
      <c r="E3084" s="21" t="s">
        <v>6890</v>
      </c>
      <c r="F3084" s="13">
        <v>3</v>
      </c>
      <c r="G3084" s="22">
        <v>35.99</v>
      </c>
      <c r="H3084" s="22">
        <v>107.97</v>
      </c>
      <c r="I3084" s="22">
        <v>6.3162450000000003</v>
      </c>
      <c r="J3084" s="22">
        <f t="shared" si="144"/>
        <v>18.948734999999999</v>
      </c>
      <c r="K3084" s="23">
        <f t="shared" si="146"/>
        <v>5.5895973451327441</v>
      </c>
      <c r="L3084" s="23">
        <f t="shared" si="145"/>
        <v>16.768792035398231</v>
      </c>
    </row>
    <row r="3085" spans="1:12" x14ac:dyDescent="0.35">
      <c r="A3085" s="21" t="s">
        <v>6680</v>
      </c>
      <c r="B3085" s="21" t="s">
        <v>6851</v>
      </c>
      <c r="C3085" s="21" t="s">
        <v>6775</v>
      </c>
      <c r="D3085" s="21" t="s">
        <v>6777</v>
      </c>
      <c r="E3085" s="21" t="s">
        <v>6843</v>
      </c>
      <c r="F3085" s="13">
        <v>5</v>
      </c>
      <c r="G3085" s="22">
        <v>35.99</v>
      </c>
      <c r="H3085" s="22">
        <v>179.95000000000002</v>
      </c>
      <c r="I3085" s="22">
        <v>6.3162450000000003</v>
      </c>
      <c r="J3085" s="22">
        <f t="shared" si="144"/>
        <v>31.581225000000003</v>
      </c>
      <c r="K3085" s="23">
        <f t="shared" si="146"/>
        <v>5.5895973451327441</v>
      </c>
      <c r="L3085" s="23">
        <f t="shared" si="145"/>
        <v>27.947986725663721</v>
      </c>
    </row>
    <row r="3086" spans="1:12" x14ac:dyDescent="0.35">
      <c r="A3086" s="21" t="s">
        <v>6680</v>
      </c>
      <c r="B3086" s="21" t="s">
        <v>6851</v>
      </c>
      <c r="C3086" s="21" t="s">
        <v>6775</v>
      </c>
      <c r="D3086" s="21" t="s">
        <v>6777</v>
      </c>
      <c r="E3086" s="21" t="s">
        <v>6839</v>
      </c>
      <c r="F3086" s="13">
        <v>4</v>
      </c>
      <c r="G3086" s="22">
        <v>35.99</v>
      </c>
      <c r="H3086" s="22">
        <v>143.96</v>
      </c>
      <c r="I3086" s="22">
        <v>6.3162450000000003</v>
      </c>
      <c r="J3086" s="22">
        <f t="shared" si="144"/>
        <v>25.264980000000001</v>
      </c>
      <c r="K3086" s="23">
        <f t="shared" si="146"/>
        <v>5.5895973451327441</v>
      </c>
      <c r="L3086" s="23">
        <f t="shared" si="145"/>
        <v>22.358389380530976</v>
      </c>
    </row>
    <row r="3087" spans="1:12" x14ac:dyDescent="0.35">
      <c r="A3087" s="21" t="s">
        <v>6680</v>
      </c>
      <c r="B3087" s="21" t="s">
        <v>6851</v>
      </c>
      <c r="C3087" s="21" t="s">
        <v>6775</v>
      </c>
      <c r="D3087" s="21" t="s">
        <v>6777</v>
      </c>
      <c r="E3087" s="21" t="s">
        <v>6892</v>
      </c>
      <c r="F3087" s="13">
        <v>2</v>
      </c>
      <c r="G3087" s="22">
        <v>35.99</v>
      </c>
      <c r="H3087" s="22">
        <v>71.98</v>
      </c>
      <c r="I3087" s="22">
        <v>6.3162450000000003</v>
      </c>
      <c r="J3087" s="22">
        <f t="shared" si="144"/>
        <v>12.632490000000001</v>
      </c>
      <c r="K3087" s="23">
        <f t="shared" si="146"/>
        <v>5.5895973451327441</v>
      </c>
      <c r="L3087" s="23">
        <f t="shared" si="145"/>
        <v>11.179194690265488</v>
      </c>
    </row>
    <row r="3088" spans="1:12" x14ac:dyDescent="0.35">
      <c r="A3088" s="21" t="s">
        <v>6680</v>
      </c>
      <c r="B3088" s="21" t="s">
        <v>6851</v>
      </c>
      <c r="C3088" s="21" t="s">
        <v>6775</v>
      </c>
      <c r="D3088" s="21" t="s">
        <v>6777</v>
      </c>
      <c r="E3088" s="21" t="s">
        <v>6891</v>
      </c>
      <c r="F3088" s="13">
        <v>1</v>
      </c>
      <c r="G3088" s="22">
        <v>35.99</v>
      </c>
      <c r="H3088" s="22">
        <v>35.99</v>
      </c>
      <c r="I3088" s="22">
        <v>6.3162450000000003</v>
      </c>
      <c r="J3088" s="22">
        <f t="shared" si="144"/>
        <v>6.3162450000000003</v>
      </c>
      <c r="K3088" s="23">
        <f t="shared" si="146"/>
        <v>5.5895973451327441</v>
      </c>
      <c r="L3088" s="23">
        <f t="shared" si="145"/>
        <v>5.5895973451327441</v>
      </c>
    </row>
    <row r="3089" spans="1:12" x14ac:dyDescent="0.35">
      <c r="A3089" s="21" t="s">
        <v>6680</v>
      </c>
      <c r="B3089" s="21" t="s">
        <v>6851</v>
      </c>
      <c r="C3089" s="21" t="s">
        <v>6763</v>
      </c>
      <c r="D3089" s="21" t="s">
        <v>6765</v>
      </c>
      <c r="E3089" s="21" t="s">
        <v>6843</v>
      </c>
      <c r="F3089" s="13">
        <v>2</v>
      </c>
      <c r="G3089" s="22">
        <v>18.989999999999998</v>
      </c>
      <c r="H3089" s="22">
        <v>37.979999999999997</v>
      </c>
      <c r="I3089" s="22">
        <v>3.3327449999999996</v>
      </c>
      <c r="J3089" s="22">
        <f t="shared" si="144"/>
        <v>6.6654899999999992</v>
      </c>
      <c r="K3089" s="23">
        <f t="shared" si="146"/>
        <v>2.9493318584070796</v>
      </c>
      <c r="L3089" s="23">
        <f t="shared" si="145"/>
        <v>5.8986637168141591</v>
      </c>
    </row>
    <row r="3090" spans="1:12" x14ac:dyDescent="0.35">
      <c r="A3090" s="21" t="s">
        <v>6680</v>
      </c>
      <c r="B3090" s="21" t="s">
        <v>6851</v>
      </c>
      <c r="C3090" s="21" t="s">
        <v>6763</v>
      </c>
      <c r="D3090" s="21" t="s">
        <v>6765</v>
      </c>
      <c r="E3090" s="21" t="s">
        <v>6839</v>
      </c>
      <c r="F3090" s="13">
        <v>4</v>
      </c>
      <c r="G3090" s="22">
        <v>18.989999999999998</v>
      </c>
      <c r="H3090" s="22">
        <v>75.959999999999994</v>
      </c>
      <c r="I3090" s="22">
        <v>3.3327449999999996</v>
      </c>
      <c r="J3090" s="22">
        <f t="shared" si="144"/>
        <v>13.330979999999998</v>
      </c>
      <c r="K3090" s="23">
        <f t="shared" si="146"/>
        <v>2.9493318584070796</v>
      </c>
      <c r="L3090" s="23">
        <f t="shared" si="145"/>
        <v>11.797327433628318</v>
      </c>
    </row>
    <row r="3091" spans="1:12" x14ac:dyDescent="0.35">
      <c r="A3091" s="21" t="s">
        <v>6680</v>
      </c>
      <c r="B3091" s="21" t="s">
        <v>6851</v>
      </c>
      <c r="C3091" s="21" t="s">
        <v>6763</v>
      </c>
      <c r="D3091" s="21" t="s">
        <v>6765</v>
      </c>
      <c r="E3091" s="21" t="s">
        <v>6837</v>
      </c>
      <c r="F3091" s="13">
        <v>3</v>
      </c>
      <c r="G3091" s="22">
        <v>18.989999999999998</v>
      </c>
      <c r="H3091" s="22">
        <v>56.97</v>
      </c>
      <c r="I3091" s="22">
        <v>3.3327449999999996</v>
      </c>
      <c r="J3091" s="22">
        <f t="shared" si="144"/>
        <v>9.9982349999999993</v>
      </c>
      <c r="K3091" s="23">
        <f t="shared" si="146"/>
        <v>2.9493318584070796</v>
      </c>
      <c r="L3091" s="23">
        <f t="shared" si="145"/>
        <v>8.8479955752212387</v>
      </c>
    </row>
    <row r="3092" spans="1:12" x14ac:dyDescent="0.35">
      <c r="A3092" s="21" t="s">
        <v>6680</v>
      </c>
      <c r="B3092" s="21" t="s">
        <v>6851</v>
      </c>
      <c r="C3092" s="21" t="s">
        <v>6760</v>
      </c>
      <c r="D3092" s="21" t="s">
        <v>6762</v>
      </c>
      <c r="E3092" s="21" t="s">
        <v>6890</v>
      </c>
      <c r="F3092" s="13">
        <v>1</v>
      </c>
      <c r="G3092" s="22">
        <v>18.989999999999998</v>
      </c>
      <c r="H3092" s="22">
        <v>18.989999999999998</v>
      </c>
      <c r="I3092" s="22">
        <v>3.3327449999999996</v>
      </c>
      <c r="J3092" s="22">
        <f t="shared" si="144"/>
        <v>3.3327449999999996</v>
      </c>
      <c r="K3092" s="23">
        <f t="shared" si="146"/>
        <v>2.9493318584070796</v>
      </c>
      <c r="L3092" s="23">
        <f t="shared" si="145"/>
        <v>2.9493318584070796</v>
      </c>
    </row>
    <row r="3093" spans="1:12" x14ac:dyDescent="0.35">
      <c r="A3093" s="21" t="s">
        <v>6680</v>
      </c>
      <c r="B3093" s="21" t="s">
        <v>6851</v>
      </c>
      <c r="C3093" s="21" t="s">
        <v>6760</v>
      </c>
      <c r="D3093" s="21" t="s">
        <v>6762</v>
      </c>
      <c r="E3093" s="21" t="s">
        <v>6843</v>
      </c>
      <c r="F3093" s="13">
        <v>3</v>
      </c>
      <c r="G3093" s="22">
        <v>18.989999999999998</v>
      </c>
      <c r="H3093" s="22">
        <v>56.97</v>
      </c>
      <c r="I3093" s="22">
        <v>3.3327449999999996</v>
      </c>
      <c r="J3093" s="22">
        <f t="shared" si="144"/>
        <v>9.9982349999999993</v>
      </c>
      <c r="K3093" s="23">
        <f t="shared" si="146"/>
        <v>2.9493318584070796</v>
      </c>
      <c r="L3093" s="23">
        <f t="shared" si="145"/>
        <v>8.8479955752212387</v>
      </c>
    </row>
    <row r="3094" spans="1:12" x14ac:dyDescent="0.35">
      <c r="A3094" s="21" t="s">
        <v>6680</v>
      </c>
      <c r="B3094" s="21" t="s">
        <v>6851</v>
      </c>
      <c r="C3094" s="21" t="s">
        <v>6760</v>
      </c>
      <c r="D3094" s="21" t="s">
        <v>6762</v>
      </c>
      <c r="E3094" s="21" t="s">
        <v>6837</v>
      </c>
      <c r="F3094" s="13">
        <v>2</v>
      </c>
      <c r="G3094" s="22">
        <v>18.989999999999998</v>
      </c>
      <c r="H3094" s="22">
        <v>37.979999999999997</v>
      </c>
      <c r="I3094" s="22">
        <v>3.3327449999999996</v>
      </c>
      <c r="J3094" s="22">
        <f t="shared" si="144"/>
        <v>6.6654899999999992</v>
      </c>
      <c r="K3094" s="23">
        <f t="shared" si="146"/>
        <v>2.9493318584070796</v>
      </c>
      <c r="L3094" s="23">
        <f t="shared" si="145"/>
        <v>5.8986637168141591</v>
      </c>
    </row>
    <row r="3095" spans="1:12" x14ac:dyDescent="0.35">
      <c r="A3095" s="21" t="s">
        <v>6680</v>
      </c>
      <c r="B3095" s="21" t="s">
        <v>6851</v>
      </c>
      <c r="C3095" s="21" t="s">
        <v>6754</v>
      </c>
      <c r="D3095" s="21" t="s">
        <v>6756</v>
      </c>
      <c r="E3095" s="21" t="s">
        <v>6839</v>
      </c>
      <c r="F3095" s="13">
        <v>1</v>
      </c>
      <c r="G3095" s="22">
        <v>35.99</v>
      </c>
      <c r="H3095" s="22">
        <v>35.99</v>
      </c>
      <c r="I3095" s="22">
        <v>6.3162450000000003</v>
      </c>
      <c r="J3095" s="22">
        <f t="shared" si="144"/>
        <v>6.3162450000000003</v>
      </c>
      <c r="K3095" s="23">
        <f t="shared" si="146"/>
        <v>5.5895973451327441</v>
      </c>
      <c r="L3095" s="23">
        <f t="shared" si="145"/>
        <v>5.5895973451327441</v>
      </c>
    </row>
    <row r="3096" spans="1:12" x14ac:dyDescent="0.35">
      <c r="A3096" s="21" t="s">
        <v>6680</v>
      </c>
      <c r="B3096" s="21" t="s">
        <v>6851</v>
      </c>
      <c r="C3096" s="21" t="s">
        <v>6754</v>
      </c>
      <c r="D3096" s="21" t="s">
        <v>6756</v>
      </c>
      <c r="E3096" s="21" t="s">
        <v>6837</v>
      </c>
      <c r="F3096" s="13">
        <v>6</v>
      </c>
      <c r="G3096" s="22">
        <v>35.99</v>
      </c>
      <c r="H3096" s="22">
        <v>215.94</v>
      </c>
      <c r="I3096" s="22">
        <v>6.3162450000000003</v>
      </c>
      <c r="J3096" s="22">
        <f t="shared" si="144"/>
        <v>37.897469999999998</v>
      </c>
      <c r="K3096" s="23">
        <f t="shared" si="146"/>
        <v>5.5895973451327441</v>
      </c>
      <c r="L3096" s="23">
        <f t="shared" si="145"/>
        <v>33.537584070796463</v>
      </c>
    </row>
    <row r="3097" spans="1:12" x14ac:dyDescent="0.35">
      <c r="A3097" s="21" t="s">
        <v>6680</v>
      </c>
      <c r="B3097" s="21" t="s">
        <v>6851</v>
      </c>
      <c r="C3097" s="21" t="s">
        <v>6757</v>
      </c>
      <c r="D3097" s="21" t="s">
        <v>6759</v>
      </c>
      <c r="E3097" s="21" t="s">
        <v>6837</v>
      </c>
      <c r="F3097" s="13">
        <v>6</v>
      </c>
      <c r="G3097" s="22">
        <v>35.99</v>
      </c>
      <c r="H3097" s="22">
        <v>215.94</v>
      </c>
      <c r="I3097" s="22">
        <v>6.3162450000000003</v>
      </c>
      <c r="J3097" s="22">
        <f t="shared" si="144"/>
        <v>37.897469999999998</v>
      </c>
      <c r="K3097" s="23">
        <f t="shared" si="146"/>
        <v>5.5895973451327441</v>
      </c>
      <c r="L3097" s="23">
        <f t="shared" si="145"/>
        <v>33.537584070796463</v>
      </c>
    </row>
    <row r="3098" spans="1:12" x14ac:dyDescent="0.35">
      <c r="A3098" s="21" t="s">
        <v>6680</v>
      </c>
      <c r="B3098" s="21" t="s">
        <v>6851</v>
      </c>
      <c r="C3098" s="21" t="s">
        <v>6778</v>
      </c>
      <c r="D3098" s="21" t="s">
        <v>6780</v>
      </c>
      <c r="E3098" s="21" t="s">
        <v>6890</v>
      </c>
      <c r="F3098" s="13">
        <v>1</v>
      </c>
      <c r="G3098" s="22">
        <v>35.99</v>
      </c>
      <c r="H3098" s="22">
        <v>35.99</v>
      </c>
      <c r="I3098" s="22">
        <v>6.3162450000000003</v>
      </c>
      <c r="J3098" s="22">
        <f t="shared" si="144"/>
        <v>6.3162450000000003</v>
      </c>
      <c r="K3098" s="23">
        <f t="shared" si="146"/>
        <v>5.5895973451327441</v>
      </c>
      <c r="L3098" s="23">
        <f t="shared" si="145"/>
        <v>5.5895973451327441</v>
      </c>
    </row>
    <row r="3099" spans="1:12" x14ac:dyDescent="0.35">
      <c r="A3099" s="21" t="s">
        <v>6680</v>
      </c>
      <c r="B3099" s="21" t="s">
        <v>6851</v>
      </c>
      <c r="C3099" s="21" t="s">
        <v>6778</v>
      </c>
      <c r="D3099" s="21" t="s">
        <v>6780</v>
      </c>
      <c r="E3099" s="21" t="s">
        <v>6839</v>
      </c>
      <c r="F3099" s="13">
        <v>1</v>
      </c>
      <c r="G3099" s="22">
        <v>35.99</v>
      </c>
      <c r="H3099" s="22">
        <v>35.99</v>
      </c>
      <c r="I3099" s="22">
        <v>6.3162450000000003</v>
      </c>
      <c r="J3099" s="22">
        <f t="shared" si="144"/>
        <v>6.3162450000000003</v>
      </c>
      <c r="K3099" s="23">
        <f t="shared" si="146"/>
        <v>5.5895973451327441</v>
      </c>
      <c r="L3099" s="23">
        <f t="shared" si="145"/>
        <v>5.5895973451327441</v>
      </c>
    </row>
    <row r="3100" spans="1:12" x14ac:dyDescent="0.35">
      <c r="A3100" s="21" t="s">
        <v>6680</v>
      </c>
      <c r="B3100" s="21" t="s">
        <v>6851</v>
      </c>
      <c r="C3100" s="21" t="s">
        <v>6778</v>
      </c>
      <c r="D3100" s="21" t="s">
        <v>6780</v>
      </c>
      <c r="E3100" s="21" t="s">
        <v>6892</v>
      </c>
      <c r="F3100" s="13">
        <v>1</v>
      </c>
      <c r="G3100" s="22">
        <v>35.99</v>
      </c>
      <c r="H3100" s="22">
        <v>35.99</v>
      </c>
      <c r="I3100" s="22">
        <v>6.3162450000000003</v>
      </c>
      <c r="J3100" s="22">
        <f t="shared" si="144"/>
        <v>6.3162450000000003</v>
      </c>
      <c r="K3100" s="23">
        <f t="shared" si="146"/>
        <v>5.5895973451327441</v>
      </c>
      <c r="L3100" s="23">
        <f t="shared" si="145"/>
        <v>5.5895973451327441</v>
      </c>
    </row>
    <row r="3101" spans="1:12" x14ac:dyDescent="0.35">
      <c r="A3101" s="21" t="s">
        <v>6680</v>
      </c>
      <c r="B3101" s="21" t="s">
        <v>6846</v>
      </c>
      <c r="C3101" s="21" t="s">
        <v>6769</v>
      </c>
      <c r="D3101" s="21" t="s">
        <v>6771</v>
      </c>
      <c r="E3101" s="21" t="s">
        <v>6847</v>
      </c>
      <c r="F3101" s="13">
        <v>1</v>
      </c>
      <c r="G3101" s="22">
        <v>14.99</v>
      </c>
      <c r="H3101" s="22">
        <v>14.99</v>
      </c>
      <c r="I3101" s="22">
        <v>2.6307450000000001</v>
      </c>
      <c r="J3101" s="22">
        <f t="shared" si="144"/>
        <v>2.6307450000000001</v>
      </c>
      <c r="K3101" s="23">
        <f t="shared" si="146"/>
        <v>2.3280929203539826</v>
      </c>
      <c r="L3101" s="23">
        <f t="shared" si="145"/>
        <v>2.3280929203539826</v>
      </c>
    </row>
    <row r="3102" spans="1:12" x14ac:dyDescent="0.35">
      <c r="A3102" s="21" t="s">
        <v>6680</v>
      </c>
      <c r="B3102" s="21" t="s">
        <v>6846</v>
      </c>
      <c r="C3102" s="21" t="s">
        <v>6766</v>
      </c>
      <c r="D3102" s="21" t="s">
        <v>6768</v>
      </c>
      <c r="E3102" s="21" t="s">
        <v>6847</v>
      </c>
      <c r="F3102" s="13">
        <v>3</v>
      </c>
      <c r="G3102" s="22">
        <v>12.99</v>
      </c>
      <c r="H3102" s="22">
        <v>38.97</v>
      </c>
      <c r="I3102" s="22">
        <v>2.2797450000000001</v>
      </c>
      <c r="J3102" s="22">
        <f t="shared" si="144"/>
        <v>6.8392350000000004</v>
      </c>
      <c r="K3102" s="23">
        <f t="shared" si="146"/>
        <v>2.0174734513274339</v>
      </c>
      <c r="L3102" s="23">
        <f t="shared" si="145"/>
        <v>6.0524203539823018</v>
      </c>
    </row>
    <row r="3103" spans="1:12" x14ac:dyDescent="0.35">
      <c r="A3103" s="21" t="s">
        <v>6680</v>
      </c>
      <c r="B3103" s="21" t="s">
        <v>6846</v>
      </c>
      <c r="C3103" s="21" t="s">
        <v>6751</v>
      </c>
      <c r="D3103" s="21" t="s">
        <v>6753</v>
      </c>
      <c r="E3103" s="21" t="s">
        <v>6890</v>
      </c>
      <c r="F3103" s="13">
        <v>1</v>
      </c>
      <c r="G3103" s="22">
        <v>23.99</v>
      </c>
      <c r="H3103" s="22">
        <v>23.99</v>
      </c>
      <c r="I3103" s="22">
        <v>4.2102450000000005</v>
      </c>
      <c r="J3103" s="22">
        <f t="shared" si="144"/>
        <v>4.2102450000000005</v>
      </c>
      <c r="K3103" s="23">
        <f t="shared" si="146"/>
        <v>3.725880530973452</v>
      </c>
      <c r="L3103" s="23">
        <f t="shared" si="145"/>
        <v>3.725880530973452</v>
      </c>
    </row>
    <row r="3104" spans="1:12" x14ac:dyDescent="0.35">
      <c r="A3104" s="21" t="s">
        <v>6680</v>
      </c>
      <c r="B3104" s="21" t="s">
        <v>6846</v>
      </c>
      <c r="C3104" s="21" t="s">
        <v>6751</v>
      </c>
      <c r="D3104" s="21" t="s">
        <v>6753</v>
      </c>
      <c r="E3104" s="21" t="s">
        <v>6843</v>
      </c>
      <c r="F3104" s="13">
        <v>1</v>
      </c>
      <c r="G3104" s="22">
        <v>23.99</v>
      </c>
      <c r="H3104" s="22">
        <v>23.99</v>
      </c>
      <c r="I3104" s="22">
        <v>4.2102450000000005</v>
      </c>
      <c r="J3104" s="22">
        <f t="shared" si="144"/>
        <v>4.2102450000000005</v>
      </c>
      <c r="K3104" s="23">
        <f t="shared" si="146"/>
        <v>3.725880530973452</v>
      </c>
      <c r="L3104" s="23">
        <f t="shared" si="145"/>
        <v>3.725880530973452</v>
      </c>
    </row>
    <row r="3105" spans="1:12" x14ac:dyDescent="0.35">
      <c r="A3105" s="21" t="s">
        <v>6680</v>
      </c>
      <c r="B3105" s="21" t="s">
        <v>6846</v>
      </c>
      <c r="C3105" s="21" t="s">
        <v>6751</v>
      </c>
      <c r="D3105" s="21" t="s">
        <v>6753</v>
      </c>
      <c r="E3105" s="21" t="s">
        <v>6839</v>
      </c>
      <c r="F3105" s="13">
        <v>1</v>
      </c>
      <c r="G3105" s="22">
        <v>23.99</v>
      </c>
      <c r="H3105" s="22">
        <v>23.99</v>
      </c>
      <c r="I3105" s="22">
        <v>4.2102450000000005</v>
      </c>
      <c r="J3105" s="22">
        <f t="shared" si="144"/>
        <v>4.2102450000000005</v>
      </c>
      <c r="K3105" s="23">
        <f t="shared" si="146"/>
        <v>3.725880530973452</v>
      </c>
      <c r="L3105" s="23">
        <f t="shared" si="145"/>
        <v>3.725880530973452</v>
      </c>
    </row>
    <row r="3106" spans="1:12" x14ac:dyDescent="0.35">
      <c r="A3106" s="21" t="s">
        <v>6680</v>
      </c>
      <c r="B3106" s="21" t="s">
        <v>6846</v>
      </c>
      <c r="C3106" s="21" t="s">
        <v>6745</v>
      </c>
      <c r="D3106" s="21" t="s">
        <v>6747</v>
      </c>
      <c r="E3106" s="21" t="s">
        <v>6839</v>
      </c>
      <c r="F3106" s="13">
        <v>1</v>
      </c>
      <c r="G3106" s="22">
        <v>23.99</v>
      </c>
      <c r="H3106" s="22">
        <v>23.99</v>
      </c>
      <c r="I3106" s="22">
        <v>4.2102450000000005</v>
      </c>
      <c r="J3106" s="22">
        <f t="shared" si="144"/>
        <v>4.2102450000000005</v>
      </c>
      <c r="K3106" s="23">
        <f t="shared" si="146"/>
        <v>3.725880530973452</v>
      </c>
      <c r="L3106" s="23">
        <f t="shared" si="145"/>
        <v>3.725880530973452</v>
      </c>
    </row>
    <row r="3107" spans="1:12" x14ac:dyDescent="0.35">
      <c r="A3107" s="21" t="s">
        <v>6680</v>
      </c>
      <c r="B3107" s="21" t="s">
        <v>6846</v>
      </c>
      <c r="C3107" s="21" t="s">
        <v>6745</v>
      </c>
      <c r="D3107" s="21" t="s">
        <v>6747</v>
      </c>
      <c r="E3107" s="21" t="s">
        <v>6837</v>
      </c>
      <c r="F3107" s="13">
        <v>1</v>
      </c>
      <c r="G3107" s="22">
        <v>23.99</v>
      </c>
      <c r="H3107" s="22">
        <v>23.99</v>
      </c>
      <c r="I3107" s="22">
        <v>4.2102450000000005</v>
      </c>
      <c r="J3107" s="22">
        <f t="shared" si="144"/>
        <v>4.2102450000000005</v>
      </c>
      <c r="K3107" s="23">
        <f t="shared" si="146"/>
        <v>3.725880530973452</v>
      </c>
      <c r="L3107" s="23">
        <f t="shared" si="145"/>
        <v>3.725880530973452</v>
      </c>
    </row>
    <row r="3108" spans="1:12" x14ac:dyDescent="0.35">
      <c r="A3108" s="21" t="s">
        <v>6680</v>
      </c>
      <c r="B3108" s="21" t="s">
        <v>6846</v>
      </c>
      <c r="C3108" s="21" t="s">
        <v>6748</v>
      </c>
      <c r="D3108" s="21" t="s">
        <v>6750</v>
      </c>
      <c r="E3108" s="21" t="s">
        <v>6890</v>
      </c>
      <c r="F3108" s="13">
        <v>1</v>
      </c>
      <c r="G3108" s="22">
        <v>23.99</v>
      </c>
      <c r="H3108" s="22">
        <v>23.99</v>
      </c>
      <c r="I3108" s="22">
        <v>4.2102450000000005</v>
      </c>
      <c r="J3108" s="22">
        <f t="shared" si="144"/>
        <v>4.2102450000000005</v>
      </c>
      <c r="K3108" s="23">
        <f t="shared" si="146"/>
        <v>3.725880530973452</v>
      </c>
      <c r="L3108" s="23">
        <f t="shared" si="145"/>
        <v>3.725880530973452</v>
      </c>
    </row>
    <row r="3109" spans="1:12" x14ac:dyDescent="0.35">
      <c r="A3109" s="21" t="s">
        <v>6680</v>
      </c>
      <c r="B3109" s="21" t="s">
        <v>6846</v>
      </c>
      <c r="C3109" s="21" t="s">
        <v>6748</v>
      </c>
      <c r="D3109" s="21" t="s">
        <v>6750</v>
      </c>
      <c r="E3109" s="21" t="s">
        <v>6843</v>
      </c>
      <c r="F3109" s="13">
        <v>1</v>
      </c>
      <c r="G3109" s="22">
        <v>23.99</v>
      </c>
      <c r="H3109" s="22">
        <v>23.99</v>
      </c>
      <c r="I3109" s="22">
        <v>4.2102450000000005</v>
      </c>
      <c r="J3109" s="22">
        <f t="shared" si="144"/>
        <v>4.2102450000000005</v>
      </c>
      <c r="K3109" s="23">
        <f t="shared" si="146"/>
        <v>3.725880530973452</v>
      </c>
      <c r="L3109" s="23">
        <f t="shared" si="145"/>
        <v>3.725880530973452</v>
      </c>
    </row>
    <row r="3110" spans="1:12" x14ac:dyDescent="0.35">
      <c r="A3110" s="21" t="s">
        <v>6680</v>
      </c>
      <c r="B3110" s="21" t="s">
        <v>6846</v>
      </c>
      <c r="C3110" s="21" t="s">
        <v>6748</v>
      </c>
      <c r="D3110" s="21" t="s">
        <v>6750</v>
      </c>
      <c r="E3110" s="21" t="s">
        <v>6837</v>
      </c>
      <c r="F3110" s="13">
        <v>1</v>
      </c>
      <c r="G3110" s="22">
        <v>23.99</v>
      </c>
      <c r="H3110" s="22">
        <v>23.99</v>
      </c>
      <c r="I3110" s="22">
        <v>4.2102450000000005</v>
      </c>
      <c r="J3110" s="22">
        <f t="shared" si="144"/>
        <v>4.2102450000000005</v>
      </c>
      <c r="K3110" s="23">
        <f t="shared" si="146"/>
        <v>3.725880530973452</v>
      </c>
      <c r="L3110" s="23">
        <f t="shared" si="145"/>
        <v>3.725880530973452</v>
      </c>
    </row>
    <row r="3111" spans="1:12" x14ac:dyDescent="0.35">
      <c r="A3111" s="21" t="s">
        <v>6680</v>
      </c>
      <c r="B3111" s="21" t="s">
        <v>6846</v>
      </c>
      <c r="C3111" s="21" t="s">
        <v>6781</v>
      </c>
      <c r="D3111" s="21" t="s">
        <v>6783</v>
      </c>
      <c r="E3111" s="21" t="s">
        <v>6847</v>
      </c>
      <c r="F3111" s="13">
        <v>1</v>
      </c>
      <c r="G3111" s="22">
        <v>12.99</v>
      </c>
      <c r="H3111" s="22">
        <v>12.99</v>
      </c>
      <c r="I3111" s="22">
        <v>2.2797450000000001</v>
      </c>
      <c r="J3111" s="22">
        <f t="shared" si="144"/>
        <v>2.2797450000000001</v>
      </c>
      <c r="K3111" s="23">
        <f t="shared" si="146"/>
        <v>2.0174734513274339</v>
      </c>
      <c r="L3111" s="23">
        <f t="shared" si="145"/>
        <v>2.0174734513274339</v>
      </c>
    </row>
    <row r="3112" spans="1:12" x14ac:dyDescent="0.35">
      <c r="A3112" s="21" t="s">
        <v>6680</v>
      </c>
      <c r="B3112" s="21" t="s">
        <v>6879</v>
      </c>
      <c r="C3112" s="21" t="s">
        <v>6772</v>
      </c>
      <c r="D3112" s="21" t="s">
        <v>6774</v>
      </c>
      <c r="E3112" s="21" t="s">
        <v>6843</v>
      </c>
      <c r="F3112" s="13">
        <v>1</v>
      </c>
      <c r="G3112" s="22">
        <v>35.99</v>
      </c>
      <c r="H3112" s="22">
        <v>35.99</v>
      </c>
      <c r="I3112" s="22">
        <v>6.3162450000000003</v>
      </c>
      <c r="J3112" s="22">
        <f t="shared" si="144"/>
        <v>6.3162450000000003</v>
      </c>
      <c r="K3112" s="23">
        <f t="shared" si="146"/>
        <v>5.5895973451327441</v>
      </c>
      <c r="L3112" s="23">
        <f t="shared" si="145"/>
        <v>5.5895973451327441</v>
      </c>
    </row>
    <row r="3113" spans="1:12" x14ac:dyDescent="0.35">
      <c r="A3113" s="21" t="s">
        <v>6680</v>
      </c>
      <c r="B3113" s="21" t="s">
        <v>6879</v>
      </c>
      <c r="C3113" s="21" t="s">
        <v>6772</v>
      </c>
      <c r="D3113" s="21" t="s">
        <v>6774</v>
      </c>
      <c r="E3113" s="21" t="s">
        <v>6839</v>
      </c>
      <c r="F3113" s="13">
        <v>1</v>
      </c>
      <c r="G3113" s="22">
        <v>35.99</v>
      </c>
      <c r="H3113" s="22">
        <v>35.99</v>
      </c>
      <c r="I3113" s="22">
        <v>6.3162450000000003</v>
      </c>
      <c r="J3113" s="22">
        <f t="shared" si="144"/>
        <v>6.3162450000000003</v>
      </c>
      <c r="K3113" s="23">
        <f t="shared" si="146"/>
        <v>5.5895973451327441</v>
      </c>
      <c r="L3113" s="23">
        <f t="shared" si="145"/>
        <v>5.5895973451327441</v>
      </c>
    </row>
    <row r="3114" spans="1:12" x14ac:dyDescent="0.35">
      <c r="A3114" s="21" t="s">
        <v>6784</v>
      </c>
      <c r="B3114" s="21" t="s">
        <v>6857</v>
      </c>
      <c r="C3114" s="21" t="s">
        <v>6824</v>
      </c>
      <c r="D3114" s="21" t="s">
        <v>6826</v>
      </c>
      <c r="E3114" s="21" t="s">
        <v>6890</v>
      </c>
      <c r="F3114" s="13">
        <v>2</v>
      </c>
      <c r="G3114" s="22">
        <v>35.99</v>
      </c>
      <c r="H3114" s="22">
        <v>71.98</v>
      </c>
      <c r="I3114" s="22">
        <v>6.3162450000000003</v>
      </c>
      <c r="J3114" s="22">
        <f t="shared" si="144"/>
        <v>12.632490000000001</v>
      </c>
      <c r="K3114" s="23">
        <f t="shared" si="146"/>
        <v>5.5895973451327441</v>
      </c>
      <c r="L3114" s="23">
        <f t="shared" si="145"/>
        <v>11.179194690265488</v>
      </c>
    </row>
    <row r="3115" spans="1:12" x14ac:dyDescent="0.35">
      <c r="A3115" s="21" t="s">
        <v>6784</v>
      </c>
      <c r="B3115" s="21" t="s">
        <v>6857</v>
      </c>
      <c r="C3115" s="21" t="s">
        <v>6824</v>
      </c>
      <c r="D3115" s="21" t="s">
        <v>6826</v>
      </c>
      <c r="E3115" s="21" t="s">
        <v>6843</v>
      </c>
      <c r="F3115" s="13">
        <v>6</v>
      </c>
      <c r="G3115" s="22">
        <v>35.99</v>
      </c>
      <c r="H3115" s="22">
        <v>215.94</v>
      </c>
      <c r="I3115" s="22">
        <v>6.3162450000000003</v>
      </c>
      <c r="J3115" s="22">
        <f t="shared" si="144"/>
        <v>37.897469999999998</v>
      </c>
      <c r="K3115" s="23">
        <f t="shared" si="146"/>
        <v>5.5895973451327441</v>
      </c>
      <c r="L3115" s="23">
        <f t="shared" si="145"/>
        <v>33.537584070796463</v>
      </c>
    </row>
    <row r="3116" spans="1:12" x14ac:dyDescent="0.35">
      <c r="A3116" s="21" t="s">
        <v>6784</v>
      </c>
      <c r="B3116" s="21" t="s">
        <v>6857</v>
      </c>
      <c r="C3116" s="21" t="s">
        <v>6824</v>
      </c>
      <c r="D3116" s="21" t="s">
        <v>6826</v>
      </c>
      <c r="E3116" s="21" t="s">
        <v>6839</v>
      </c>
      <c r="F3116" s="13">
        <v>5</v>
      </c>
      <c r="G3116" s="22">
        <v>35.99</v>
      </c>
      <c r="H3116" s="22">
        <v>179.95000000000002</v>
      </c>
      <c r="I3116" s="22">
        <v>6.3162450000000003</v>
      </c>
      <c r="J3116" s="22">
        <f t="shared" si="144"/>
        <v>31.581225000000003</v>
      </c>
      <c r="K3116" s="23">
        <f t="shared" si="146"/>
        <v>5.5895973451327441</v>
      </c>
      <c r="L3116" s="23">
        <f t="shared" si="145"/>
        <v>27.947986725663721</v>
      </c>
    </row>
    <row r="3117" spans="1:12" x14ac:dyDescent="0.35">
      <c r="A3117" s="21" t="s">
        <v>6784</v>
      </c>
      <c r="B3117" s="21" t="s">
        <v>6857</v>
      </c>
      <c r="C3117" s="21" t="s">
        <v>6824</v>
      </c>
      <c r="D3117" s="21" t="s">
        <v>6826</v>
      </c>
      <c r="E3117" s="21" t="s">
        <v>6837</v>
      </c>
      <c r="F3117" s="13">
        <v>6</v>
      </c>
      <c r="G3117" s="22">
        <v>35.99</v>
      </c>
      <c r="H3117" s="22">
        <v>215.94</v>
      </c>
      <c r="I3117" s="22">
        <v>6.3162450000000003</v>
      </c>
      <c r="J3117" s="22">
        <f t="shared" si="144"/>
        <v>37.897469999999998</v>
      </c>
      <c r="K3117" s="23">
        <f t="shared" si="146"/>
        <v>5.5895973451327441</v>
      </c>
      <c r="L3117" s="23">
        <f t="shared" si="145"/>
        <v>33.537584070796463</v>
      </c>
    </row>
    <row r="3118" spans="1:12" x14ac:dyDescent="0.35">
      <c r="A3118" s="21" t="s">
        <v>6784</v>
      </c>
      <c r="B3118" s="21" t="s">
        <v>6857</v>
      </c>
      <c r="C3118" s="21" t="s">
        <v>6818</v>
      </c>
      <c r="D3118" s="21" t="s">
        <v>6820</v>
      </c>
      <c r="E3118" s="21" t="s">
        <v>6890</v>
      </c>
      <c r="F3118" s="13">
        <v>2</v>
      </c>
      <c r="G3118" s="22">
        <v>42.99</v>
      </c>
      <c r="H3118" s="22">
        <v>85.98</v>
      </c>
      <c r="I3118" s="22">
        <v>7.5447450000000007</v>
      </c>
      <c r="J3118" s="22">
        <f t="shared" si="144"/>
        <v>15.089490000000001</v>
      </c>
      <c r="K3118" s="23">
        <f t="shared" si="146"/>
        <v>6.6767654867256647</v>
      </c>
      <c r="L3118" s="23">
        <f t="shared" si="145"/>
        <v>13.353530973451329</v>
      </c>
    </row>
    <row r="3119" spans="1:12" x14ac:dyDescent="0.35">
      <c r="A3119" s="21" t="s">
        <v>6784</v>
      </c>
      <c r="B3119" s="21" t="s">
        <v>6857</v>
      </c>
      <c r="C3119" s="21" t="s">
        <v>6818</v>
      </c>
      <c r="D3119" s="21" t="s">
        <v>6820</v>
      </c>
      <c r="E3119" s="21" t="s">
        <v>6839</v>
      </c>
      <c r="F3119" s="13">
        <v>2</v>
      </c>
      <c r="G3119" s="22">
        <v>42.99</v>
      </c>
      <c r="H3119" s="22">
        <v>85.98</v>
      </c>
      <c r="I3119" s="22">
        <v>7.5447450000000007</v>
      </c>
      <c r="J3119" s="22">
        <f t="shared" si="144"/>
        <v>15.089490000000001</v>
      </c>
      <c r="K3119" s="23">
        <f t="shared" si="146"/>
        <v>6.6767654867256647</v>
      </c>
      <c r="L3119" s="23">
        <f t="shared" si="145"/>
        <v>13.353530973451329</v>
      </c>
    </row>
    <row r="3120" spans="1:12" x14ac:dyDescent="0.35">
      <c r="A3120" s="21" t="s">
        <v>6784</v>
      </c>
      <c r="B3120" s="21" t="s">
        <v>6857</v>
      </c>
      <c r="C3120" s="21" t="s">
        <v>6821</v>
      </c>
      <c r="D3120" s="21" t="s">
        <v>6823</v>
      </c>
      <c r="E3120" s="21" t="s">
        <v>6890</v>
      </c>
      <c r="F3120" s="13">
        <v>8</v>
      </c>
      <c r="G3120" s="22">
        <v>42.99</v>
      </c>
      <c r="H3120" s="22">
        <v>343.92</v>
      </c>
      <c r="I3120" s="22">
        <v>7.5447450000000007</v>
      </c>
      <c r="J3120" s="22">
        <f t="shared" si="144"/>
        <v>60.357960000000006</v>
      </c>
      <c r="K3120" s="23">
        <f t="shared" si="146"/>
        <v>6.6767654867256647</v>
      </c>
      <c r="L3120" s="23">
        <f t="shared" si="145"/>
        <v>53.414123893805318</v>
      </c>
    </row>
    <row r="3121" spans="1:12" x14ac:dyDescent="0.35">
      <c r="A3121" s="21" t="s">
        <v>6784</v>
      </c>
      <c r="B3121" s="21" t="s">
        <v>6857</v>
      </c>
      <c r="C3121" s="21" t="s">
        <v>6821</v>
      </c>
      <c r="D3121" s="21" t="s">
        <v>6823</v>
      </c>
      <c r="E3121" s="21" t="s">
        <v>6843</v>
      </c>
      <c r="F3121" s="13">
        <v>6</v>
      </c>
      <c r="G3121" s="22">
        <v>42.99</v>
      </c>
      <c r="H3121" s="22">
        <v>257.94</v>
      </c>
      <c r="I3121" s="22">
        <v>7.5447450000000007</v>
      </c>
      <c r="J3121" s="22">
        <f t="shared" si="144"/>
        <v>45.268470000000008</v>
      </c>
      <c r="K3121" s="23">
        <f t="shared" si="146"/>
        <v>6.6767654867256647</v>
      </c>
      <c r="L3121" s="23">
        <f t="shared" si="145"/>
        <v>40.06059292035399</v>
      </c>
    </row>
    <row r="3122" spans="1:12" x14ac:dyDescent="0.35">
      <c r="A3122" s="21" t="s">
        <v>6784</v>
      </c>
      <c r="B3122" s="21" t="s">
        <v>6857</v>
      </c>
      <c r="C3122" s="21" t="s">
        <v>6821</v>
      </c>
      <c r="D3122" s="21" t="s">
        <v>6823</v>
      </c>
      <c r="E3122" s="21" t="s">
        <v>6839</v>
      </c>
      <c r="F3122" s="13">
        <v>5</v>
      </c>
      <c r="G3122" s="22">
        <v>42.99</v>
      </c>
      <c r="H3122" s="22">
        <v>214.95000000000002</v>
      </c>
      <c r="I3122" s="22">
        <v>7.5447450000000007</v>
      </c>
      <c r="J3122" s="22">
        <f t="shared" si="144"/>
        <v>37.723725000000002</v>
      </c>
      <c r="K3122" s="23">
        <f t="shared" si="146"/>
        <v>6.6767654867256647</v>
      </c>
      <c r="L3122" s="23">
        <f t="shared" si="145"/>
        <v>33.383827433628326</v>
      </c>
    </row>
    <row r="3123" spans="1:12" x14ac:dyDescent="0.35">
      <c r="A3123" s="21" t="s">
        <v>6784</v>
      </c>
      <c r="B3123" s="21" t="s">
        <v>6857</v>
      </c>
      <c r="C3123" s="21" t="s">
        <v>6821</v>
      </c>
      <c r="D3123" s="21" t="s">
        <v>6823</v>
      </c>
      <c r="E3123" s="21" t="s">
        <v>6837</v>
      </c>
      <c r="F3123" s="13">
        <v>2</v>
      </c>
      <c r="G3123" s="22">
        <v>42.99</v>
      </c>
      <c r="H3123" s="22">
        <v>85.98</v>
      </c>
      <c r="I3123" s="22">
        <v>7.5447450000000007</v>
      </c>
      <c r="J3123" s="22">
        <f t="shared" si="144"/>
        <v>15.089490000000001</v>
      </c>
      <c r="K3123" s="23">
        <f t="shared" si="146"/>
        <v>6.6767654867256647</v>
      </c>
      <c r="L3123" s="23">
        <f t="shared" si="145"/>
        <v>13.353530973451329</v>
      </c>
    </row>
    <row r="3124" spans="1:12" x14ac:dyDescent="0.35">
      <c r="A3124" s="21" t="s">
        <v>6784</v>
      </c>
      <c r="B3124" s="21" t="s">
        <v>6857</v>
      </c>
      <c r="C3124" s="21" t="s">
        <v>6815</v>
      </c>
      <c r="D3124" s="21" t="s">
        <v>6817</v>
      </c>
      <c r="E3124" s="21" t="s">
        <v>6890</v>
      </c>
      <c r="F3124" s="13">
        <v>2</v>
      </c>
      <c r="G3124" s="22">
        <v>42.99</v>
      </c>
      <c r="H3124" s="22">
        <v>85.98</v>
      </c>
      <c r="I3124" s="22">
        <v>7.5447450000000007</v>
      </c>
      <c r="J3124" s="22">
        <f t="shared" si="144"/>
        <v>15.089490000000001</v>
      </c>
      <c r="K3124" s="23">
        <f t="shared" si="146"/>
        <v>6.6767654867256647</v>
      </c>
      <c r="L3124" s="23">
        <f t="shared" si="145"/>
        <v>13.353530973451329</v>
      </c>
    </row>
    <row r="3125" spans="1:12" x14ac:dyDescent="0.35">
      <c r="A3125" s="21" t="s">
        <v>6784</v>
      </c>
      <c r="B3125" s="21" t="s">
        <v>6857</v>
      </c>
      <c r="C3125" s="21" t="s">
        <v>6815</v>
      </c>
      <c r="D3125" s="21" t="s">
        <v>6817</v>
      </c>
      <c r="E3125" s="21" t="s">
        <v>6843</v>
      </c>
      <c r="F3125" s="13">
        <v>6</v>
      </c>
      <c r="G3125" s="22">
        <v>42.99</v>
      </c>
      <c r="H3125" s="22">
        <v>257.94</v>
      </c>
      <c r="I3125" s="22">
        <v>7.5447450000000007</v>
      </c>
      <c r="J3125" s="22">
        <f t="shared" si="144"/>
        <v>45.268470000000008</v>
      </c>
      <c r="K3125" s="23">
        <f t="shared" si="146"/>
        <v>6.6767654867256647</v>
      </c>
      <c r="L3125" s="23">
        <f t="shared" si="145"/>
        <v>40.06059292035399</v>
      </c>
    </row>
    <row r="3126" spans="1:12" x14ac:dyDescent="0.35">
      <c r="A3126" s="21" t="s">
        <v>6784</v>
      </c>
      <c r="B3126" s="21" t="s">
        <v>6857</v>
      </c>
      <c r="C3126" s="21" t="s">
        <v>6815</v>
      </c>
      <c r="D3126" s="21" t="s">
        <v>6817</v>
      </c>
      <c r="E3126" s="21" t="s">
        <v>6839</v>
      </c>
      <c r="F3126" s="13">
        <v>2</v>
      </c>
      <c r="G3126" s="22">
        <v>42.99</v>
      </c>
      <c r="H3126" s="22">
        <v>85.98</v>
      </c>
      <c r="I3126" s="22">
        <v>7.5447450000000007</v>
      </c>
      <c r="J3126" s="22">
        <f t="shared" si="144"/>
        <v>15.089490000000001</v>
      </c>
      <c r="K3126" s="23">
        <f t="shared" si="146"/>
        <v>6.6767654867256647</v>
      </c>
      <c r="L3126" s="23">
        <f t="shared" si="145"/>
        <v>13.353530973451329</v>
      </c>
    </row>
    <row r="3127" spans="1:12" x14ac:dyDescent="0.35">
      <c r="A3127" s="21" t="s">
        <v>6784</v>
      </c>
      <c r="B3127" s="21" t="s">
        <v>6857</v>
      </c>
      <c r="C3127" s="21" t="s">
        <v>6815</v>
      </c>
      <c r="D3127" s="21" t="s">
        <v>6817</v>
      </c>
      <c r="E3127" s="21" t="s">
        <v>6837</v>
      </c>
      <c r="F3127" s="13">
        <v>7</v>
      </c>
      <c r="G3127" s="22">
        <v>42.99</v>
      </c>
      <c r="H3127" s="22">
        <v>300.93</v>
      </c>
      <c r="I3127" s="22">
        <v>7.5447450000000007</v>
      </c>
      <c r="J3127" s="22">
        <f t="shared" si="144"/>
        <v>52.813215000000007</v>
      </c>
      <c r="K3127" s="23">
        <f t="shared" si="146"/>
        <v>6.6767654867256647</v>
      </c>
      <c r="L3127" s="23">
        <f t="shared" si="145"/>
        <v>46.737358407079654</v>
      </c>
    </row>
    <row r="3128" spans="1:12" x14ac:dyDescent="0.35">
      <c r="A3128" s="21" t="s">
        <v>6784</v>
      </c>
      <c r="B3128" s="21" t="s">
        <v>6856</v>
      </c>
      <c r="C3128" s="21" t="s">
        <v>6800</v>
      </c>
      <c r="D3128" s="21" t="s">
        <v>6802</v>
      </c>
      <c r="E3128" s="21" t="s">
        <v>6837</v>
      </c>
      <c r="F3128" s="13">
        <v>1</v>
      </c>
      <c r="G3128" s="22">
        <v>42.99</v>
      </c>
      <c r="H3128" s="22">
        <v>42.99</v>
      </c>
      <c r="I3128" s="22">
        <v>7.5447450000000007</v>
      </c>
      <c r="J3128" s="22">
        <f t="shared" si="144"/>
        <v>7.5447450000000007</v>
      </c>
      <c r="K3128" s="23">
        <f t="shared" si="146"/>
        <v>6.6767654867256647</v>
      </c>
      <c r="L3128" s="23">
        <f t="shared" si="145"/>
        <v>6.6767654867256647</v>
      </c>
    </row>
    <row r="3129" spans="1:12" x14ac:dyDescent="0.35">
      <c r="A3129" s="21" t="s">
        <v>6784</v>
      </c>
      <c r="B3129" s="21" t="s">
        <v>6856</v>
      </c>
      <c r="C3129" s="21" t="s">
        <v>6791</v>
      </c>
      <c r="D3129" s="21" t="s">
        <v>6793</v>
      </c>
      <c r="E3129" s="21" t="s">
        <v>6837</v>
      </c>
      <c r="F3129" s="13">
        <v>4</v>
      </c>
      <c r="G3129" s="22">
        <v>47.99</v>
      </c>
      <c r="H3129" s="22">
        <v>191.96</v>
      </c>
      <c r="I3129" s="22">
        <v>8.422245000000002</v>
      </c>
      <c r="J3129" s="22">
        <f t="shared" si="144"/>
        <v>33.688980000000008</v>
      </c>
      <c r="K3129" s="23">
        <f t="shared" si="146"/>
        <v>7.453314159292038</v>
      </c>
      <c r="L3129" s="23">
        <f t="shared" si="145"/>
        <v>29.813256637168152</v>
      </c>
    </row>
    <row r="3130" spans="1:12" x14ac:dyDescent="0.35">
      <c r="A3130" s="21" t="s">
        <v>6784</v>
      </c>
      <c r="B3130" s="21" t="s">
        <v>6856</v>
      </c>
      <c r="C3130" s="21" t="s">
        <v>6788</v>
      </c>
      <c r="D3130" s="21" t="s">
        <v>6790</v>
      </c>
      <c r="E3130" s="21" t="s">
        <v>6837</v>
      </c>
      <c r="F3130" s="13">
        <v>1</v>
      </c>
      <c r="G3130" s="22">
        <v>47.99</v>
      </c>
      <c r="H3130" s="22">
        <v>47.99</v>
      </c>
      <c r="I3130" s="22">
        <v>8.422245000000002</v>
      </c>
      <c r="J3130" s="22">
        <f t="shared" si="144"/>
        <v>8.422245000000002</v>
      </c>
      <c r="K3130" s="23">
        <f t="shared" si="146"/>
        <v>7.453314159292038</v>
      </c>
      <c r="L3130" s="23">
        <f t="shared" si="145"/>
        <v>7.453314159292038</v>
      </c>
    </row>
    <row r="3131" spans="1:12" x14ac:dyDescent="0.35">
      <c r="A3131" s="21" t="s">
        <v>6784</v>
      </c>
      <c r="B3131" s="21" t="s">
        <v>6856</v>
      </c>
      <c r="C3131" s="21" t="s">
        <v>6794</v>
      </c>
      <c r="D3131" s="21" t="s">
        <v>6796</v>
      </c>
      <c r="E3131" s="21" t="s">
        <v>6839</v>
      </c>
      <c r="F3131" s="13">
        <v>1</v>
      </c>
      <c r="G3131" s="22">
        <v>47.99</v>
      </c>
      <c r="H3131" s="22">
        <v>47.99</v>
      </c>
      <c r="I3131" s="22">
        <v>8.422245000000002</v>
      </c>
      <c r="J3131" s="22">
        <f t="shared" si="144"/>
        <v>8.422245000000002</v>
      </c>
      <c r="K3131" s="23">
        <f t="shared" si="146"/>
        <v>7.453314159292038</v>
      </c>
      <c r="L3131" s="23">
        <f t="shared" si="145"/>
        <v>7.453314159292038</v>
      </c>
    </row>
    <row r="3132" spans="1:12" x14ac:dyDescent="0.35">
      <c r="A3132" s="21" t="s">
        <v>6784</v>
      </c>
      <c r="B3132" s="21" t="s">
        <v>6856</v>
      </c>
      <c r="C3132" s="21" t="s">
        <v>6812</v>
      </c>
      <c r="D3132" s="21" t="s">
        <v>6814</v>
      </c>
      <c r="E3132" s="21" t="s">
        <v>6839</v>
      </c>
      <c r="F3132" s="13">
        <v>2</v>
      </c>
      <c r="G3132" s="22">
        <v>35.99</v>
      </c>
      <c r="H3132" s="22">
        <v>71.98</v>
      </c>
      <c r="I3132" s="22">
        <v>6.3162450000000003</v>
      </c>
      <c r="J3132" s="22">
        <f t="shared" si="144"/>
        <v>12.632490000000001</v>
      </c>
      <c r="K3132" s="23">
        <f t="shared" si="146"/>
        <v>5.5895973451327441</v>
      </c>
      <c r="L3132" s="23">
        <f t="shared" si="145"/>
        <v>11.179194690265488</v>
      </c>
    </row>
    <row r="3133" spans="1:12" x14ac:dyDescent="0.35">
      <c r="A3133" s="21" t="s">
        <v>6784</v>
      </c>
      <c r="B3133" s="21" t="s">
        <v>6856</v>
      </c>
      <c r="C3133" s="21" t="s">
        <v>6812</v>
      </c>
      <c r="D3133" s="21" t="s">
        <v>6814</v>
      </c>
      <c r="E3133" s="21" t="s">
        <v>6837</v>
      </c>
      <c r="F3133" s="13">
        <v>1</v>
      </c>
      <c r="G3133" s="22">
        <v>35.99</v>
      </c>
      <c r="H3133" s="22">
        <v>35.99</v>
      </c>
      <c r="I3133" s="22">
        <v>6.3162450000000003</v>
      </c>
      <c r="J3133" s="22">
        <f t="shared" si="144"/>
        <v>6.3162450000000003</v>
      </c>
      <c r="K3133" s="23">
        <f t="shared" si="146"/>
        <v>5.5895973451327441</v>
      </c>
      <c r="L3133" s="23">
        <f t="shared" si="145"/>
        <v>5.5895973451327441</v>
      </c>
    </row>
    <row r="3134" spans="1:12" x14ac:dyDescent="0.35">
      <c r="A3134" s="21" t="s">
        <v>6784</v>
      </c>
      <c r="B3134" s="21" t="s">
        <v>6856</v>
      </c>
      <c r="C3134" s="21" t="s">
        <v>6806</v>
      </c>
      <c r="D3134" s="21" t="s">
        <v>6808</v>
      </c>
      <c r="E3134" s="21" t="s">
        <v>6843</v>
      </c>
      <c r="F3134" s="13">
        <v>1</v>
      </c>
      <c r="G3134" s="22">
        <v>35.99</v>
      </c>
      <c r="H3134" s="22">
        <v>35.99</v>
      </c>
      <c r="I3134" s="22">
        <v>6.3162450000000003</v>
      </c>
      <c r="J3134" s="22">
        <f t="shared" si="144"/>
        <v>6.3162450000000003</v>
      </c>
      <c r="K3134" s="23">
        <f t="shared" si="146"/>
        <v>5.5895973451327441</v>
      </c>
      <c r="L3134" s="23">
        <f t="shared" si="145"/>
        <v>5.5895973451327441</v>
      </c>
    </row>
    <row r="3135" spans="1:12" x14ac:dyDescent="0.35">
      <c r="A3135" s="21" t="s">
        <v>6784</v>
      </c>
      <c r="B3135" s="21" t="s">
        <v>6856</v>
      </c>
      <c r="C3135" s="21" t="s">
        <v>6803</v>
      </c>
      <c r="D3135" s="21" t="s">
        <v>6805</v>
      </c>
      <c r="E3135" s="21" t="s">
        <v>6890</v>
      </c>
      <c r="F3135" s="13">
        <v>1</v>
      </c>
      <c r="G3135" s="22">
        <v>42.99</v>
      </c>
      <c r="H3135" s="22">
        <v>42.99</v>
      </c>
      <c r="I3135" s="22">
        <v>7.5447450000000007</v>
      </c>
      <c r="J3135" s="22">
        <f t="shared" si="144"/>
        <v>7.5447450000000007</v>
      </c>
      <c r="K3135" s="23">
        <f t="shared" si="146"/>
        <v>6.6767654867256647</v>
      </c>
      <c r="L3135" s="23">
        <f t="shared" si="145"/>
        <v>6.6767654867256647</v>
      </c>
    </row>
    <row r="3136" spans="1:12" x14ac:dyDescent="0.35">
      <c r="A3136" s="21" t="s">
        <v>6784</v>
      </c>
      <c r="B3136" s="21" t="s">
        <v>6856</v>
      </c>
      <c r="C3136" s="21" t="s">
        <v>6803</v>
      </c>
      <c r="D3136" s="21" t="s">
        <v>6805</v>
      </c>
      <c r="E3136" s="21" t="s">
        <v>6839</v>
      </c>
      <c r="F3136" s="13">
        <v>1</v>
      </c>
      <c r="G3136" s="22">
        <v>42.99</v>
      </c>
      <c r="H3136" s="22">
        <v>42.99</v>
      </c>
      <c r="I3136" s="22">
        <v>7.5447450000000007</v>
      </c>
      <c r="J3136" s="22">
        <f t="shared" si="144"/>
        <v>7.5447450000000007</v>
      </c>
      <c r="K3136" s="23">
        <f t="shared" si="146"/>
        <v>6.6767654867256647</v>
      </c>
      <c r="L3136" s="23">
        <f t="shared" si="145"/>
        <v>6.6767654867256647</v>
      </c>
    </row>
    <row r="3137" spans="1:12" x14ac:dyDescent="0.35">
      <c r="A3137" s="21" t="s">
        <v>6784</v>
      </c>
      <c r="B3137" s="21" t="s">
        <v>6856</v>
      </c>
      <c r="C3137" s="21" t="s">
        <v>6797</v>
      </c>
      <c r="D3137" s="21" t="s">
        <v>6799</v>
      </c>
      <c r="E3137" s="21" t="s">
        <v>6837</v>
      </c>
      <c r="F3137" s="13">
        <v>2</v>
      </c>
      <c r="G3137" s="22">
        <v>42.99</v>
      </c>
      <c r="H3137" s="22">
        <v>85.98</v>
      </c>
      <c r="I3137" s="22">
        <v>7.5447450000000007</v>
      </c>
      <c r="J3137" s="22">
        <f t="shared" si="144"/>
        <v>15.089490000000001</v>
      </c>
      <c r="K3137" s="23">
        <f t="shared" si="146"/>
        <v>6.6767654867256647</v>
      </c>
      <c r="L3137" s="23">
        <f t="shared" si="145"/>
        <v>13.353530973451329</v>
      </c>
    </row>
    <row r="3138" spans="1:12" x14ac:dyDescent="0.35">
      <c r="A3138" s="21" t="s">
        <v>6784</v>
      </c>
      <c r="B3138" s="21" t="s">
        <v>6856</v>
      </c>
      <c r="C3138" s="21" t="s">
        <v>6809</v>
      </c>
      <c r="D3138" s="21" t="s">
        <v>6811</v>
      </c>
      <c r="E3138" s="21" t="s">
        <v>6839</v>
      </c>
      <c r="F3138" s="13">
        <v>1</v>
      </c>
      <c r="G3138" s="22">
        <v>35.99</v>
      </c>
      <c r="H3138" s="22">
        <v>35.99</v>
      </c>
      <c r="I3138" s="22">
        <v>6.3162450000000003</v>
      </c>
      <c r="J3138" s="22">
        <f t="shared" ref="J3138:J3201" si="147">SUM(I3138*F3138)</f>
        <v>6.3162450000000003</v>
      </c>
      <c r="K3138" s="23">
        <f t="shared" si="146"/>
        <v>5.5895973451327441</v>
      </c>
      <c r="L3138" s="23">
        <f t="shared" ref="L3138:L3201" si="148">SUM(K3138*F3138)</f>
        <v>5.5895973451327441</v>
      </c>
    </row>
    <row r="3139" spans="1:12" x14ac:dyDescent="0.35">
      <c r="A3139" s="21" t="s">
        <v>6784</v>
      </c>
      <c r="B3139" s="21" t="s">
        <v>6880</v>
      </c>
      <c r="C3139" s="21" t="s">
        <v>6785</v>
      </c>
      <c r="D3139" s="21" t="s">
        <v>6787</v>
      </c>
      <c r="E3139" s="21" t="s">
        <v>6837</v>
      </c>
      <c r="F3139" s="13">
        <v>1</v>
      </c>
      <c r="G3139" s="22">
        <v>53.99</v>
      </c>
      <c r="H3139" s="22">
        <v>53.99</v>
      </c>
      <c r="I3139" s="22">
        <v>9.475245000000001</v>
      </c>
      <c r="J3139" s="22">
        <f t="shared" si="147"/>
        <v>9.475245000000001</v>
      </c>
      <c r="K3139" s="23">
        <f t="shared" ref="K3139:K3202" si="149">SUM(I3139/1.13)</f>
        <v>8.3851725663716827</v>
      </c>
      <c r="L3139" s="23">
        <f t="shared" si="148"/>
        <v>8.3851725663716827</v>
      </c>
    </row>
    <row r="3140" spans="1:12" x14ac:dyDescent="0.35">
      <c r="A3140" s="21" t="s">
        <v>18</v>
      </c>
      <c r="B3140" s="21" t="s">
        <v>6846</v>
      </c>
      <c r="C3140" s="21" t="s">
        <v>6074</v>
      </c>
      <c r="D3140" s="21" t="s">
        <v>6076</v>
      </c>
      <c r="E3140" s="21" t="s">
        <v>6908</v>
      </c>
      <c r="F3140" s="13">
        <v>2</v>
      </c>
      <c r="G3140" s="22">
        <v>30.99</v>
      </c>
      <c r="H3140" s="22">
        <v>61.98</v>
      </c>
      <c r="I3140" s="22">
        <v>5.4387449999999999</v>
      </c>
      <c r="J3140" s="22">
        <f t="shared" si="147"/>
        <v>10.87749</v>
      </c>
      <c r="K3140" s="23">
        <f t="shared" si="149"/>
        <v>4.8130486725663717</v>
      </c>
      <c r="L3140" s="23">
        <f t="shared" si="148"/>
        <v>9.6260973451327434</v>
      </c>
    </row>
    <row r="3141" spans="1:12" x14ac:dyDescent="0.35">
      <c r="A3141" s="21" t="s">
        <v>18</v>
      </c>
      <c r="B3141" s="21" t="s">
        <v>6848</v>
      </c>
      <c r="C3141" s="21" t="s">
        <v>6071</v>
      </c>
      <c r="D3141" s="21" t="s">
        <v>6073</v>
      </c>
      <c r="E3141" s="21" t="s">
        <v>6908</v>
      </c>
      <c r="F3141" s="13">
        <v>2</v>
      </c>
      <c r="G3141" s="22">
        <v>30.99</v>
      </c>
      <c r="H3141" s="22">
        <v>61.98</v>
      </c>
      <c r="I3141" s="22">
        <v>5.4387449999999999</v>
      </c>
      <c r="J3141" s="22">
        <f t="shared" si="147"/>
        <v>10.87749</v>
      </c>
      <c r="K3141" s="23">
        <f t="shared" si="149"/>
        <v>4.8130486725663717</v>
      </c>
      <c r="L3141" s="23">
        <f t="shared" si="148"/>
        <v>9.6260973451327434</v>
      </c>
    </row>
    <row r="3142" spans="1:12" x14ac:dyDescent="0.35">
      <c r="A3142" s="21" t="s">
        <v>18</v>
      </c>
      <c r="B3142" s="21" t="s">
        <v>6848</v>
      </c>
      <c r="C3142" s="21" t="s">
        <v>6068</v>
      </c>
      <c r="D3142" s="21" t="s">
        <v>6070</v>
      </c>
      <c r="E3142" s="21" t="s">
        <v>6908</v>
      </c>
      <c r="F3142" s="13">
        <v>2</v>
      </c>
      <c r="G3142" s="22">
        <v>30.99</v>
      </c>
      <c r="H3142" s="22">
        <v>61.98</v>
      </c>
      <c r="I3142" s="22">
        <v>5.4387449999999999</v>
      </c>
      <c r="J3142" s="22">
        <f t="shared" si="147"/>
        <v>10.87749</v>
      </c>
      <c r="K3142" s="23">
        <f t="shared" si="149"/>
        <v>4.8130486725663717</v>
      </c>
      <c r="L3142" s="23">
        <f t="shared" si="148"/>
        <v>9.6260973451327434</v>
      </c>
    </row>
    <row r="3143" spans="1:12" x14ac:dyDescent="0.35">
      <c r="A3143" s="21" t="s">
        <v>18</v>
      </c>
      <c r="B3143" s="21" t="s">
        <v>6879</v>
      </c>
      <c r="C3143" s="21" t="s">
        <v>6059</v>
      </c>
      <c r="D3143" s="21" t="s">
        <v>366</v>
      </c>
      <c r="E3143" s="21" t="s">
        <v>6890</v>
      </c>
      <c r="F3143" s="13">
        <v>2</v>
      </c>
      <c r="G3143" s="22">
        <v>35.99</v>
      </c>
      <c r="H3143" s="22">
        <v>71.98</v>
      </c>
      <c r="I3143" s="22">
        <v>6.3162450000000003</v>
      </c>
      <c r="J3143" s="22">
        <f t="shared" si="147"/>
        <v>12.632490000000001</v>
      </c>
      <c r="K3143" s="23">
        <f t="shared" si="149"/>
        <v>5.5895973451327441</v>
      </c>
      <c r="L3143" s="23">
        <f t="shared" si="148"/>
        <v>11.179194690265488</v>
      </c>
    </row>
    <row r="3144" spans="1:12" x14ac:dyDescent="0.35">
      <c r="A3144" s="21" t="s">
        <v>18</v>
      </c>
      <c r="B3144" s="21" t="s">
        <v>6879</v>
      </c>
      <c r="C3144" s="21" t="s">
        <v>6059</v>
      </c>
      <c r="D3144" s="21" t="s">
        <v>366</v>
      </c>
      <c r="E3144" s="21" t="s">
        <v>6843</v>
      </c>
      <c r="F3144" s="13">
        <v>1</v>
      </c>
      <c r="G3144" s="22">
        <v>35.99</v>
      </c>
      <c r="H3144" s="22">
        <v>35.99</v>
      </c>
      <c r="I3144" s="22">
        <v>6.3162450000000003</v>
      </c>
      <c r="J3144" s="22">
        <f t="shared" si="147"/>
        <v>6.3162450000000003</v>
      </c>
      <c r="K3144" s="23">
        <f t="shared" si="149"/>
        <v>5.5895973451327441</v>
      </c>
      <c r="L3144" s="23">
        <f t="shared" si="148"/>
        <v>5.5895973451327441</v>
      </c>
    </row>
    <row r="3145" spans="1:12" x14ac:dyDescent="0.35">
      <c r="A3145" s="21" t="s">
        <v>18</v>
      </c>
      <c r="B3145" s="21" t="s">
        <v>6879</v>
      </c>
      <c r="C3145" s="21" t="s">
        <v>6057</v>
      </c>
      <c r="D3145" s="21" t="s">
        <v>315</v>
      </c>
      <c r="E3145" s="21" t="s">
        <v>6890</v>
      </c>
      <c r="F3145" s="13">
        <v>2</v>
      </c>
      <c r="G3145" s="22">
        <v>35.99</v>
      </c>
      <c r="H3145" s="22">
        <v>71.98</v>
      </c>
      <c r="I3145" s="22">
        <v>6.3162450000000003</v>
      </c>
      <c r="J3145" s="22">
        <f t="shared" si="147"/>
        <v>12.632490000000001</v>
      </c>
      <c r="K3145" s="23">
        <f t="shared" si="149"/>
        <v>5.5895973451327441</v>
      </c>
      <c r="L3145" s="23">
        <f t="shared" si="148"/>
        <v>11.179194690265488</v>
      </c>
    </row>
    <row r="3146" spans="1:12" x14ac:dyDescent="0.35">
      <c r="A3146" s="21" t="s">
        <v>18</v>
      </c>
      <c r="B3146" s="21" t="s">
        <v>6879</v>
      </c>
      <c r="C3146" s="21" t="s">
        <v>6057</v>
      </c>
      <c r="D3146" s="21" t="s">
        <v>315</v>
      </c>
      <c r="E3146" s="21" t="s">
        <v>6843</v>
      </c>
      <c r="F3146" s="13">
        <v>4</v>
      </c>
      <c r="G3146" s="22">
        <v>35.99</v>
      </c>
      <c r="H3146" s="22">
        <v>143.96</v>
      </c>
      <c r="I3146" s="22">
        <v>6.3162450000000003</v>
      </c>
      <c r="J3146" s="22">
        <f t="shared" si="147"/>
        <v>25.264980000000001</v>
      </c>
      <c r="K3146" s="23">
        <f t="shared" si="149"/>
        <v>5.5895973451327441</v>
      </c>
      <c r="L3146" s="23">
        <f t="shared" si="148"/>
        <v>22.358389380530976</v>
      </c>
    </row>
    <row r="3147" spans="1:12" x14ac:dyDescent="0.35">
      <c r="A3147" s="21" t="s">
        <v>18</v>
      </c>
      <c r="B3147" s="21" t="s">
        <v>6879</v>
      </c>
      <c r="C3147" s="21" t="s">
        <v>6061</v>
      </c>
      <c r="D3147" s="21" t="s">
        <v>315</v>
      </c>
      <c r="E3147" s="21" t="s">
        <v>6890</v>
      </c>
      <c r="F3147" s="13">
        <v>4</v>
      </c>
      <c r="G3147" s="22">
        <v>20.99</v>
      </c>
      <c r="H3147" s="22">
        <v>83.96</v>
      </c>
      <c r="I3147" s="22">
        <v>3.683745</v>
      </c>
      <c r="J3147" s="22">
        <f t="shared" si="147"/>
        <v>14.73498</v>
      </c>
      <c r="K3147" s="23">
        <f t="shared" si="149"/>
        <v>3.2599513274336287</v>
      </c>
      <c r="L3147" s="23">
        <f t="shared" si="148"/>
        <v>13.039805309734515</v>
      </c>
    </row>
    <row r="3148" spans="1:12" x14ac:dyDescent="0.35">
      <c r="A3148" s="21" t="s">
        <v>18</v>
      </c>
      <c r="B3148" s="21" t="s">
        <v>6879</v>
      </c>
      <c r="C3148" s="21" t="s">
        <v>6061</v>
      </c>
      <c r="D3148" s="21" t="s">
        <v>315</v>
      </c>
      <c r="E3148" s="21" t="s">
        <v>6843</v>
      </c>
      <c r="F3148" s="13">
        <v>5</v>
      </c>
      <c r="G3148" s="22">
        <v>20.99</v>
      </c>
      <c r="H3148" s="22">
        <v>104.94999999999999</v>
      </c>
      <c r="I3148" s="22">
        <v>3.683745</v>
      </c>
      <c r="J3148" s="22">
        <f t="shared" si="147"/>
        <v>18.418725000000002</v>
      </c>
      <c r="K3148" s="23">
        <f t="shared" si="149"/>
        <v>3.2599513274336287</v>
      </c>
      <c r="L3148" s="23">
        <f t="shared" si="148"/>
        <v>16.299756637168144</v>
      </c>
    </row>
    <row r="3149" spans="1:12" x14ac:dyDescent="0.35">
      <c r="A3149" s="21" t="s">
        <v>18</v>
      </c>
      <c r="B3149" s="21" t="s">
        <v>6879</v>
      </c>
      <c r="C3149" s="21" t="s">
        <v>6065</v>
      </c>
      <c r="D3149" s="21" t="s">
        <v>6067</v>
      </c>
      <c r="E3149" s="21" t="s">
        <v>6908</v>
      </c>
      <c r="F3149" s="13">
        <v>2</v>
      </c>
      <c r="G3149" s="22">
        <v>54.99</v>
      </c>
      <c r="H3149" s="22">
        <v>109.98</v>
      </c>
      <c r="I3149" s="22">
        <v>9.6507450000000023</v>
      </c>
      <c r="J3149" s="22">
        <f t="shared" si="147"/>
        <v>19.301490000000005</v>
      </c>
      <c r="K3149" s="23">
        <f t="shared" si="149"/>
        <v>8.5404823008849586</v>
      </c>
      <c r="L3149" s="23">
        <f t="shared" si="148"/>
        <v>17.080964601769917</v>
      </c>
    </row>
    <row r="3150" spans="1:12" x14ac:dyDescent="0.35">
      <c r="A3150" s="21" t="s">
        <v>18</v>
      </c>
      <c r="B3150" s="21" t="s">
        <v>6879</v>
      </c>
      <c r="C3150" s="21" t="s">
        <v>6063</v>
      </c>
      <c r="D3150" s="21" t="s">
        <v>366</v>
      </c>
      <c r="E3150" s="21" t="s">
        <v>6890</v>
      </c>
      <c r="F3150" s="13">
        <v>6</v>
      </c>
      <c r="G3150" s="22">
        <v>20.99</v>
      </c>
      <c r="H3150" s="22">
        <v>125.94</v>
      </c>
      <c r="I3150" s="22">
        <v>3.683745</v>
      </c>
      <c r="J3150" s="22">
        <f t="shared" si="147"/>
        <v>22.10247</v>
      </c>
      <c r="K3150" s="23">
        <f t="shared" si="149"/>
        <v>3.2599513274336287</v>
      </c>
      <c r="L3150" s="23">
        <f t="shared" si="148"/>
        <v>19.55970796460177</v>
      </c>
    </row>
    <row r="3151" spans="1:12" x14ac:dyDescent="0.35">
      <c r="A3151" s="21" t="s">
        <v>18</v>
      </c>
      <c r="B3151" s="21" t="s">
        <v>6879</v>
      </c>
      <c r="C3151" s="21" t="s">
        <v>6063</v>
      </c>
      <c r="D3151" s="21" t="s">
        <v>366</v>
      </c>
      <c r="E3151" s="21" t="s">
        <v>6843</v>
      </c>
      <c r="F3151" s="13">
        <v>2</v>
      </c>
      <c r="G3151" s="22">
        <v>20.99</v>
      </c>
      <c r="H3151" s="22">
        <v>41.98</v>
      </c>
      <c r="I3151" s="22">
        <v>3.683745</v>
      </c>
      <c r="J3151" s="22">
        <f t="shared" si="147"/>
        <v>7.3674900000000001</v>
      </c>
      <c r="K3151" s="23">
        <f t="shared" si="149"/>
        <v>3.2599513274336287</v>
      </c>
      <c r="L3151" s="23">
        <f t="shared" si="148"/>
        <v>6.5199026548672574</v>
      </c>
    </row>
    <row r="3152" spans="1:12" x14ac:dyDescent="0.35">
      <c r="A3152" s="21" t="s">
        <v>73</v>
      </c>
      <c r="B3152" s="21" t="s">
        <v>6836</v>
      </c>
      <c r="C3152" s="21" t="s">
        <v>6080</v>
      </c>
      <c r="D3152" s="21" t="s">
        <v>6082</v>
      </c>
      <c r="E3152" s="21" t="s">
        <v>6908</v>
      </c>
      <c r="F3152" s="13">
        <v>1</v>
      </c>
      <c r="G3152" s="22">
        <v>50.99</v>
      </c>
      <c r="H3152" s="22">
        <v>50.99</v>
      </c>
      <c r="I3152" s="22">
        <v>8.9487450000000006</v>
      </c>
      <c r="J3152" s="22">
        <f t="shared" si="147"/>
        <v>8.9487450000000006</v>
      </c>
      <c r="K3152" s="23">
        <f t="shared" si="149"/>
        <v>7.9192433628318595</v>
      </c>
      <c r="L3152" s="23">
        <f t="shared" si="148"/>
        <v>7.9192433628318595</v>
      </c>
    </row>
    <row r="3153" spans="1:12" x14ac:dyDescent="0.35">
      <c r="A3153" s="21" t="s">
        <v>73</v>
      </c>
      <c r="B3153" s="21" t="s">
        <v>6838</v>
      </c>
      <c r="C3153" s="21" t="s">
        <v>6077</v>
      </c>
      <c r="D3153" s="21" t="s">
        <v>6079</v>
      </c>
      <c r="E3153" s="21" t="s">
        <v>6908</v>
      </c>
      <c r="F3153" s="13">
        <v>1</v>
      </c>
      <c r="G3153" s="22">
        <v>59.99</v>
      </c>
      <c r="H3153" s="22">
        <v>59.99</v>
      </c>
      <c r="I3153" s="22">
        <v>10.528245</v>
      </c>
      <c r="J3153" s="22">
        <f t="shared" si="147"/>
        <v>10.528245</v>
      </c>
      <c r="K3153" s="23">
        <f t="shared" si="149"/>
        <v>9.3170309734513292</v>
      </c>
      <c r="L3153" s="23">
        <f t="shared" si="148"/>
        <v>9.3170309734513292</v>
      </c>
    </row>
    <row r="3154" spans="1:12" x14ac:dyDescent="0.35">
      <c r="A3154" s="21" t="s">
        <v>80</v>
      </c>
      <c r="B3154" s="21" t="s">
        <v>6848</v>
      </c>
      <c r="C3154" s="21" t="s">
        <v>6083</v>
      </c>
      <c r="D3154" s="21" t="s">
        <v>6085</v>
      </c>
      <c r="E3154" s="21" t="s">
        <v>6908</v>
      </c>
      <c r="F3154" s="13">
        <v>2</v>
      </c>
      <c r="G3154" s="22">
        <v>66.989999999999995</v>
      </c>
      <c r="H3154" s="22">
        <v>133.97999999999999</v>
      </c>
      <c r="I3154" s="22">
        <v>11.756745</v>
      </c>
      <c r="J3154" s="22">
        <f t="shared" si="147"/>
        <v>23.513490000000001</v>
      </c>
      <c r="K3154" s="23">
        <f t="shared" si="149"/>
        <v>10.40419911504425</v>
      </c>
      <c r="L3154" s="23">
        <f t="shared" si="148"/>
        <v>20.8083982300885</v>
      </c>
    </row>
    <row r="3155" spans="1:12" x14ac:dyDescent="0.35">
      <c r="A3155" s="21" t="s">
        <v>216</v>
      </c>
      <c r="B3155" s="21" t="s">
        <v>6846</v>
      </c>
      <c r="C3155" s="21" t="s">
        <v>6111</v>
      </c>
      <c r="D3155" s="21" t="s">
        <v>6113</v>
      </c>
      <c r="E3155" s="21" t="s">
        <v>6890</v>
      </c>
      <c r="F3155" s="13">
        <v>2</v>
      </c>
      <c r="G3155" s="22">
        <v>42.99</v>
      </c>
      <c r="H3155" s="22">
        <v>85.98</v>
      </c>
      <c r="I3155" s="22">
        <v>7.5447450000000007</v>
      </c>
      <c r="J3155" s="22">
        <f t="shared" si="147"/>
        <v>15.089490000000001</v>
      </c>
      <c r="K3155" s="23">
        <f t="shared" si="149"/>
        <v>6.6767654867256647</v>
      </c>
      <c r="L3155" s="23">
        <f t="shared" si="148"/>
        <v>13.353530973451329</v>
      </c>
    </row>
    <row r="3156" spans="1:12" x14ac:dyDescent="0.35">
      <c r="A3156" s="21" t="s">
        <v>216</v>
      </c>
      <c r="B3156" s="21" t="s">
        <v>6846</v>
      </c>
      <c r="C3156" s="21" t="s">
        <v>6111</v>
      </c>
      <c r="D3156" s="21" t="s">
        <v>6113</v>
      </c>
      <c r="E3156" s="21" t="s">
        <v>6843</v>
      </c>
      <c r="F3156" s="13">
        <v>3</v>
      </c>
      <c r="G3156" s="22">
        <v>42.99</v>
      </c>
      <c r="H3156" s="22">
        <v>128.97</v>
      </c>
      <c r="I3156" s="22">
        <v>7.5447450000000007</v>
      </c>
      <c r="J3156" s="22">
        <f t="shared" si="147"/>
        <v>22.634235000000004</v>
      </c>
      <c r="K3156" s="23">
        <f t="shared" si="149"/>
        <v>6.6767654867256647</v>
      </c>
      <c r="L3156" s="23">
        <f t="shared" si="148"/>
        <v>20.030296460176995</v>
      </c>
    </row>
    <row r="3157" spans="1:12" x14ac:dyDescent="0.35">
      <c r="A3157" s="21" t="s">
        <v>216</v>
      </c>
      <c r="B3157" s="21" t="s">
        <v>6846</v>
      </c>
      <c r="C3157" s="21" t="s">
        <v>6111</v>
      </c>
      <c r="D3157" s="21" t="s">
        <v>6113</v>
      </c>
      <c r="E3157" s="21" t="s">
        <v>6892</v>
      </c>
      <c r="F3157" s="13">
        <v>4</v>
      </c>
      <c r="G3157" s="22">
        <v>42.99</v>
      </c>
      <c r="H3157" s="22">
        <v>171.96</v>
      </c>
      <c r="I3157" s="22">
        <v>7.5447450000000007</v>
      </c>
      <c r="J3157" s="22">
        <f t="shared" si="147"/>
        <v>30.178980000000003</v>
      </c>
      <c r="K3157" s="23">
        <f t="shared" si="149"/>
        <v>6.6767654867256647</v>
      </c>
      <c r="L3157" s="23">
        <f t="shared" si="148"/>
        <v>26.707061946902659</v>
      </c>
    </row>
    <row r="3158" spans="1:12" x14ac:dyDescent="0.35">
      <c r="A3158" s="21" t="s">
        <v>216</v>
      </c>
      <c r="B3158" s="21" t="s">
        <v>6846</v>
      </c>
      <c r="C3158" s="21" t="s">
        <v>6092</v>
      </c>
      <c r="D3158" s="21" t="s">
        <v>6094</v>
      </c>
      <c r="E3158" s="21" t="s">
        <v>6890</v>
      </c>
      <c r="F3158" s="13">
        <v>5</v>
      </c>
      <c r="G3158" s="22">
        <v>44.99</v>
      </c>
      <c r="H3158" s="22">
        <v>224.95000000000002</v>
      </c>
      <c r="I3158" s="22">
        <v>7.8957450000000016</v>
      </c>
      <c r="J3158" s="22">
        <f t="shared" si="147"/>
        <v>39.478725000000011</v>
      </c>
      <c r="K3158" s="23">
        <f t="shared" si="149"/>
        <v>6.9873849557522147</v>
      </c>
      <c r="L3158" s="23">
        <f t="shared" si="148"/>
        <v>34.936924778761075</v>
      </c>
    </row>
    <row r="3159" spans="1:12" x14ac:dyDescent="0.35">
      <c r="A3159" s="21" t="s">
        <v>216</v>
      </c>
      <c r="B3159" s="21" t="s">
        <v>6846</v>
      </c>
      <c r="C3159" s="21" t="s">
        <v>6092</v>
      </c>
      <c r="D3159" s="21" t="s">
        <v>6094</v>
      </c>
      <c r="E3159" s="21" t="s">
        <v>6843</v>
      </c>
      <c r="F3159" s="13">
        <v>16</v>
      </c>
      <c r="G3159" s="22">
        <v>44.99</v>
      </c>
      <c r="H3159" s="22">
        <v>719.84</v>
      </c>
      <c r="I3159" s="22">
        <v>7.8957450000000016</v>
      </c>
      <c r="J3159" s="22">
        <f t="shared" si="147"/>
        <v>126.33192000000003</v>
      </c>
      <c r="K3159" s="23">
        <f t="shared" si="149"/>
        <v>6.9873849557522147</v>
      </c>
      <c r="L3159" s="23">
        <f t="shared" si="148"/>
        <v>111.79815929203544</v>
      </c>
    </row>
    <row r="3160" spans="1:12" x14ac:dyDescent="0.35">
      <c r="A3160" s="21" t="s">
        <v>216</v>
      </c>
      <c r="B3160" s="21" t="s">
        <v>6846</v>
      </c>
      <c r="C3160" s="21" t="s">
        <v>6092</v>
      </c>
      <c r="D3160" s="21" t="s">
        <v>6094</v>
      </c>
      <c r="E3160" s="21" t="s">
        <v>6892</v>
      </c>
      <c r="F3160" s="13">
        <v>3</v>
      </c>
      <c r="G3160" s="22">
        <v>44.99</v>
      </c>
      <c r="H3160" s="22">
        <v>134.97</v>
      </c>
      <c r="I3160" s="22">
        <v>7.8957450000000016</v>
      </c>
      <c r="J3160" s="22">
        <f t="shared" si="147"/>
        <v>23.687235000000005</v>
      </c>
      <c r="K3160" s="23">
        <f t="shared" si="149"/>
        <v>6.9873849557522147</v>
      </c>
      <c r="L3160" s="23">
        <f t="shared" si="148"/>
        <v>20.962154867256643</v>
      </c>
    </row>
    <row r="3161" spans="1:12" x14ac:dyDescent="0.35">
      <c r="A3161" s="21" t="s">
        <v>216</v>
      </c>
      <c r="B3161" s="21" t="s">
        <v>6846</v>
      </c>
      <c r="C3161" s="21" t="s">
        <v>6108</v>
      </c>
      <c r="D3161" s="21" t="s">
        <v>6110</v>
      </c>
      <c r="E3161" s="21" t="s">
        <v>6890</v>
      </c>
      <c r="F3161" s="13">
        <v>5</v>
      </c>
      <c r="G3161" s="22">
        <v>42.99</v>
      </c>
      <c r="H3161" s="22">
        <v>214.95000000000002</v>
      </c>
      <c r="I3161" s="22">
        <v>7.5447450000000007</v>
      </c>
      <c r="J3161" s="22">
        <f t="shared" si="147"/>
        <v>37.723725000000002</v>
      </c>
      <c r="K3161" s="23">
        <f t="shared" si="149"/>
        <v>6.6767654867256647</v>
      </c>
      <c r="L3161" s="23">
        <f t="shared" si="148"/>
        <v>33.383827433628326</v>
      </c>
    </row>
    <row r="3162" spans="1:12" x14ac:dyDescent="0.35">
      <c r="A3162" s="21" t="s">
        <v>216</v>
      </c>
      <c r="B3162" s="21" t="s">
        <v>6846</v>
      </c>
      <c r="C3162" s="21" t="s">
        <v>6108</v>
      </c>
      <c r="D3162" s="21" t="s">
        <v>6110</v>
      </c>
      <c r="E3162" s="21" t="s">
        <v>6843</v>
      </c>
      <c r="F3162" s="13">
        <v>4</v>
      </c>
      <c r="G3162" s="22">
        <v>42.99</v>
      </c>
      <c r="H3162" s="22">
        <v>171.96</v>
      </c>
      <c r="I3162" s="22">
        <v>7.5447450000000007</v>
      </c>
      <c r="J3162" s="22">
        <f t="shared" si="147"/>
        <v>30.178980000000003</v>
      </c>
      <c r="K3162" s="23">
        <f t="shared" si="149"/>
        <v>6.6767654867256647</v>
      </c>
      <c r="L3162" s="23">
        <f t="shared" si="148"/>
        <v>26.707061946902659</v>
      </c>
    </row>
    <row r="3163" spans="1:12" x14ac:dyDescent="0.35">
      <c r="A3163" s="21" t="s">
        <v>216</v>
      </c>
      <c r="B3163" s="21" t="s">
        <v>6846</v>
      </c>
      <c r="C3163" s="21" t="s">
        <v>6108</v>
      </c>
      <c r="D3163" s="21" t="s">
        <v>6110</v>
      </c>
      <c r="E3163" s="21" t="s">
        <v>6892</v>
      </c>
      <c r="F3163" s="13">
        <v>4</v>
      </c>
      <c r="G3163" s="22">
        <v>42.99</v>
      </c>
      <c r="H3163" s="22">
        <v>171.96</v>
      </c>
      <c r="I3163" s="22">
        <v>7.5447450000000007</v>
      </c>
      <c r="J3163" s="22">
        <f t="shared" si="147"/>
        <v>30.178980000000003</v>
      </c>
      <c r="K3163" s="23">
        <f t="shared" si="149"/>
        <v>6.6767654867256647</v>
      </c>
      <c r="L3163" s="23">
        <f t="shared" si="148"/>
        <v>26.707061946902659</v>
      </c>
    </row>
    <row r="3164" spans="1:12" x14ac:dyDescent="0.35">
      <c r="A3164" s="21" t="s">
        <v>216</v>
      </c>
      <c r="B3164" s="21" t="s">
        <v>6848</v>
      </c>
      <c r="C3164" s="21" t="s">
        <v>6103</v>
      </c>
      <c r="D3164" s="21" t="s">
        <v>6097</v>
      </c>
      <c r="E3164" s="21" t="s">
        <v>6843</v>
      </c>
      <c r="F3164" s="13">
        <v>3</v>
      </c>
      <c r="G3164" s="22">
        <v>54.99</v>
      </c>
      <c r="H3164" s="22">
        <v>164.97</v>
      </c>
      <c r="I3164" s="22">
        <v>9.6507450000000023</v>
      </c>
      <c r="J3164" s="22">
        <f t="shared" si="147"/>
        <v>28.952235000000009</v>
      </c>
      <c r="K3164" s="23">
        <f t="shared" si="149"/>
        <v>8.5404823008849586</v>
      </c>
      <c r="L3164" s="23">
        <f t="shared" si="148"/>
        <v>25.621446902654874</v>
      </c>
    </row>
    <row r="3165" spans="1:12" x14ac:dyDescent="0.35">
      <c r="A3165" s="21" t="s">
        <v>216</v>
      </c>
      <c r="B3165" s="21" t="s">
        <v>6848</v>
      </c>
      <c r="C3165" s="21" t="s">
        <v>6103</v>
      </c>
      <c r="D3165" s="21" t="s">
        <v>6097</v>
      </c>
      <c r="E3165" s="21" t="s">
        <v>6892</v>
      </c>
      <c r="F3165" s="13">
        <v>5</v>
      </c>
      <c r="G3165" s="22">
        <v>54.99</v>
      </c>
      <c r="H3165" s="22">
        <v>274.95</v>
      </c>
      <c r="I3165" s="22">
        <v>9.6507450000000023</v>
      </c>
      <c r="J3165" s="22">
        <f t="shared" si="147"/>
        <v>48.25372500000001</v>
      </c>
      <c r="K3165" s="23">
        <f t="shared" si="149"/>
        <v>8.5404823008849586</v>
      </c>
      <c r="L3165" s="23">
        <f t="shared" si="148"/>
        <v>42.702411504424795</v>
      </c>
    </row>
    <row r="3166" spans="1:12" x14ac:dyDescent="0.35">
      <c r="A3166" s="21" t="s">
        <v>216</v>
      </c>
      <c r="B3166" s="21" t="s">
        <v>6856</v>
      </c>
      <c r="C3166" s="21" t="s">
        <v>6098</v>
      </c>
      <c r="D3166" s="21" t="s">
        <v>6094</v>
      </c>
      <c r="E3166" s="21" t="s">
        <v>6892</v>
      </c>
      <c r="F3166" s="13">
        <v>1</v>
      </c>
      <c r="G3166" s="22">
        <v>54.99</v>
      </c>
      <c r="H3166" s="22">
        <v>54.99</v>
      </c>
      <c r="I3166" s="22">
        <v>9.6507450000000023</v>
      </c>
      <c r="J3166" s="22">
        <f t="shared" si="147"/>
        <v>9.6507450000000023</v>
      </c>
      <c r="K3166" s="23">
        <f t="shared" si="149"/>
        <v>8.5404823008849586</v>
      </c>
      <c r="L3166" s="23">
        <f t="shared" si="148"/>
        <v>8.5404823008849586</v>
      </c>
    </row>
    <row r="3167" spans="1:12" x14ac:dyDescent="0.35">
      <c r="A3167" s="21" t="s">
        <v>216</v>
      </c>
      <c r="B3167" s="21" t="s">
        <v>6856</v>
      </c>
      <c r="C3167" s="21" t="s">
        <v>6105</v>
      </c>
      <c r="D3167" s="21" t="s">
        <v>6107</v>
      </c>
      <c r="E3167" s="21" t="s">
        <v>6892</v>
      </c>
      <c r="F3167" s="13">
        <v>2</v>
      </c>
      <c r="G3167" s="22">
        <v>54.99</v>
      </c>
      <c r="H3167" s="22">
        <v>109.98</v>
      </c>
      <c r="I3167" s="22">
        <v>9.6507450000000023</v>
      </c>
      <c r="J3167" s="22">
        <f t="shared" si="147"/>
        <v>19.301490000000005</v>
      </c>
      <c r="K3167" s="23">
        <f t="shared" si="149"/>
        <v>8.5404823008849586</v>
      </c>
      <c r="L3167" s="23">
        <f t="shared" si="148"/>
        <v>17.080964601769917</v>
      </c>
    </row>
    <row r="3168" spans="1:12" x14ac:dyDescent="0.35">
      <c r="A3168" s="21" t="s">
        <v>216</v>
      </c>
      <c r="B3168" s="21" t="s">
        <v>6856</v>
      </c>
      <c r="C3168" s="21" t="s">
        <v>6089</v>
      </c>
      <c r="D3168" s="21" t="s">
        <v>6091</v>
      </c>
      <c r="E3168" s="21" t="s">
        <v>6890</v>
      </c>
      <c r="F3168" s="13">
        <v>2</v>
      </c>
      <c r="G3168" s="22">
        <v>50.99</v>
      </c>
      <c r="H3168" s="22">
        <v>101.98</v>
      </c>
      <c r="I3168" s="22">
        <v>8.9487450000000006</v>
      </c>
      <c r="J3168" s="22">
        <f t="shared" si="147"/>
        <v>17.897490000000001</v>
      </c>
      <c r="K3168" s="23">
        <f t="shared" si="149"/>
        <v>7.9192433628318595</v>
      </c>
      <c r="L3168" s="23">
        <f t="shared" si="148"/>
        <v>15.838486725663719</v>
      </c>
    </row>
    <row r="3169" spans="1:12" x14ac:dyDescent="0.35">
      <c r="A3169" s="21" t="s">
        <v>216</v>
      </c>
      <c r="B3169" s="21" t="s">
        <v>6856</v>
      </c>
      <c r="C3169" s="21" t="s">
        <v>6089</v>
      </c>
      <c r="D3169" s="21" t="s">
        <v>6091</v>
      </c>
      <c r="E3169" s="21" t="s">
        <v>6843</v>
      </c>
      <c r="F3169" s="13">
        <v>1</v>
      </c>
      <c r="G3169" s="22">
        <v>50.99</v>
      </c>
      <c r="H3169" s="22">
        <v>50.99</v>
      </c>
      <c r="I3169" s="22">
        <v>8.9487450000000006</v>
      </c>
      <c r="J3169" s="22">
        <f t="shared" si="147"/>
        <v>8.9487450000000006</v>
      </c>
      <c r="K3169" s="23">
        <f t="shared" si="149"/>
        <v>7.9192433628318595</v>
      </c>
      <c r="L3169" s="23">
        <f t="shared" si="148"/>
        <v>7.9192433628318595</v>
      </c>
    </row>
    <row r="3170" spans="1:12" x14ac:dyDescent="0.35">
      <c r="A3170" s="21" t="s">
        <v>216</v>
      </c>
      <c r="B3170" s="21" t="s">
        <v>6856</v>
      </c>
      <c r="C3170" s="21" t="s">
        <v>6089</v>
      </c>
      <c r="D3170" s="21" t="s">
        <v>6091</v>
      </c>
      <c r="E3170" s="21" t="s">
        <v>6892</v>
      </c>
      <c r="F3170" s="13">
        <v>3</v>
      </c>
      <c r="G3170" s="22">
        <v>50.99</v>
      </c>
      <c r="H3170" s="22">
        <v>152.97</v>
      </c>
      <c r="I3170" s="22">
        <v>8.9487450000000006</v>
      </c>
      <c r="J3170" s="22">
        <f t="shared" si="147"/>
        <v>26.846235</v>
      </c>
      <c r="K3170" s="23">
        <f t="shared" si="149"/>
        <v>7.9192433628318595</v>
      </c>
      <c r="L3170" s="23">
        <f t="shared" si="148"/>
        <v>23.757730088495578</v>
      </c>
    </row>
    <row r="3171" spans="1:12" x14ac:dyDescent="0.35">
      <c r="A3171" s="21" t="s">
        <v>216</v>
      </c>
      <c r="B3171" s="21" t="s">
        <v>6836</v>
      </c>
      <c r="C3171" s="21" t="s">
        <v>6095</v>
      </c>
      <c r="D3171" s="21" t="s">
        <v>6097</v>
      </c>
      <c r="E3171" s="21" t="s">
        <v>6890</v>
      </c>
      <c r="F3171" s="13">
        <v>1</v>
      </c>
      <c r="G3171" s="22">
        <v>56.99</v>
      </c>
      <c r="H3171" s="22">
        <v>56.99</v>
      </c>
      <c r="I3171" s="22">
        <v>10.001745000000001</v>
      </c>
      <c r="J3171" s="22">
        <f t="shared" si="147"/>
        <v>10.001745000000001</v>
      </c>
      <c r="K3171" s="23">
        <f t="shared" si="149"/>
        <v>8.8511017699115069</v>
      </c>
      <c r="L3171" s="23">
        <f t="shared" si="148"/>
        <v>8.8511017699115069</v>
      </c>
    </row>
    <row r="3172" spans="1:12" x14ac:dyDescent="0.35">
      <c r="A3172" s="21" t="s">
        <v>216</v>
      </c>
      <c r="B3172" s="21" t="s">
        <v>6836</v>
      </c>
      <c r="C3172" s="21" t="s">
        <v>6095</v>
      </c>
      <c r="D3172" s="21" t="s">
        <v>6097</v>
      </c>
      <c r="E3172" s="21" t="s">
        <v>6892</v>
      </c>
      <c r="F3172" s="13">
        <v>2</v>
      </c>
      <c r="G3172" s="22">
        <v>56.99</v>
      </c>
      <c r="H3172" s="22">
        <v>113.98</v>
      </c>
      <c r="I3172" s="22">
        <v>10.001745000000001</v>
      </c>
      <c r="J3172" s="22">
        <f t="shared" si="147"/>
        <v>20.003490000000003</v>
      </c>
      <c r="K3172" s="23">
        <f t="shared" si="149"/>
        <v>8.8511017699115069</v>
      </c>
      <c r="L3172" s="23">
        <f t="shared" si="148"/>
        <v>17.702203539823014</v>
      </c>
    </row>
    <row r="3173" spans="1:12" x14ac:dyDescent="0.35">
      <c r="A3173" s="21" t="s">
        <v>216</v>
      </c>
      <c r="B3173" s="21" t="s">
        <v>6836</v>
      </c>
      <c r="C3173" s="21" t="s">
        <v>6086</v>
      </c>
      <c r="D3173" s="21" t="s">
        <v>6088</v>
      </c>
      <c r="E3173" s="21" t="s">
        <v>6890</v>
      </c>
      <c r="F3173" s="13">
        <v>1</v>
      </c>
      <c r="G3173" s="22">
        <v>50.99</v>
      </c>
      <c r="H3173" s="22">
        <v>50.99</v>
      </c>
      <c r="I3173" s="22">
        <v>8.9487450000000006</v>
      </c>
      <c r="J3173" s="22">
        <f t="shared" si="147"/>
        <v>8.9487450000000006</v>
      </c>
      <c r="K3173" s="23">
        <f t="shared" si="149"/>
        <v>7.9192433628318595</v>
      </c>
      <c r="L3173" s="23">
        <f t="shared" si="148"/>
        <v>7.9192433628318595</v>
      </c>
    </row>
    <row r="3174" spans="1:12" x14ac:dyDescent="0.35">
      <c r="A3174" s="21" t="s">
        <v>216</v>
      </c>
      <c r="B3174" s="21" t="s">
        <v>6836</v>
      </c>
      <c r="C3174" s="21" t="s">
        <v>6086</v>
      </c>
      <c r="D3174" s="21" t="s">
        <v>6088</v>
      </c>
      <c r="E3174" s="21" t="s">
        <v>6843</v>
      </c>
      <c r="F3174" s="13">
        <v>1</v>
      </c>
      <c r="G3174" s="22">
        <v>50.99</v>
      </c>
      <c r="H3174" s="22">
        <v>50.99</v>
      </c>
      <c r="I3174" s="22">
        <v>8.9487450000000006</v>
      </c>
      <c r="J3174" s="22">
        <f t="shared" si="147"/>
        <v>8.9487450000000006</v>
      </c>
      <c r="K3174" s="23">
        <f t="shared" si="149"/>
        <v>7.9192433628318595</v>
      </c>
      <c r="L3174" s="23">
        <f t="shared" si="148"/>
        <v>7.9192433628318595</v>
      </c>
    </row>
    <row r="3175" spans="1:12" x14ac:dyDescent="0.35">
      <c r="A3175" s="21" t="s">
        <v>216</v>
      </c>
      <c r="B3175" s="21" t="s">
        <v>6879</v>
      </c>
      <c r="C3175" s="21" t="s">
        <v>6100</v>
      </c>
      <c r="D3175" s="21" t="s">
        <v>6102</v>
      </c>
      <c r="E3175" s="21" t="s">
        <v>6843</v>
      </c>
      <c r="F3175" s="13">
        <v>1</v>
      </c>
      <c r="G3175" s="22">
        <v>54.99</v>
      </c>
      <c r="H3175" s="22">
        <v>54.99</v>
      </c>
      <c r="I3175" s="22">
        <v>9.6507450000000023</v>
      </c>
      <c r="J3175" s="22">
        <f t="shared" si="147"/>
        <v>9.6507450000000023</v>
      </c>
      <c r="K3175" s="23">
        <f t="shared" si="149"/>
        <v>8.5404823008849586</v>
      </c>
      <c r="L3175" s="23">
        <f t="shared" si="148"/>
        <v>8.5404823008849586</v>
      </c>
    </row>
    <row r="3176" spans="1:12" x14ac:dyDescent="0.35">
      <c r="A3176" s="21" t="s">
        <v>216</v>
      </c>
      <c r="B3176" s="21" t="s">
        <v>6879</v>
      </c>
      <c r="C3176" s="21" t="s">
        <v>6100</v>
      </c>
      <c r="D3176" s="21" t="s">
        <v>6102</v>
      </c>
      <c r="E3176" s="21" t="s">
        <v>6892</v>
      </c>
      <c r="F3176" s="13">
        <v>1</v>
      </c>
      <c r="G3176" s="22">
        <v>54.99</v>
      </c>
      <c r="H3176" s="22">
        <v>54.99</v>
      </c>
      <c r="I3176" s="22">
        <v>9.6507450000000023</v>
      </c>
      <c r="J3176" s="22">
        <f t="shared" si="147"/>
        <v>9.6507450000000023</v>
      </c>
      <c r="K3176" s="23">
        <f t="shared" si="149"/>
        <v>8.5404823008849586</v>
      </c>
      <c r="L3176" s="23">
        <f t="shared" si="148"/>
        <v>8.5404823008849586</v>
      </c>
    </row>
    <row r="3177" spans="1:12" x14ac:dyDescent="0.35">
      <c r="A3177" s="21" t="s">
        <v>216</v>
      </c>
      <c r="B3177" s="21" t="s">
        <v>6909</v>
      </c>
      <c r="C3177" s="21" t="s">
        <v>6114</v>
      </c>
      <c r="D3177" s="21" t="s">
        <v>252</v>
      </c>
      <c r="E3177" s="21" t="s">
        <v>6892</v>
      </c>
      <c r="F3177" s="13">
        <v>1</v>
      </c>
      <c r="G3177" s="22">
        <v>59.99</v>
      </c>
      <c r="H3177" s="22">
        <v>59.99</v>
      </c>
      <c r="I3177" s="22">
        <v>10.528245</v>
      </c>
      <c r="J3177" s="22">
        <f t="shared" si="147"/>
        <v>10.528245</v>
      </c>
      <c r="K3177" s="23">
        <f t="shared" si="149"/>
        <v>9.3170309734513292</v>
      </c>
      <c r="L3177" s="23">
        <f t="shared" si="148"/>
        <v>9.3170309734513292</v>
      </c>
    </row>
    <row r="3178" spans="1:12" x14ac:dyDescent="0.35">
      <c r="A3178" s="21" t="s">
        <v>275</v>
      </c>
      <c r="B3178" s="21" t="s">
        <v>6848</v>
      </c>
      <c r="C3178" s="21" t="s">
        <v>6116</v>
      </c>
      <c r="D3178" s="21" t="s">
        <v>6118</v>
      </c>
      <c r="E3178" s="21" t="s">
        <v>6908</v>
      </c>
      <c r="F3178" s="13">
        <v>1</v>
      </c>
      <c r="G3178" s="22">
        <v>190.99</v>
      </c>
      <c r="H3178" s="22">
        <v>190.99</v>
      </c>
      <c r="I3178" s="22">
        <v>33.518745000000003</v>
      </c>
      <c r="J3178" s="22">
        <f t="shared" si="147"/>
        <v>33.518745000000003</v>
      </c>
      <c r="K3178" s="23">
        <f t="shared" si="149"/>
        <v>29.662606194690269</v>
      </c>
      <c r="L3178" s="23">
        <f t="shared" si="148"/>
        <v>29.662606194690269</v>
      </c>
    </row>
    <row r="3179" spans="1:12" x14ac:dyDescent="0.35">
      <c r="A3179" s="21" t="s">
        <v>282</v>
      </c>
      <c r="B3179" s="21" t="s">
        <v>6846</v>
      </c>
      <c r="C3179" s="21" t="s">
        <v>6180</v>
      </c>
      <c r="D3179" s="21" t="s">
        <v>423</v>
      </c>
      <c r="E3179" s="21" t="s">
        <v>6908</v>
      </c>
      <c r="F3179" s="13">
        <v>5</v>
      </c>
      <c r="G3179" s="22">
        <v>30.99</v>
      </c>
      <c r="H3179" s="22">
        <v>154.94999999999999</v>
      </c>
      <c r="I3179" s="22">
        <v>5.4387449999999999</v>
      </c>
      <c r="J3179" s="22">
        <f t="shared" si="147"/>
        <v>27.193725000000001</v>
      </c>
      <c r="K3179" s="23">
        <f t="shared" si="149"/>
        <v>4.8130486725663717</v>
      </c>
      <c r="L3179" s="23">
        <f t="shared" si="148"/>
        <v>24.065243362831858</v>
      </c>
    </row>
    <row r="3180" spans="1:12" x14ac:dyDescent="0.35">
      <c r="A3180" s="21" t="s">
        <v>282</v>
      </c>
      <c r="B3180" s="21" t="s">
        <v>6846</v>
      </c>
      <c r="C3180" s="21" t="s">
        <v>6156</v>
      </c>
      <c r="D3180" s="21" t="s">
        <v>6158</v>
      </c>
      <c r="E3180" s="21" t="s">
        <v>6890</v>
      </c>
      <c r="F3180" s="13">
        <v>7</v>
      </c>
      <c r="G3180" s="22">
        <v>30.99</v>
      </c>
      <c r="H3180" s="22">
        <v>216.92999999999998</v>
      </c>
      <c r="I3180" s="22">
        <v>5.4387449999999999</v>
      </c>
      <c r="J3180" s="22">
        <f t="shared" si="147"/>
        <v>38.071215000000002</v>
      </c>
      <c r="K3180" s="23">
        <f t="shared" si="149"/>
        <v>4.8130486725663717</v>
      </c>
      <c r="L3180" s="23">
        <f t="shared" si="148"/>
        <v>33.691340707964599</v>
      </c>
    </row>
    <row r="3181" spans="1:12" x14ac:dyDescent="0.35">
      <c r="A3181" s="21" t="s">
        <v>282</v>
      </c>
      <c r="B3181" s="21" t="s">
        <v>6846</v>
      </c>
      <c r="C3181" s="21" t="s">
        <v>6156</v>
      </c>
      <c r="D3181" s="21" t="s">
        <v>6158</v>
      </c>
      <c r="E3181" s="21" t="s">
        <v>6843</v>
      </c>
      <c r="F3181" s="13">
        <v>1</v>
      </c>
      <c r="G3181" s="22">
        <v>30.99</v>
      </c>
      <c r="H3181" s="22">
        <v>30.99</v>
      </c>
      <c r="I3181" s="22">
        <v>5.4387449999999999</v>
      </c>
      <c r="J3181" s="22">
        <f t="shared" si="147"/>
        <v>5.4387449999999999</v>
      </c>
      <c r="K3181" s="23">
        <f t="shared" si="149"/>
        <v>4.8130486725663717</v>
      </c>
      <c r="L3181" s="23">
        <f t="shared" si="148"/>
        <v>4.8130486725663717</v>
      </c>
    </row>
    <row r="3182" spans="1:12" x14ac:dyDescent="0.35">
      <c r="A3182" s="21" t="s">
        <v>282</v>
      </c>
      <c r="B3182" s="21" t="s">
        <v>6846</v>
      </c>
      <c r="C3182" s="21" t="s">
        <v>6188</v>
      </c>
      <c r="D3182" s="21" t="s">
        <v>6190</v>
      </c>
      <c r="E3182" s="21" t="s">
        <v>6908</v>
      </c>
      <c r="F3182" s="13">
        <v>2</v>
      </c>
      <c r="G3182" s="22">
        <v>35.99</v>
      </c>
      <c r="H3182" s="22">
        <v>71.98</v>
      </c>
      <c r="I3182" s="22">
        <v>6.3162450000000003</v>
      </c>
      <c r="J3182" s="22">
        <f t="shared" si="147"/>
        <v>12.632490000000001</v>
      </c>
      <c r="K3182" s="23">
        <f t="shared" si="149"/>
        <v>5.5895973451327441</v>
      </c>
      <c r="L3182" s="23">
        <f t="shared" si="148"/>
        <v>11.179194690265488</v>
      </c>
    </row>
    <row r="3183" spans="1:12" x14ac:dyDescent="0.35">
      <c r="A3183" s="21" t="s">
        <v>282</v>
      </c>
      <c r="B3183" s="21" t="s">
        <v>6846</v>
      </c>
      <c r="C3183" s="21" t="s">
        <v>6150</v>
      </c>
      <c r="D3183" s="21" t="s">
        <v>6152</v>
      </c>
      <c r="E3183" s="21" t="s">
        <v>6908</v>
      </c>
      <c r="F3183" s="13">
        <v>2</v>
      </c>
      <c r="G3183" s="22">
        <v>107.99</v>
      </c>
      <c r="H3183" s="22">
        <v>215.98</v>
      </c>
      <c r="I3183" s="22">
        <v>18.952245000000001</v>
      </c>
      <c r="J3183" s="22">
        <f t="shared" si="147"/>
        <v>37.904490000000003</v>
      </c>
      <c r="K3183" s="23">
        <f t="shared" si="149"/>
        <v>16.7718982300885</v>
      </c>
      <c r="L3183" s="23">
        <f t="shared" si="148"/>
        <v>33.543796460176999</v>
      </c>
    </row>
    <row r="3184" spans="1:12" x14ac:dyDescent="0.35">
      <c r="A3184" s="21" t="s">
        <v>282</v>
      </c>
      <c r="B3184" s="21" t="s">
        <v>6846</v>
      </c>
      <c r="C3184" s="21" t="s">
        <v>6185</v>
      </c>
      <c r="D3184" s="21" t="s">
        <v>6187</v>
      </c>
      <c r="E3184" s="21" t="s">
        <v>6908</v>
      </c>
      <c r="F3184" s="13">
        <v>10</v>
      </c>
      <c r="G3184" s="22">
        <v>30.99</v>
      </c>
      <c r="H3184" s="22">
        <v>309.89999999999998</v>
      </c>
      <c r="I3184" s="22">
        <v>5.4387449999999999</v>
      </c>
      <c r="J3184" s="22">
        <f t="shared" si="147"/>
        <v>54.387450000000001</v>
      </c>
      <c r="K3184" s="23">
        <f t="shared" si="149"/>
        <v>4.8130486725663717</v>
      </c>
      <c r="L3184" s="23">
        <f t="shared" si="148"/>
        <v>48.130486725663715</v>
      </c>
    </row>
    <row r="3185" spans="1:12" x14ac:dyDescent="0.35">
      <c r="A3185" s="21" t="s">
        <v>282</v>
      </c>
      <c r="B3185" s="21" t="s">
        <v>6846</v>
      </c>
      <c r="C3185" s="21" t="s">
        <v>6147</v>
      </c>
      <c r="D3185" s="21" t="s">
        <v>6149</v>
      </c>
      <c r="E3185" s="21" t="s">
        <v>6890</v>
      </c>
      <c r="F3185" s="13">
        <v>4</v>
      </c>
      <c r="G3185" s="22">
        <v>35.99</v>
      </c>
      <c r="H3185" s="22">
        <v>143.96</v>
      </c>
      <c r="I3185" s="22">
        <v>6.3162450000000003</v>
      </c>
      <c r="J3185" s="22">
        <f t="shared" si="147"/>
        <v>25.264980000000001</v>
      </c>
      <c r="K3185" s="23">
        <f t="shared" si="149"/>
        <v>5.5895973451327441</v>
      </c>
      <c r="L3185" s="23">
        <f t="shared" si="148"/>
        <v>22.358389380530976</v>
      </c>
    </row>
    <row r="3186" spans="1:12" x14ac:dyDescent="0.35">
      <c r="A3186" s="21" t="s">
        <v>282</v>
      </c>
      <c r="B3186" s="21" t="s">
        <v>6846</v>
      </c>
      <c r="C3186" s="21" t="s">
        <v>6147</v>
      </c>
      <c r="D3186" s="21" t="s">
        <v>6149</v>
      </c>
      <c r="E3186" s="21" t="s">
        <v>6843</v>
      </c>
      <c r="F3186" s="13">
        <v>1</v>
      </c>
      <c r="G3186" s="22">
        <v>35.99</v>
      </c>
      <c r="H3186" s="22">
        <v>35.99</v>
      </c>
      <c r="I3186" s="22">
        <v>6.3162450000000003</v>
      </c>
      <c r="J3186" s="22">
        <f t="shared" si="147"/>
        <v>6.3162450000000003</v>
      </c>
      <c r="K3186" s="23">
        <f t="shared" si="149"/>
        <v>5.5895973451327441</v>
      </c>
      <c r="L3186" s="23">
        <f t="shared" si="148"/>
        <v>5.5895973451327441</v>
      </c>
    </row>
    <row r="3187" spans="1:12" x14ac:dyDescent="0.35">
      <c r="A3187" s="21" t="s">
        <v>282</v>
      </c>
      <c r="B3187" s="21" t="s">
        <v>6846</v>
      </c>
      <c r="C3187" s="21" t="s">
        <v>6138</v>
      </c>
      <c r="D3187" s="21" t="s">
        <v>6140</v>
      </c>
      <c r="E3187" s="21" t="s">
        <v>6890</v>
      </c>
      <c r="F3187" s="13">
        <v>3</v>
      </c>
      <c r="G3187" s="22">
        <v>20.99</v>
      </c>
      <c r="H3187" s="22">
        <v>62.97</v>
      </c>
      <c r="I3187" s="22">
        <v>3.683745</v>
      </c>
      <c r="J3187" s="22">
        <f t="shared" si="147"/>
        <v>11.051235</v>
      </c>
      <c r="K3187" s="23">
        <f t="shared" si="149"/>
        <v>3.2599513274336287</v>
      </c>
      <c r="L3187" s="23">
        <f t="shared" si="148"/>
        <v>9.7798539823008852</v>
      </c>
    </row>
    <row r="3188" spans="1:12" x14ac:dyDescent="0.35">
      <c r="A3188" s="21" t="s">
        <v>282</v>
      </c>
      <c r="B3188" s="21" t="s">
        <v>6846</v>
      </c>
      <c r="C3188" s="21" t="s">
        <v>6138</v>
      </c>
      <c r="D3188" s="21" t="s">
        <v>6140</v>
      </c>
      <c r="E3188" s="21" t="s">
        <v>6843</v>
      </c>
      <c r="F3188" s="13">
        <v>3</v>
      </c>
      <c r="G3188" s="22">
        <v>20.99</v>
      </c>
      <c r="H3188" s="22">
        <v>62.97</v>
      </c>
      <c r="I3188" s="22">
        <v>3.683745</v>
      </c>
      <c r="J3188" s="22">
        <f t="shared" si="147"/>
        <v>11.051235</v>
      </c>
      <c r="K3188" s="23">
        <f t="shared" si="149"/>
        <v>3.2599513274336287</v>
      </c>
      <c r="L3188" s="23">
        <f t="shared" si="148"/>
        <v>9.7798539823008852</v>
      </c>
    </row>
    <row r="3189" spans="1:12" x14ac:dyDescent="0.35">
      <c r="A3189" s="21" t="s">
        <v>282</v>
      </c>
      <c r="B3189" s="21" t="s">
        <v>6846</v>
      </c>
      <c r="C3189" s="21" t="s">
        <v>6130</v>
      </c>
      <c r="D3189" s="21" t="s">
        <v>6132</v>
      </c>
      <c r="E3189" s="21" t="s">
        <v>6908</v>
      </c>
      <c r="F3189" s="13">
        <v>4</v>
      </c>
      <c r="G3189" s="22">
        <v>56.99</v>
      </c>
      <c r="H3189" s="22">
        <v>227.96</v>
      </c>
      <c r="I3189" s="22">
        <v>10.001745000000001</v>
      </c>
      <c r="J3189" s="22">
        <f t="shared" si="147"/>
        <v>40.006980000000006</v>
      </c>
      <c r="K3189" s="23">
        <f t="shared" si="149"/>
        <v>8.8511017699115069</v>
      </c>
      <c r="L3189" s="23">
        <f t="shared" si="148"/>
        <v>35.404407079646028</v>
      </c>
    </row>
    <row r="3190" spans="1:12" x14ac:dyDescent="0.35">
      <c r="A3190" s="21" t="s">
        <v>282</v>
      </c>
      <c r="B3190" s="21" t="s">
        <v>6846</v>
      </c>
      <c r="C3190" s="21" t="s">
        <v>6182</v>
      </c>
      <c r="D3190" s="21" t="s">
        <v>6184</v>
      </c>
      <c r="E3190" s="21" t="s">
        <v>6908</v>
      </c>
      <c r="F3190" s="13">
        <v>6</v>
      </c>
      <c r="G3190" s="22">
        <v>30.99</v>
      </c>
      <c r="H3190" s="22">
        <v>185.94</v>
      </c>
      <c r="I3190" s="22">
        <v>5.4387449999999999</v>
      </c>
      <c r="J3190" s="22">
        <f t="shared" si="147"/>
        <v>32.632469999999998</v>
      </c>
      <c r="K3190" s="23">
        <f t="shared" si="149"/>
        <v>4.8130486725663717</v>
      </c>
      <c r="L3190" s="23">
        <f t="shared" si="148"/>
        <v>28.878292035398232</v>
      </c>
    </row>
    <row r="3191" spans="1:12" x14ac:dyDescent="0.35">
      <c r="A3191" s="21" t="s">
        <v>282</v>
      </c>
      <c r="B3191" s="21" t="s">
        <v>6846</v>
      </c>
      <c r="C3191" s="21" t="s">
        <v>6153</v>
      </c>
      <c r="D3191" s="21" t="s">
        <v>6155</v>
      </c>
      <c r="E3191" s="21" t="s">
        <v>6890</v>
      </c>
      <c r="F3191" s="13">
        <v>9</v>
      </c>
      <c r="G3191" s="22">
        <v>30.99</v>
      </c>
      <c r="H3191" s="22">
        <v>278.90999999999997</v>
      </c>
      <c r="I3191" s="22">
        <v>5.4387449999999999</v>
      </c>
      <c r="J3191" s="22">
        <f t="shared" si="147"/>
        <v>48.948704999999997</v>
      </c>
      <c r="K3191" s="23">
        <f t="shared" si="149"/>
        <v>4.8130486725663717</v>
      </c>
      <c r="L3191" s="23">
        <f t="shared" si="148"/>
        <v>43.317438053097348</v>
      </c>
    </row>
    <row r="3192" spans="1:12" x14ac:dyDescent="0.35">
      <c r="A3192" s="21" t="s">
        <v>282</v>
      </c>
      <c r="B3192" s="21" t="s">
        <v>6848</v>
      </c>
      <c r="C3192" s="21" t="s">
        <v>6174</v>
      </c>
      <c r="D3192" s="21" t="s">
        <v>6176</v>
      </c>
      <c r="E3192" s="21" t="s">
        <v>6908</v>
      </c>
      <c r="F3192" s="13">
        <v>1</v>
      </c>
      <c r="G3192" s="22">
        <v>35.99</v>
      </c>
      <c r="H3192" s="22">
        <v>35.99</v>
      </c>
      <c r="I3192" s="22">
        <v>6.3162450000000003</v>
      </c>
      <c r="J3192" s="22">
        <f t="shared" si="147"/>
        <v>6.3162450000000003</v>
      </c>
      <c r="K3192" s="23">
        <f t="shared" si="149"/>
        <v>5.5895973451327441</v>
      </c>
      <c r="L3192" s="23">
        <f t="shared" si="148"/>
        <v>5.5895973451327441</v>
      </c>
    </row>
    <row r="3193" spans="1:12" x14ac:dyDescent="0.35">
      <c r="A3193" s="21" t="s">
        <v>282</v>
      </c>
      <c r="B3193" s="21" t="s">
        <v>6848</v>
      </c>
      <c r="C3193" s="21" t="s">
        <v>6165</v>
      </c>
      <c r="D3193" s="21" t="s">
        <v>6167</v>
      </c>
      <c r="E3193" s="21" t="s">
        <v>6908</v>
      </c>
      <c r="F3193" s="13">
        <v>1</v>
      </c>
      <c r="G3193" s="22">
        <v>50.99</v>
      </c>
      <c r="H3193" s="22">
        <v>50.99</v>
      </c>
      <c r="I3193" s="22">
        <v>8.9487450000000006</v>
      </c>
      <c r="J3193" s="22">
        <f t="shared" si="147"/>
        <v>8.9487450000000006</v>
      </c>
      <c r="K3193" s="23">
        <f t="shared" si="149"/>
        <v>7.9192433628318595</v>
      </c>
      <c r="L3193" s="23">
        <f t="shared" si="148"/>
        <v>7.9192433628318595</v>
      </c>
    </row>
    <row r="3194" spans="1:12" x14ac:dyDescent="0.35">
      <c r="A3194" s="21" t="s">
        <v>282</v>
      </c>
      <c r="B3194" s="21" t="s">
        <v>6848</v>
      </c>
      <c r="C3194" s="21" t="s">
        <v>6177</v>
      </c>
      <c r="D3194" s="21" t="s">
        <v>6179</v>
      </c>
      <c r="E3194" s="21" t="s">
        <v>6908</v>
      </c>
      <c r="F3194" s="13">
        <v>1</v>
      </c>
      <c r="G3194" s="22">
        <v>35.99</v>
      </c>
      <c r="H3194" s="22">
        <v>35.99</v>
      </c>
      <c r="I3194" s="22">
        <v>6.3162450000000003</v>
      </c>
      <c r="J3194" s="22">
        <f t="shared" si="147"/>
        <v>6.3162450000000003</v>
      </c>
      <c r="K3194" s="23">
        <f t="shared" si="149"/>
        <v>5.5895973451327441</v>
      </c>
      <c r="L3194" s="23">
        <f t="shared" si="148"/>
        <v>5.5895973451327441</v>
      </c>
    </row>
    <row r="3195" spans="1:12" x14ac:dyDescent="0.35">
      <c r="A3195" s="21" t="s">
        <v>282</v>
      </c>
      <c r="B3195" s="21" t="s">
        <v>6848</v>
      </c>
      <c r="C3195" s="21" t="s">
        <v>6144</v>
      </c>
      <c r="D3195" s="21" t="s">
        <v>6146</v>
      </c>
      <c r="E3195" s="21" t="s">
        <v>6908</v>
      </c>
      <c r="F3195" s="13">
        <v>1</v>
      </c>
      <c r="G3195" s="22">
        <v>50.99</v>
      </c>
      <c r="H3195" s="22">
        <v>50.99</v>
      </c>
      <c r="I3195" s="22">
        <v>8.9487450000000006</v>
      </c>
      <c r="J3195" s="22">
        <f t="shared" si="147"/>
        <v>8.9487450000000006</v>
      </c>
      <c r="K3195" s="23">
        <f t="shared" si="149"/>
        <v>7.9192433628318595</v>
      </c>
      <c r="L3195" s="23">
        <f t="shared" si="148"/>
        <v>7.9192433628318595</v>
      </c>
    </row>
    <row r="3196" spans="1:12" x14ac:dyDescent="0.35">
      <c r="A3196" s="21" t="s">
        <v>282</v>
      </c>
      <c r="B3196" s="21" t="s">
        <v>6848</v>
      </c>
      <c r="C3196" s="21" t="s">
        <v>6141</v>
      </c>
      <c r="D3196" s="21" t="s">
        <v>6143</v>
      </c>
      <c r="E3196" s="21" t="s">
        <v>6908</v>
      </c>
      <c r="F3196" s="13">
        <v>1</v>
      </c>
      <c r="G3196" s="22">
        <v>35.99</v>
      </c>
      <c r="H3196" s="22">
        <v>35.99</v>
      </c>
      <c r="I3196" s="22">
        <v>6.3162450000000003</v>
      </c>
      <c r="J3196" s="22">
        <f t="shared" si="147"/>
        <v>6.3162450000000003</v>
      </c>
      <c r="K3196" s="23">
        <f t="shared" si="149"/>
        <v>5.5895973451327441</v>
      </c>
      <c r="L3196" s="23">
        <f t="shared" si="148"/>
        <v>5.5895973451327441</v>
      </c>
    </row>
    <row r="3197" spans="1:12" x14ac:dyDescent="0.35">
      <c r="A3197" s="21" t="s">
        <v>282</v>
      </c>
      <c r="B3197" s="21" t="s">
        <v>6848</v>
      </c>
      <c r="C3197" s="21" t="s">
        <v>6162</v>
      </c>
      <c r="D3197" s="21" t="s">
        <v>6164</v>
      </c>
      <c r="E3197" s="21" t="s">
        <v>6908</v>
      </c>
      <c r="F3197" s="13">
        <v>2</v>
      </c>
      <c r="G3197" s="22">
        <v>35.99</v>
      </c>
      <c r="H3197" s="22">
        <v>71.98</v>
      </c>
      <c r="I3197" s="22">
        <v>6.3162450000000003</v>
      </c>
      <c r="J3197" s="22">
        <f t="shared" si="147"/>
        <v>12.632490000000001</v>
      </c>
      <c r="K3197" s="23">
        <f t="shared" si="149"/>
        <v>5.5895973451327441</v>
      </c>
      <c r="L3197" s="23">
        <f t="shared" si="148"/>
        <v>11.179194690265488</v>
      </c>
    </row>
    <row r="3198" spans="1:12" x14ac:dyDescent="0.35">
      <c r="A3198" s="21" t="s">
        <v>282</v>
      </c>
      <c r="B3198" s="21" t="s">
        <v>6848</v>
      </c>
      <c r="C3198" s="21" t="s">
        <v>6168</v>
      </c>
      <c r="D3198" s="21" t="s">
        <v>6170</v>
      </c>
      <c r="E3198" s="21" t="s">
        <v>6908</v>
      </c>
      <c r="F3198" s="13">
        <v>1</v>
      </c>
      <c r="G3198" s="22">
        <v>56.99</v>
      </c>
      <c r="H3198" s="22">
        <v>56.99</v>
      </c>
      <c r="I3198" s="22">
        <v>10.001745000000001</v>
      </c>
      <c r="J3198" s="22">
        <f t="shared" si="147"/>
        <v>10.001745000000001</v>
      </c>
      <c r="K3198" s="23">
        <f t="shared" si="149"/>
        <v>8.8511017699115069</v>
      </c>
      <c r="L3198" s="23">
        <f t="shared" si="148"/>
        <v>8.8511017699115069</v>
      </c>
    </row>
    <row r="3199" spans="1:12" x14ac:dyDescent="0.35">
      <c r="A3199" s="21" t="s">
        <v>282</v>
      </c>
      <c r="B3199" s="21" t="s">
        <v>6836</v>
      </c>
      <c r="C3199" s="21" t="s">
        <v>6127</v>
      </c>
      <c r="D3199" s="21" t="s">
        <v>6129</v>
      </c>
      <c r="E3199" s="21" t="s">
        <v>6908</v>
      </c>
      <c r="F3199" s="13">
        <v>1</v>
      </c>
      <c r="G3199" s="22">
        <v>56.99</v>
      </c>
      <c r="H3199" s="22">
        <v>56.99</v>
      </c>
      <c r="I3199" s="22">
        <v>10.001745000000001</v>
      </c>
      <c r="J3199" s="22">
        <f t="shared" si="147"/>
        <v>10.001745000000001</v>
      </c>
      <c r="K3199" s="23">
        <f t="shared" si="149"/>
        <v>8.8511017699115069</v>
      </c>
      <c r="L3199" s="23">
        <f t="shared" si="148"/>
        <v>8.8511017699115069</v>
      </c>
    </row>
    <row r="3200" spans="1:12" x14ac:dyDescent="0.35">
      <c r="A3200" s="21" t="s">
        <v>282</v>
      </c>
      <c r="B3200" s="21" t="s">
        <v>6836</v>
      </c>
      <c r="C3200" s="21" t="s">
        <v>6122</v>
      </c>
      <c r="D3200" s="21" t="s">
        <v>315</v>
      </c>
      <c r="E3200" s="21" t="s">
        <v>6890</v>
      </c>
      <c r="F3200" s="13">
        <v>1</v>
      </c>
      <c r="G3200" s="22">
        <v>26.99</v>
      </c>
      <c r="H3200" s="22">
        <v>26.99</v>
      </c>
      <c r="I3200" s="22">
        <v>4.736745</v>
      </c>
      <c r="J3200" s="22">
        <f t="shared" si="147"/>
        <v>4.736745</v>
      </c>
      <c r="K3200" s="23">
        <f t="shared" si="149"/>
        <v>4.1918097345132743</v>
      </c>
      <c r="L3200" s="23">
        <f t="shared" si="148"/>
        <v>4.1918097345132743</v>
      </c>
    </row>
    <row r="3201" spans="1:12" x14ac:dyDescent="0.35">
      <c r="A3201" s="21" t="s">
        <v>282</v>
      </c>
      <c r="B3201" s="21" t="s">
        <v>6836</v>
      </c>
      <c r="C3201" s="21" t="s">
        <v>6136</v>
      </c>
      <c r="D3201" s="21" t="s">
        <v>285</v>
      </c>
      <c r="E3201" s="21" t="s">
        <v>6908</v>
      </c>
      <c r="F3201" s="13">
        <v>2</v>
      </c>
      <c r="G3201" s="22">
        <v>68.989999999999995</v>
      </c>
      <c r="H3201" s="22">
        <v>137.97999999999999</v>
      </c>
      <c r="I3201" s="22">
        <v>12.107745000000001</v>
      </c>
      <c r="J3201" s="22">
        <f t="shared" si="147"/>
        <v>24.215490000000003</v>
      </c>
      <c r="K3201" s="23">
        <f t="shared" si="149"/>
        <v>10.714818584070798</v>
      </c>
      <c r="L3201" s="23">
        <f t="shared" si="148"/>
        <v>21.429637168141596</v>
      </c>
    </row>
    <row r="3202" spans="1:12" x14ac:dyDescent="0.35">
      <c r="A3202" s="21" t="s">
        <v>282</v>
      </c>
      <c r="B3202" s="21" t="s">
        <v>6836</v>
      </c>
      <c r="C3202" s="21" t="s">
        <v>6159</v>
      </c>
      <c r="D3202" s="21" t="s">
        <v>6161</v>
      </c>
      <c r="E3202" s="21" t="s">
        <v>6908</v>
      </c>
      <c r="F3202" s="13">
        <v>2</v>
      </c>
      <c r="G3202" s="22">
        <v>35.99</v>
      </c>
      <c r="H3202" s="22">
        <v>71.98</v>
      </c>
      <c r="I3202" s="22">
        <v>6.3162450000000003</v>
      </c>
      <c r="J3202" s="22">
        <f t="shared" ref="J3202:J3265" si="150">SUM(I3202*F3202)</f>
        <v>12.632490000000001</v>
      </c>
      <c r="K3202" s="23">
        <f t="shared" si="149"/>
        <v>5.5895973451327441</v>
      </c>
      <c r="L3202" s="23">
        <f t="shared" ref="L3202:L3265" si="151">SUM(K3202*F3202)</f>
        <v>11.179194690265488</v>
      </c>
    </row>
    <row r="3203" spans="1:12" x14ac:dyDescent="0.35">
      <c r="A3203" s="21" t="s">
        <v>282</v>
      </c>
      <c r="B3203" s="21" t="s">
        <v>6879</v>
      </c>
      <c r="C3203" s="21" t="s">
        <v>6133</v>
      </c>
      <c r="D3203" s="21" t="s">
        <v>6135</v>
      </c>
      <c r="E3203" s="21" t="s">
        <v>6908</v>
      </c>
      <c r="F3203" s="13">
        <v>4</v>
      </c>
      <c r="G3203" s="22">
        <v>68.989999999999995</v>
      </c>
      <c r="H3203" s="22">
        <v>275.95999999999998</v>
      </c>
      <c r="I3203" s="22">
        <v>12.107745000000001</v>
      </c>
      <c r="J3203" s="22">
        <f t="shared" si="150"/>
        <v>48.430980000000005</v>
      </c>
      <c r="K3203" s="23">
        <f t="shared" ref="K3203:K3266" si="152">SUM(I3203/1.13)</f>
        <v>10.714818584070798</v>
      </c>
      <c r="L3203" s="23">
        <f t="shared" si="151"/>
        <v>42.859274336283192</v>
      </c>
    </row>
    <row r="3204" spans="1:12" x14ac:dyDescent="0.35">
      <c r="A3204" s="21" t="s">
        <v>282</v>
      </c>
      <c r="B3204" s="21" t="s">
        <v>6879</v>
      </c>
      <c r="C3204" s="21" t="s">
        <v>6124</v>
      </c>
      <c r="D3204" s="21" t="s">
        <v>6126</v>
      </c>
      <c r="E3204" s="21" t="s">
        <v>6908</v>
      </c>
      <c r="F3204" s="13">
        <v>1</v>
      </c>
      <c r="G3204" s="22">
        <v>35.99</v>
      </c>
      <c r="H3204" s="22">
        <v>35.99</v>
      </c>
      <c r="I3204" s="22">
        <v>6.3162450000000003</v>
      </c>
      <c r="J3204" s="22">
        <f t="shared" si="150"/>
        <v>6.3162450000000003</v>
      </c>
      <c r="K3204" s="23">
        <f t="shared" si="152"/>
        <v>5.5895973451327441</v>
      </c>
      <c r="L3204" s="23">
        <f t="shared" si="151"/>
        <v>5.5895973451327441</v>
      </c>
    </row>
    <row r="3205" spans="1:12" x14ac:dyDescent="0.35">
      <c r="A3205" s="21" t="s">
        <v>282</v>
      </c>
      <c r="B3205" s="21" t="s">
        <v>6883</v>
      </c>
      <c r="C3205" s="21" t="s">
        <v>6171</v>
      </c>
      <c r="D3205" s="21" t="s">
        <v>6173</v>
      </c>
      <c r="E3205" s="21" t="s">
        <v>6908</v>
      </c>
      <c r="F3205" s="13">
        <v>56</v>
      </c>
      <c r="G3205" s="22">
        <v>26.99</v>
      </c>
      <c r="H3205" s="22">
        <v>1511.4399999999998</v>
      </c>
      <c r="I3205" s="22">
        <v>4.736745</v>
      </c>
      <c r="J3205" s="22">
        <f t="shared" si="150"/>
        <v>265.25772000000001</v>
      </c>
      <c r="K3205" s="23">
        <f t="shared" si="152"/>
        <v>4.1918097345132743</v>
      </c>
      <c r="L3205" s="23">
        <f t="shared" si="151"/>
        <v>234.74134513274336</v>
      </c>
    </row>
    <row r="3206" spans="1:12" x14ac:dyDescent="0.35">
      <c r="A3206" s="21" t="s">
        <v>282</v>
      </c>
      <c r="B3206" s="21" t="s">
        <v>6838</v>
      </c>
      <c r="C3206" s="21" t="s">
        <v>6119</v>
      </c>
      <c r="D3206" s="21" t="s">
        <v>6121</v>
      </c>
      <c r="E3206" s="21" t="s">
        <v>6908</v>
      </c>
      <c r="F3206" s="13">
        <v>1</v>
      </c>
      <c r="G3206" s="22">
        <v>114.99</v>
      </c>
      <c r="H3206" s="22">
        <v>114.99</v>
      </c>
      <c r="I3206" s="22">
        <v>20.180745000000002</v>
      </c>
      <c r="J3206" s="22">
        <f t="shared" si="150"/>
        <v>20.180745000000002</v>
      </c>
      <c r="K3206" s="23">
        <f t="shared" si="152"/>
        <v>17.859066371681418</v>
      </c>
      <c r="L3206" s="23">
        <f t="shared" si="151"/>
        <v>17.859066371681418</v>
      </c>
    </row>
    <row r="3207" spans="1:12" x14ac:dyDescent="0.35">
      <c r="A3207" s="21" t="s">
        <v>424</v>
      </c>
      <c r="B3207" s="21" t="s">
        <v>6846</v>
      </c>
      <c r="C3207" s="21" t="s">
        <v>6197</v>
      </c>
      <c r="D3207" s="21" t="s">
        <v>6199</v>
      </c>
      <c r="E3207" s="21" t="s">
        <v>6908</v>
      </c>
      <c r="F3207" s="13">
        <v>1</v>
      </c>
      <c r="G3207" s="22">
        <v>50.99</v>
      </c>
      <c r="H3207" s="22">
        <v>50.99</v>
      </c>
      <c r="I3207" s="22">
        <v>8.9487450000000006</v>
      </c>
      <c r="J3207" s="22">
        <f t="shared" si="150"/>
        <v>8.9487450000000006</v>
      </c>
      <c r="K3207" s="23">
        <f t="shared" si="152"/>
        <v>7.9192433628318595</v>
      </c>
      <c r="L3207" s="23">
        <f t="shared" si="151"/>
        <v>7.9192433628318595</v>
      </c>
    </row>
    <row r="3208" spans="1:12" x14ac:dyDescent="0.35">
      <c r="A3208" s="21" t="s">
        <v>424</v>
      </c>
      <c r="B3208" s="21" t="s">
        <v>6848</v>
      </c>
      <c r="C3208" s="21" t="s">
        <v>6191</v>
      </c>
      <c r="D3208" s="21" t="s">
        <v>6193</v>
      </c>
      <c r="E3208" s="21" t="s">
        <v>6908</v>
      </c>
      <c r="F3208" s="13">
        <v>23</v>
      </c>
      <c r="G3208" s="22">
        <v>35.99</v>
      </c>
      <c r="H3208" s="22">
        <v>827.7700000000001</v>
      </c>
      <c r="I3208" s="22">
        <v>6.3162450000000003</v>
      </c>
      <c r="J3208" s="22">
        <f t="shared" si="150"/>
        <v>145.27363500000001</v>
      </c>
      <c r="K3208" s="23">
        <f t="shared" si="152"/>
        <v>5.5895973451327441</v>
      </c>
      <c r="L3208" s="23">
        <f t="shared" si="151"/>
        <v>128.56073893805311</v>
      </c>
    </row>
    <row r="3209" spans="1:12" x14ac:dyDescent="0.35">
      <c r="A3209" s="21" t="s">
        <v>424</v>
      </c>
      <c r="B3209" s="21" t="s">
        <v>6848</v>
      </c>
      <c r="C3209" s="21" t="s">
        <v>6203</v>
      </c>
      <c r="D3209" s="21" t="s">
        <v>6205</v>
      </c>
      <c r="E3209" s="21" t="s">
        <v>6908</v>
      </c>
      <c r="F3209" s="13">
        <v>1</v>
      </c>
      <c r="G3209" s="22">
        <v>54.99</v>
      </c>
      <c r="H3209" s="22">
        <v>54.99</v>
      </c>
      <c r="I3209" s="22">
        <v>9.6507450000000023</v>
      </c>
      <c r="J3209" s="22">
        <f t="shared" si="150"/>
        <v>9.6507450000000023</v>
      </c>
      <c r="K3209" s="23">
        <f t="shared" si="152"/>
        <v>8.5404823008849586</v>
      </c>
      <c r="L3209" s="23">
        <f t="shared" si="151"/>
        <v>8.5404823008849586</v>
      </c>
    </row>
    <row r="3210" spans="1:12" x14ac:dyDescent="0.35">
      <c r="A3210" s="21" t="s">
        <v>424</v>
      </c>
      <c r="B3210" s="21" t="s">
        <v>6848</v>
      </c>
      <c r="C3210" s="21" t="s">
        <v>6194</v>
      </c>
      <c r="D3210" s="21" t="s">
        <v>6196</v>
      </c>
      <c r="E3210" s="21" t="s">
        <v>6908</v>
      </c>
      <c r="F3210" s="13">
        <v>18</v>
      </c>
      <c r="G3210" s="22">
        <v>35.99</v>
      </c>
      <c r="H3210" s="22">
        <v>647.82000000000005</v>
      </c>
      <c r="I3210" s="22">
        <v>6.3162450000000003</v>
      </c>
      <c r="J3210" s="22">
        <f t="shared" si="150"/>
        <v>113.69241000000001</v>
      </c>
      <c r="K3210" s="23">
        <f t="shared" si="152"/>
        <v>5.5895973451327441</v>
      </c>
      <c r="L3210" s="23">
        <f t="shared" si="151"/>
        <v>100.6127522123894</v>
      </c>
    </row>
    <row r="3211" spans="1:12" x14ac:dyDescent="0.35">
      <c r="A3211" s="21" t="s">
        <v>424</v>
      </c>
      <c r="B3211" s="21" t="s">
        <v>6856</v>
      </c>
      <c r="C3211" s="21" t="s">
        <v>6200</v>
      </c>
      <c r="D3211" s="21" t="s">
        <v>6202</v>
      </c>
      <c r="E3211" s="21" t="s">
        <v>6908</v>
      </c>
      <c r="F3211" s="13">
        <v>3</v>
      </c>
      <c r="G3211" s="22">
        <v>54.99</v>
      </c>
      <c r="H3211" s="22">
        <v>164.97</v>
      </c>
      <c r="I3211" s="22">
        <v>9.6507450000000023</v>
      </c>
      <c r="J3211" s="22">
        <f t="shared" si="150"/>
        <v>28.952235000000009</v>
      </c>
      <c r="K3211" s="23">
        <f t="shared" si="152"/>
        <v>8.5404823008849586</v>
      </c>
      <c r="L3211" s="23">
        <f t="shared" si="151"/>
        <v>25.621446902654874</v>
      </c>
    </row>
    <row r="3212" spans="1:12" x14ac:dyDescent="0.35">
      <c r="A3212" s="21" t="s">
        <v>424</v>
      </c>
      <c r="B3212" s="21" t="s">
        <v>6879</v>
      </c>
      <c r="C3212" s="21" t="s">
        <v>6206</v>
      </c>
      <c r="D3212" s="21" t="s">
        <v>6208</v>
      </c>
      <c r="E3212" s="21" t="s">
        <v>6908</v>
      </c>
      <c r="F3212" s="13">
        <v>1</v>
      </c>
      <c r="G3212" s="22">
        <v>71.989999999999995</v>
      </c>
      <c r="H3212" s="22">
        <v>71.989999999999995</v>
      </c>
      <c r="I3212" s="22">
        <v>12.634245</v>
      </c>
      <c r="J3212" s="22">
        <f t="shared" si="150"/>
        <v>12.634245</v>
      </c>
      <c r="K3212" s="23">
        <f t="shared" si="152"/>
        <v>11.18074778761062</v>
      </c>
      <c r="L3212" s="23">
        <f t="shared" si="151"/>
        <v>11.18074778761062</v>
      </c>
    </row>
    <row r="3213" spans="1:12" x14ac:dyDescent="0.35">
      <c r="A3213" s="21" t="s">
        <v>593</v>
      </c>
      <c r="B3213" s="21" t="s">
        <v>6846</v>
      </c>
      <c r="C3213" s="21" t="s">
        <v>6291</v>
      </c>
      <c r="D3213" s="21" t="s">
        <v>6293</v>
      </c>
      <c r="E3213" s="21" t="s">
        <v>6843</v>
      </c>
      <c r="F3213" s="13">
        <v>1</v>
      </c>
      <c r="G3213" s="22">
        <v>44.99</v>
      </c>
      <c r="H3213" s="22">
        <v>44.99</v>
      </c>
      <c r="I3213" s="22">
        <v>7.8957450000000016</v>
      </c>
      <c r="J3213" s="22">
        <f t="shared" si="150"/>
        <v>7.8957450000000016</v>
      </c>
      <c r="K3213" s="23">
        <f t="shared" si="152"/>
        <v>6.9873849557522147</v>
      </c>
      <c r="L3213" s="23">
        <f t="shared" si="151"/>
        <v>6.9873849557522147</v>
      </c>
    </row>
    <row r="3214" spans="1:12" x14ac:dyDescent="0.35">
      <c r="A3214" s="21" t="s">
        <v>593</v>
      </c>
      <c r="B3214" s="21" t="s">
        <v>6846</v>
      </c>
      <c r="C3214" s="21" t="s">
        <v>6297</v>
      </c>
      <c r="D3214" s="21" t="s">
        <v>6299</v>
      </c>
      <c r="E3214" s="21" t="s">
        <v>6890</v>
      </c>
      <c r="F3214" s="13">
        <v>1</v>
      </c>
      <c r="G3214" s="22">
        <v>50.99</v>
      </c>
      <c r="H3214" s="22">
        <v>50.99</v>
      </c>
      <c r="I3214" s="22">
        <v>8.9487450000000006</v>
      </c>
      <c r="J3214" s="22">
        <f t="shared" si="150"/>
        <v>8.9487450000000006</v>
      </c>
      <c r="K3214" s="23">
        <f t="shared" si="152"/>
        <v>7.9192433628318595</v>
      </c>
      <c r="L3214" s="23">
        <f t="shared" si="151"/>
        <v>7.9192433628318595</v>
      </c>
    </row>
    <row r="3215" spans="1:12" x14ac:dyDescent="0.35">
      <c r="A3215" s="21" t="s">
        <v>593</v>
      </c>
      <c r="B3215" s="21" t="s">
        <v>6846</v>
      </c>
      <c r="C3215" s="21" t="s">
        <v>6297</v>
      </c>
      <c r="D3215" s="21" t="s">
        <v>6299</v>
      </c>
      <c r="E3215" s="21" t="s">
        <v>6839</v>
      </c>
      <c r="F3215" s="13">
        <v>1</v>
      </c>
      <c r="G3215" s="22">
        <v>50.99</v>
      </c>
      <c r="H3215" s="22">
        <v>50.99</v>
      </c>
      <c r="I3215" s="22">
        <v>8.9487450000000006</v>
      </c>
      <c r="J3215" s="22">
        <f t="shared" si="150"/>
        <v>8.9487450000000006</v>
      </c>
      <c r="K3215" s="23">
        <f t="shared" si="152"/>
        <v>7.9192433628318595</v>
      </c>
      <c r="L3215" s="23">
        <f t="shared" si="151"/>
        <v>7.9192433628318595</v>
      </c>
    </row>
    <row r="3216" spans="1:12" x14ac:dyDescent="0.35">
      <c r="A3216" s="21" t="s">
        <v>593</v>
      </c>
      <c r="B3216" s="21" t="s">
        <v>6846</v>
      </c>
      <c r="C3216" s="21" t="s">
        <v>6282</v>
      </c>
      <c r="D3216" s="21" t="s">
        <v>6284</v>
      </c>
      <c r="E3216" s="21" t="s">
        <v>6839</v>
      </c>
      <c r="F3216" s="13">
        <v>1</v>
      </c>
      <c r="G3216" s="22">
        <v>50.99</v>
      </c>
      <c r="H3216" s="22">
        <v>50.99</v>
      </c>
      <c r="I3216" s="22">
        <v>8.9487450000000006</v>
      </c>
      <c r="J3216" s="22">
        <f t="shared" si="150"/>
        <v>8.9487450000000006</v>
      </c>
      <c r="K3216" s="23">
        <f t="shared" si="152"/>
        <v>7.9192433628318595</v>
      </c>
      <c r="L3216" s="23">
        <f t="shared" si="151"/>
        <v>7.9192433628318595</v>
      </c>
    </row>
    <row r="3217" spans="1:12" x14ac:dyDescent="0.35">
      <c r="A3217" s="21" t="s">
        <v>593</v>
      </c>
      <c r="B3217" s="21" t="s">
        <v>6846</v>
      </c>
      <c r="C3217" s="21" t="s">
        <v>6285</v>
      </c>
      <c r="D3217" s="21" t="s">
        <v>6287</v>
      </c>
      <c r="E3217" s="21" t="s">
        <v>6839</v>
      </c>
      <c r="F3217" s="13">
        <v>2</v>
      </c>
      <c r="G3217" s="22">
        <v>78.989999999999995</v>
      </c>
      <c r="H3217" s="22">
        <v>157.97999999999999</v>
      </c>
      <c r="I3217" s="22">
        <v>13.862745</v>
      </c>
      <c r="J3217" s="22">
        <f t="shared" si="150"/>
        <v>27.725490000000001</v>
      </c>
      <c r="K3217" s="23">
        <f t="shared" si="152"/>
        <v>12.267915929203541</v>
      </c>
      <c r="L3217" s="23">
        <f t="shared" si="151"/>
        <v>24.535831858407082</v>
      </c>
    </row>
    <row r="3218" spans="1:12" x14ac:dyDescent="0.35">
      <c r="A3218" s="21" t="s">
        <v>593</v>
      </c>
      <c r="B3218" s="21" t="s">
        <v>6846</v>
      </c>
      <c r="C3218" s="21" t="s">
        <v>6300</v>
      </c>
      <c r="D3218" s="21" t="s">
        <v>6302</v>
      </c>
      <c r="E3218" s="21" t="s">
        <v>6839</v>
      </c>
      <c r="F3218" s="13">
        <v>1</v>
      </c>
      <c r="G3218" s="22">
        <v>35.99</v>
      </c>
      <c r="H3218" s="22">
        <v>35.99</v>
      </c>
      <c r="I3218" s="22">
        <v>6.3162450000000003</v>
      </c>
      <c r="J3218" s="22">
        <f t="shared" si="150"/>
        <v>6.3162450000000003</v>
      </c>
      <c r="K3218" s="23">
        <f t="shared" si="152"/>
        <v>5.5895973451327441</v>
      </c>
      <c r="L3218" s="23">
        <f t="shared" si="151"/>
        <v>5.5895973451327441</v>
      </c>
    </row>
    <row r="3219" spans="1:12" x14ac:dyDescent="0.35">
      <c r="A3219" s="21" t="s">
        <v>593</v>
      </c>
      <c r="B3219" s="21" t="s">
        <v>6846</v>
      </c>
      <c r="C3219" s="21" t="s">
        <v>6294</v>
      </c>
      <c r="D3219" s="21" t="s">
        <v>6296</v>
      </c>
      <c r="E3219" s="21" t="s">
        <v>6890</v>
      </c>
      <c r="F3219" s="13">
        <v>4</v>
      </c>
      <c r="G3219" s="22">
        <v>35.99</v>
      </c>
      <c r="H3219" s="22">
        <v>143.96</v>
      </c>
      <c r="I3219" s="22">
        <v>6.3162450000000003</v>
      </c>
      <c r="J3219" s="22">
        <f t="shared" si="150"/>
        <v>25.264980000000001</v>
      </c>
      <c r="K3219" s="23">
        <f t="shared" si="152"/>
        <v>5.5895973451327441</v>
      </c>
      <c r="L3219" s="23">
        <f t="shared" si="151"/>
        <v>22.358389380530976</v>
      </c>
    </row>
    <row r="3220" spans="1:12" x14ac:dyDescent="0.35">
      <c r="A3220" s="21" t="s">
        <v>593</v>
      </c>
      <c r="B3220" s="21" t="s">
        <v>6846</v>
      </c>
      <c r="C3220" s="21" t="s">
        <v>6294</v>
      </c>
      <c r="D3220" s="21" t="s">
        <v>6296</v>
      </c>
      <c r="E3220" s="21" t="s">
        <v>6839</v>
      </c>
      <c r="F3220" s="13">
        <v>1</v>
      </c>
      <c r="G3220" s="22">
        <v>35.99</v>
      </c>
      <c r="H3220" s="22">
        <v>35.99</v>
      </c>
      <c r="I3220" s="22">
        <v>6.3162450000000003</v>
      </c>
      <c r="J3220" s="22">
        <f t="shared" si="150"/>
        <v>6.3162450000000003</v>
      </c>
      <c r="K3220" s="23">
        <f t="shared" si="152"/>
        <v>5.5895973451327441</v>
      </c>
      <c r="L3220" s="23">
        <f t="shared" si="151"/>
        <v>5.5895973451327441</v>
      </c>
    </row>
    <row r="3221" spans="1:12" x14ac:dyDescent="0.35">
      <c r="A3221" s="21" t="s">
        <v>593</v>
      </c>
      <c r="B3221" s="21" t="s">
        <v>6846</v>
      </c>
      <c r="C3221" s="21" t="s">
        <v>6303</v>
      </c>
      <c r="D3221" s="21" t="s">
        <v>263</v>
      </c>
      <c r="E3221" s="21" t="s">
        <v>6843</v>
      </c>
      <c r="F3221" s="13">
        <v>1</v>
      </c>
      <c r="G3221" s="22">
        <v>35.99</v>
      </c>
      <c r="H3221" s="22">
        <v>35.99</v>
      </c>
      <c r="I3221" s="22">
        <v>6.3162450000000003</v>
      </c>
      <c r="J3221" s="22">
        <f t="shared" si="150"/>
        <v>6.3162450000000003</v>
      </c>
      <c r="K3221" s="23">
        <f t="shared" si="152"/>
        <v>5.5895973451327441</v>
      </c>
      <c r="L3221" s="23">
        <f t="shared" si="151"/>
        <v>5.5895973451327441</v>
      </c>
    </row>
    <row r="3222" spans="1:12" x14ac:dyDescent="0.35">
      <c r="A3222" s="21" t="s">
        <v>593</v>
      </c>
      <c r="B3222" s="21" t="s">
        <v>6846</v>
      </c>
      <c r="C3222" s="21" t="s">
        <v>6277</v>
      </c>
      <c r="D3222" s="21" t="s">
        <v>634</v>
      </c>
      <c r="E3222" s="21" t="s">
        <v>6890</v>
      </c>
      <c r="F3222" s="13">
        <v>1</v>
      </c>
      <c r="G3222" s="22">
        <v>35.99</v>
      </c>
      <c r="H3222" s="22">
        <v>35.99</v>
      </c>
      <c r="I3222" s="22">
        <v>6.3162450000000003</v>
      </c>
      <c r="J3222" s="22">
        <f t="shared" si="150"/>
        <v>6.3162450000000003</v>
      </c>
      <c r="K3222" s="23">
        <f t="shared" si="152"/>
        <v>5.5895973451327441</v>
      </c>
      <c r="L3222" s="23">
        <f t="shared" si="151"/>
        <v>5.5895973451327441</v>
      </c>
    </row>
    <row r="3223" spans="1:12" x14ac:dyDescent="0.35">
      <c r="A3223" s="21" t="s">
        <v>593</v>
      </c>
      <c r="B3223" s="21" t="s">
        <v>6846</v>
      </c>
      <c r="C3223" s="21" t="s">
        <v>6277</v>
      </c>
      <c r="D3223" s="21" t="s">
        <v>634</v>
      </c>
      <c r="E3223" s="21" t="s">
        <v>6843</v>
      </c>
      <c r="F3223" s="13">
        <v>2</v>
      </c>
      <c r="G3223" s="22">
        <v>35.99</v>
      </c>
      <c r="H3223" s="22">
        <v>71.98</v>
      </c>
      <c r="I3223" s="22">
        <v>6.3162450000000003</v>
      </c>
      <c r="J3223" s="22">
        <f t="shared" si="150"/>
        <v>12.632490000000001</v>
      </c>
      <c r="K3223" s="23">
        <f t="shared" si="152"/>
        <v>5.5895973451327441</v>
      </c>
      <c r="L3223" s="23">
        <f t="shared" si="151"/>
        <v>11.179194690265488</v>
      </c>
    </row>
    <row r="3224" spans="1:12" x14ac:dyDescent="0.35">
      <c r="A3224" s="21" t="s">
        <v>593</v>
      </c>
      <c r="B3224" s="21" t="s">
        <v>6846</v>
      </c>
      <c r="C3224" s="21" t="s">
        <v>6277</v>
      </c>
      <c r="D3224" s="21" t="s">
        <v>634</v>
      </c>
      <c r="E3224" s="21" t="s">
        <v>6839</v>
      </c>
      <c r="F3224" s="13">
        <v>2</v>
      </c>
      <c r="G3224" s="22">
        <v>35.99</v>
      </c>
      <c r="H3224" s="22">
        <v>71.98</v>
      </c>
      <c r="I3224" s="22">
        <v>6.3162450000000003</v>
      </c>
      <c r="J3224" s="22">
        <f t="shared" si="150"/>
        <v>12.632490000000001</v>
      </c>
      <c r="K3224" s="23">
        <f t="shared" si="152"/>
        <v>5.5895973451327441</v>
      </c>
      <c r="L3224" s="23">
        <f t="shared" si="151"/>
        <v>11.179194690265488</v>
      </c>
    </row>
    <row r="3225" spans="1:12" x14ac:dyDescent="0.35">
      <c r="A3225" s="21" t="s">
        <v>593</v>
      </c>
      <c r="B3225" s="21" t="s">
        <v>6846</v>
      </c>
      <c r="C3225" s="21" t="s">
        <v>6279</v>
      </c>
      <c r="D3225" s="21" t="s">
        <v>6281</v>
      </c>
      <c r="E3225" s="21" t="s">
        <v>6890</v>
      </c>
      <c r="F3225" s="13">
        <v>2</v>
      </c>
      <c r="G3225" s="22">
        <v>35.99</v>
      </c>
      <c r="H3225" s="22">
        <v>71.98</v>
      </c>
      <c r="I3225" s="22">
        <v>6.3162450000000003</v>
      </c>
      <c r="J3225" s="22">
        <f t="shared" si="150"/>
        <v>12.632490000000001</v>
      </c>
      <c r="K3225" s="23">
        <f t="shared" si="152"/>
        <v>5.5895973451327441</v>
      </c>
      <c r="L3225" s="23">
        <f t="shared" si="151"/>
        <v>11.179194690265488</v>
      </c>
    </row>
    <row r="3226" spans="1:12" x14ac:dyDescent="0.35">
      <c r="A3226" s="21" t="s">
        <v>593</v>
      </c>
      <c r="B3226" s="21" t="s">
        <v>6846</v>
      </c>
      <c r="C3226" s="21" t="s">
        <v>6288</v>
      </c>
      <c r="D3226" s="21" t="s">
        <v>6290</v>
      </c>
      <c r="E3226" s="21" t="s">
        <v>6890</v>
      </c>
      <c r="F3226" s="13">
        <v>1</v>
      </c>
      <c r="G3226" s="22">
        <v>44.99</v>
      </c>
      <c r="H3226" s="22">
        <v>44.99</v>
      </c>
      <c r="I3226" s="22">
        <v>7.8957450000000016</v>
      </c>
      <c r="J3226" s="22">
        <f t="shared" si="150"/>
        <v>7.8957450000000016</v>
      </c>
      <c r="K3226" s="23">
        <f t="shared" si="152"/>
        <v>6.9873849557522147</v>
      </c>
      <c r="L3226" s="23">
        <f t="shared" si="151"/>
        <v>6.9873849557522147</v>
      </c>
    </row>
    <row r="3227" spans="1:12" x14ac:dyDescent="0.35">
      <c r="A3227" s="21" t="s">
        <v>593</v>
      </c>
      <c r="B3227" s="21" t="s">
        <v>6848</v>
      </c>
      <c r="C3227" s="21" t="s">
        <v>6271</v>
      </c>
      <c r="D3227" s="21" t="s">
        <v>6273</v>
      </c>
      <c r="E3227" s="21" t="s">
        <v>6890</v>
      </c>
      <c r="F3227" s="13">
        <v>2</v>
      </c>
      <c r="G3227" s="22">
        <v>35.99</v>
      </c>
      <c r="H3227" s="22">
        <v>71.98</v>
      </c>
      <c r="I3227" s="22">
        <v>6.3162450000000003</v>
      </c>
      <c r="J3227" s="22">
        <f t="shared" si="150"/>
        <v>12.632490000000001</v>
      </c>
      <c r="K3227" s="23">
        <f t="shared" si="152"/>
        <v>5.5895973451327441</v>
      </c>
      <c r="L3227" s="23">
        <f t="shared" si="151"/>
        <v>11.179194690265488</v>
      </c>
    </row>
    <row r="3228" spans="1:12" x14ac:dyDescent="0.35">
      <c r="A3228" s="21" t="s">
        <v>593</v>
      </c>
      <c r="B3228" s="21" t="s">
        <v>6848</v>
      </c>
      <c r="C3228" s="21" t="s">
        <v>6262</v>
      </c>
      <c r="D3228" s="21" t="s">
        <v>6264</v>
      </c>
      <c r="E3228" s="21" t="s">
        <v>6890</v>
      </c>
      <c r="F3228" s="13">
        <v>2</v>
      </c>
      <c r="G3228" s="22">
        <v>35.99</v>
      </c>
      <c r="H3228" s="22">
        <v>71.98</v>
      </c>
      <c r="I3228" s="22">
        <v>6.3162450000000003</v>
      </c>
      <c r="J3228" s="22">
        <f t="shared" si="150"/>
        <v>12.632490000000001</v>
      </c>
      <c r="K3228" s="23">
        <f t="shared" si="152"/>
        <v>5.5895973451327441</v>
      </c>
      <c r="L3228" s="23">
        <f t="shared" si="151"/>
        <v>11.179194690265488</v>
      </c>
    </row>
    <row r="3229" spans="1:12" x14ac:dyDescent="0.35">
      <c r="A3229" s="21" t="s">
        <v>593</v>
      </c>
      <c r="B3229" s="21" t="s">
        <v>6848</v>
      </c>
      <c r="C3229" s="21" t="s">
        <v>6262</v>
      </c>
      <c r="D3229" s="21" t="s">
        <v>6264</v>
      </c>
      <c r="E3229" s="21" t="s">
        <v>6843</v>
      </c>
      <c r="F3229" s="13">
        <v>3</v>
      </c>
      <c r="G3229" s="22">
        <v>35.99</v>
      </c>
      <c r="H3229" s="22">
        <v>107.97</v>
      </c>
      <c r="I3229" s="22">
        <v>6.3162450000000003</v>
      </c>
      <c r="J3229" s="22">
        <f t="shared" si="150"/>
        <v>18.948734999999999</v>
      </c>
      <c r="K3229" s="23">
        <f t="shared" si="152"/>
        <v>5.5895973451327441</v>
      </c>
      <c r="L3229" s="23">
        <f t="shared" si="151"/>
        <v>16.768792035398231</v>
      </c>
    </row>
    <row r="3230" spans="1:12" x14ac:dyDescent="0.35">
      <c r="A3230" s="21" t="s">
        <v>593</v>
      </c>
      <c r="B3230" s="21" t="s">
        <v>6848</v>
      </c>
      <c r="C3230" s="21" t="s">
        <v>6262</v>
      </c>
      <c r="D3230" s="21" t="s">
        <v>6264</v>
      </c>
      <c r="E3230" s="21" t="s">
        <v>6839</v>
      </c>
      <c r="F3230" s="13">
        <v>5</v>
      </c>
      <c r="G3230" s="22">
        <v>35.99</v>
      </c>
      <c r="H3230" s="22">
        <v>179.95000000000002</v>
      </c>
      <c r="I3230" s="22">
        <v>6.3162450000000003</v>
      </c>
      <c r="J3230" s="22">
        <f t="shared" si="150"/>
        <v>31.581225000000003</v>
      </c>
      <c r="K3230" s="23">
        <f t="shared" si="152"/>
        <v>5.5895973451327441</v>
      </c>
      <c r="L3230" s="23">
        <f t="shared" si="151"/>
        <v>27.947986725663721</v>
      </c>
    </row>
    <row r="3231" spans="1:12" x14ac:dyDescent="0.35">
      <c r="A3231" s="21" t="s">
        <v>593</v>
      </c>
      <c r="B3231" s="21" t="s">
        <v>6848</v>
      </c>
      <c r="C3231" s="21" t="s">
        <v>6256</v>
      </c>
      <c r="D3231" s="21" t="s">
        <v>6258</v>
      </c>
      <c r="E3231" s="21" t="s">
        <v>6839</v>
      </c>
      <c r="F3231" s="13">
        <v>3</v>
      </c>
      <c r="G3231" s="22">
        <v>44.99</v>
      </c>
      <c r="H3231" s="22">
        <v>134.97</v>
      </c>
      <c r="I3231" s="22">
        <v>7.8957450000000016</v>
      </c>
      <c r="J3231" s="22">
        <f t="shared" si="150"/>
        <v>23.687235000000005</v>
      </c>
      <c r="K3231" s="23">
        <f t="shared" si="152"/>
        <v>6.9873849557522147</v>
      </c>
      <c r="L3231" s="23">
        <f t="shared" si="151"/>
        <v>20.962154867256643</v>
      </c>
    </row>
    <row r="3232" spans="1:12" x14ac:dyDescent="0.35">
      <c r="A3232" s="21" t="s">
        <v>593</v>
      </c>
      <c r="B3232" s="21" t="s">
        <v>6848</v>
      </c>
      <c r="C3232" s="21" t="s">
        <v>6268</v>
      </c>
      <c r="D3232" s="21" t="s">
        <v>6270</v>
      </c>
      <c r="E3232" s="21" t="s">
        <v>6890</v>
      </c>
      <c r="F3232" s="13">
        <v>1</v>
      </c>
      <c r="G3232" s="22">
        <v>44.99</v>
      </c>
      <c r="H3232" s="22">
        <v>44.99</v>
      </c>
      <c r="I3232" s="22">
        <v>7.8957450000000016</v>
      </c>
      <c r="J3232" s="22">
        <f t="shared" si="150"/>
        <v>7.8957450000000016</v>
      </c>
      <c r="K3232" s="23">
        <f t="shared" si="152"/>
        <v>6.9873849557522147</v>
      </c>
      <c r="L3232" s="23">
        <f t="shared" si="151"/>
        <v>6.9873849557522147</v>
      </c>
    </row>
    <row r="3233" spans="1:12" x14ac:dyDescent="0.35">
      <c r="A3233" s="21" t="s">
        <v>593</v>
      </c>
      <c r="B3233" s="21" t="s">
        <v>6848</v>
      </c>
      <c r="C3233" s="21" t="s">
        <v>6268</v>
      </c>
      <c r="D3233" s="21" t="s">
        <v>6270</v>
      </c>
      <c r="E3233" s="21" t="s">
        <v>6839</v>
      </c>
      <c r="F3233" s="13">
        <v>1</v>
      </c>
      <c r="G3233" s="22">
        <v>44.99</v>
      </c>
      <c r="H3233" s="22">
        <v>44.99</v>
      </c>
      <c r="I3233" s="22">
        <v>7.8957450000000016</v>
      </c>
      <c r="J3233" s="22">
        <f t="shared" si="150"/>
        <v>7.8957450000000016</v>
      </c>
      <c r="K3233" s="23">
        <f t="shared" si="152"/>
        <v>6.9873849557522147</v>
      </c>
      <c r="L3233" s="23">
        <f t="shared" si="151"/>
        <v>6.9873849557522147</v>
      </c>
    </row>
    <row r="3234" spans="1:12" x14ac:dyDescent="0.35">
      <c r="A3234" s="21" t="s">
        <v>593</v>
      </c>
      <c r="B3234" s="21" t="s">
        <v>6848</v>
      </c>
      <c r="C3234" s="21" t="s">
        <v>6274</v>
      </c>
      <c r="D3234" s="21" t="s">
        <v>6276</v>
      </c>
      <c r="E3234" s="21" t="s">
        <v>6890</v>
      </c>
      <c r="F3234" s="13">
        <v>1</v>
      </c>
      <c r="G3234" s="22">
        <v>35.99</v>
      </c>
      <c r="H3234" s="22">
        <v>35.99</v>
      </c>
      <c r="I3234" s="22">
        <v>6.3162450000000003</v>
      </c>
      <c r="J3234" s="22">
        <f t="shared" si="150"/>
        <v>6.3162450000000003</v>
      </c>
      <c r="K3234" s="23">
        <f t="shared" si="152"/>
        <v>5.5895973451327441</v>
      </c>
      <c r="L3234" s="23">
        <f t="shared" si="151"/>
        <v>5.5895973451327441</v>
      </c>
    </row>
    <row r="3235" spans="1:12" x14ac:dyDescent="0.35">
      <c r="A3235" s="21" t="s">
        <v>593</v>
      </c>
      <c r="B3235" s="21" t="s">
        <v>6848</v>
      </c>
      <c r="C3235" s="21" t="s">
        <v>6265</v>
      </c>
      <c r="D3235" s="21" t="s">
        <v>6267</v>
      </c>
      <c r="E3235" s="21" t="s">
        <v>6890</v>
      </c>
      <c r="F3235" s="13">
        <v>1</v>
      </c>
      <c r="G3235" s="22">
        <v>44.99</v>
      </c>
      <c r="H3235" s="22">
        <v>44.99</v>
      </c>
      <c r="I3235" s="22">
        <v>7.8957450000000016</v>
      </c>
      <c r="J3235" s="22">
        <f t="shared" si="150"/>
        <v>7.8957450000000016</v>
      </c>
      <c r="K3235" s="23">
        <f t="shared" si="152"/>
        <v>6.9873849557522147</v>
      </c>
      <c r="L3235" s="23">
        <f t="shared" si="151"/>
        <v>6.9873849557522147</v>
      </c>
    </row>
    <row r="3236" spans="1:12" x14ac:dyDescent="0.35">
      <c r="A3236" s="21" t="s">
        <v>593</v>
      </c>
      <c r="B3236" s="21" t="s">
        <v>6848</v>
      </c>
      <c r="C3236" s="21" t="s">
        <v>6265</v>
      </c>
      <c r="D3236" s="21" t="s">
        <v>6267</v>
      </c>
      <c r="E3236" s="21" t="s">
        <v>6839</v>
      </c>
      <c r="F3236" s="13">
        <v>3</v>
      </c>
      <c r="G3236" s="22">
        <v>44.99</v>
      </c>
      <c r="H3236" s="22">
        <v>134.97</v>
      </c>
      <c r="I3236" s="22">
        <v>7.8957450000000016</v>
      </c>
      <c r="J3236" s="22">
        <f t="shared" si="150"/>
        <v>23.687235000000005</v>
      </c>
      <c r="K3236" s="23">
        <f t="shared" si="152"/>
        <v>6.9873849557522147</v>
      </c>
      <c r="L3236" s="23">
        <f t="shared" si="151"/>
        <v>20.962154867256643</v>
      </c>
    </row>
    <row r="3237" spans="1:12" x14ac:dyDescent="0.35">
      <c r="A3237" s="21" t="s">
        <v>593</v>
      </c>
      <c r="B3237" s="21" t="s">
        <v>6848</v>
      </c>
      <c r="C3237" s="21" t="s">
        <v>6259</v>
      </c>
      <c r="D3237" s="21" t="s">
        <v>6261</v>
      </c>
      <c r="E3237" s="21" t="s">
        <v>6890</v>
      </c>
      <c r="F3237" s="13">
        <v>6</v>
      </c>
      <c r="G3237" s="22">
        <v>35.99</v>
      </c>
      <c r="H3237" s="22">
        <v>215.94</v>
      </c>
      <c r="I3237" s="22">
        <v>6.3162450000000003</v>
      </c>
      <c r="J3237" s="22">
        <f t="shared" si="150"/>
        <v>37.897469999999998</v>
      </c>
      <c r="K3237" s="23">
        <f t="shared" si="152"/>
        <v>5.5895973451327441</v>
      </c>
      <c r="L3237" s="23">
        <f t="shared" si="151"/>
        <v>33.537584070796463</v>
      </c>
    </row>
    <row r="3238" spans="1:12" x14ac:dyDescent="0.35">
      <c r="A3238" s="21" t="s">
        <v>593</v>
      </c>
      <c r="B3238" s="21" t="s">
        <v>6848</v>
      </c>
      <c r="C3238" s="21" t="s">
        <v>6259</v>
      </c>
      <c r="D3238" s="21" t="s">
        <v>6261</v>
      </c>
      <c r="E3238" s="21" t="s">
        <v>6843</v>
      </c>
      <c r="F3238" s="13">
        <v>3</v>
      </c>
      <c r="G3238" s="22">
        <v>35.99</v>
      </c>
      <c r="H3238" s="22">
        <v>107.97</v>
      </c>
      <c r="I3238" s="22">
        <v>6.3162450000000003</v>
      </c>
      <c r="J3238" s="22">
        <f t="shared" si="150"/>
        <v>18.948734999999999</v>
      </c>
      <c r="K3238" s="23">
        <f t="shared" si="152"/>
        <v>5.5895973451327441</v>
      </c>
      <c r="L3238" s="23">
        <f t="shared" si="151"/>
        <v>16.768792035398231</v>
      </c>
    </row>
    <row r="3239" spans="1:12" x14ac:dyDescent="0.35">
      <c r="A3239" s="21" t="s">
        <v>593</v>
      </c>
      <c r="B3239" s="21" t="s">
        <v>6848</v>
      </c>
      <c r="C3239" s="21" t="s">
        <v>6259</v>
      </c>
      <c r="D3239" s="21" t="s">
        <v>6261</v>
      </c>
      <c r="E3239" s="21" t="s">
        <v>6839</v>
      </c>
      <c r="F3239" s="13">
        <v>2</v>
      </c>
      <c r="G3239" s="22">
        <v>35.99</v>
      </c>
      <c r="H3239" s="22">
        <v>71.98</v>
      </c>
      <c r="I3239" s="22">
        <v>6.3162450000000003</v>
      </c>
      <c r="J3239" s="22">
        <f t="shared" si="150"/>
        <v>12.632490000000001</v>
      </c>
      <c r="K3239" s="23">
        <f t="shared" si="152"/>
        <v>5.5895973451327441</v>
      </c>
      <c r="L3239" s="23">
        <f t="shared" si="151"/>
        <v>11.179194690265488</v>
      </c>
    </row>
    <row r="3240" spans="1:12" x14ac:dyDescent="0.35">
      <c r="A3240" s="21" t="s">
        <v>593</v>
      </c>
      <c r="B3240" s="21" t="s">
        <v>6848</v>
      </c>
      <c r="C3240" s="21" t="s">
        <v>6305</v>
      </c>
      <c r="D3240" s="21" t="s">
        <v>6307</v>
      </c>
      <c r="E3240" s="21" t="s">
        <v>6908</v>
      </c>
      <c r="F3240" s="13">
        <v>1</v>
      </c>
      <c r="G3240" s="22">
        <v>30.99</v>
      </c>
      <c r="H3240" s="22">
        <v>30.99</v>
      </c>
      <c r="I3240" s="22">
        <v>5.4387449999999999</v>
      </c>
      <c r="J3240" s="22">
        <f t="shared" si="150"/>
        <v>5.4387449999999999</v>
      </c>
      <c r="K3240" s="23">
        <f t="shared" si="152"/>
        <v>4.8130486725663717</v>
      </c>
      <c r="L3240" s="23">
        <f t="shared" si="151"/>
        <v>4.8130486725663717</v>
      </c>
    </row>
    <row r="3241" spans="1:12" x14ac:dyDescent="0.35">
      <c r="A3241" s="21" t="s">
        <v>593</v>
      </c>
      <c r="B3241" s="21" t="s">
        <v>6856</v>
      </c>
      <c r="C3241" s="21" t="s">
        <v>6247</v>
      </c>
      <c r="D3241" s="21" t="s">
        <v>6249</v>
      </c>
      <c r="E3241" s="21" t="s">
        <v>6843</v>
      </c>
      <c r="F3241" s="13">
        <v>2</v>
      </c>
      <c r="G3241" s="22">
        <v>42.99</v>
      </c>
      <c r="H3241" s="22">
        <v>85.98</v>
      </c>
      <c r="I3241" s="22">
        <v>7.5447450000000007</v>
      </c>
      <c r="J3241" s="22">
        <f t="shared" si="150"/>
        <v>15.089490000000001</v>
      </c>
      <c r="K3241" s="23">
        <f t="shared" si="152"/>
        <v>6.6767654867256647</v>
      </c>
      <c r="L3241" s="23">
        <f t="shared" si="151"/>
        <v>13.353530973451329</v>
      </c>
    </row>
    <row r="3242" spans="1:12" x14ac:dyDescent="0.35">
      <c r="A3242" s="21" t="s">
        <v>593</v>
      </c>
      <c r="B3242" s="21" t="s">
        <v>6856</v>
      </c>
      <c r="C3242" s="21" t="s">
        <v>6247</v>
      </c>
      <c r="D3242" s="21" t="s">
        <v>6249</v>
      </c>
      <c r="E3242" s="21" t="s">
        <v>6839</v>
      </c>
      <c r="F3242" s="13">
        <v>1</v>
      </c>
      <c r="G3242" s="22">
        <v>42.99</v>
      </c>
      <c r="H3242" s="22">
        <v>42.99</v>
      </c>
      <c r="I3242" s="22">
        <v>7.5447450000000007</v>
      </c>
      <c r="J3242" s="22">
        <f t="shared" si="150"/>
        <v>7.5447450000000007</v>
      </c>
      <c r="K3242" s="23">
        <f t="shared" si="152"/>
        <v>6.6767654867256647</v>
      </c>
      <c r="L3242" s="23">
        <f t="shared" si="151"/>
        <v>6.6767654867256647</v>
      </c>
    </row>
    <row r="3243" spans="1:12" x14ac:dyDescent="0.35">
      <c r="A3243" s="21" t="s">
        <v>593</v>
      </c>
      <c r="B3243" s="21" t="s">
        <v>6856</v>
      </c>
      <c r="C3243" s="21" t="s">
        <v>6253</v>
      </c>
      <c r="D3243" s="21" t="s">
        <v>6255</v>
      </c>
      <c r="E3243" s="21" t="s">
        <v>6890</v>
      </c>
      <c r="F3243" s="13">
        <v>1</v>
      </c>
      <c r="G3243" s="22">
        <v>35.99</v>
      </c>
      <c r="H3243" s="22">
        <v>35.99</v>
      </c>
      <c r="I3243" s="22">
        <v>6.3162450000000003</v>
      </c>
      <c r="J3243" s="22">
        <f t="shared" si="150"/>
        <v>6.3162450000000003</v>
      </c>
      <c r="K3243" s="23">
        <f t="shared" si="152"/>
        <v>5.5895973451327441</v>
      </c>
      <c r="L3243" s="23">
        <f t="shared" si="151"/>
        <v>5.5895973451327441</v>
      </c>
    </row>
    <row r="3244" spans="1:12" x14ac:dyDescent="0.35">
      <c r="A3244" s="21" t="s">
        <v>593</v>
      </c>
      <c r="B3244" s="21" t="s">
        <v>6856</v>
      </c>
      <c r="C3244" s="21" t="s">
        <v>6250</v>
      </c>
      <c r="D3244" s="21" t="s">
        <v>6252</v>
      </c>
      <c r="E3244" s="21" t="s">
        <v>6890</v>
      </c>
      <c r="F3244" s="13">
        <v>10</v>
      </c>
      <c r="G3244" s="22">
        <v>35.99</v>
      </c>
      <c r="H3244" s="22">
        <v>359.90000000000003</v>
      </c>
      <c r="I3244" s="22">
        <v>6.3162450000000003</v>
      </c>
      <c r="J3244" s="22">
        <f t="shared" si="150"/>
        <v>63.162450000000007</v>
      </c>
      <c r="K3244" s="23">
        <f t="shared" si="152"/>
        <v>5.5895973451327441</v>
      </c>
      <c r="L3244" s="23">
        <f t="shared" si="151"/>
        <v>55.895973451327443</v>
      </c>
    </row>
    <row r="3245" spans="1:12" x14ac:dyDescent="0.35">
      <c r="A3245" s="21" t="s">
        <v>593</v>
      </c>
      <c r="B3245" s="21" t="s">
        <v>6856</v>
      </c>
      <c r="C3245" s="21" t="s">
        <v>6250</v>
      </c>
      <c r="D3245" s="21" t="s">
        <v>6252</v>
      </c>
      <c r="E3245" s="21" t="s">
        <v>6843</v>
      </c>
      <c r="F3245" s="13">
        <v>1</v>
      </c>
      <c r="G3245" s="22">
        <v>35.99</v>
      </c>
      <c r="H3245" s="22">
        <v>35.99</v>
      </c>
      <c r="I3245" s="22">
        <v>6.3162450000000003</v>
      </c>
      <c r="J3245" s="22">
        <f t="shared" si="150"/>
        <v>6.3162450000000003</v>
      </c>
      <c r="K3245" s="23">
        <f t="shared" si="152"/>
        <v>5.5895973451327441</v>
      </c>
      <c r="L3245" s="23">
        <f t="shared" si="151"/>
        <v>5.5895973451327441</v>
      </c>
    </row>
    <row r="3246" spans="1:12" x14ac:dyDescent="0.35">
      <c r="A3246" s="21" t="s">
        <v>593</v>
      </c>
      <c r="B3246" s="21" t="s">
        <v>6856</v>
      </c>
      <c r="C3246" s="21" t="s">
        <v>6250</v>
      </c>
      <c r="D3246" s="21" t="s">
        <v>6252</v>
      </c>
      <c r="E3246" s="21" t="s">
        <v>6839</v>
      </c>
      <c r="F3246" s="13">
        <v>2</v>
      </c>
      <c r="G3246" s="22">
        <v>35.99</v>
      </c>
      <c r="H3246" s="22">
        <v>71.98</v>
      </c>
      <c r="I3246" s="22">
        <v>6.3162450000000003</v>
      </c>
      <c r="J3246" s="22">
        <f t="shared" si="150"/>
        <v>12.632490000000001</v>
      </c>
      <c r="K3246" s="23">
        <f t="shared" si="152"/>
        <v>5.5895973451327441</v>
      </c>
      <c r="L3246" s="23">
        <f t="shared" si="151"/>
        <v>11.179194690265488</v>
      </c>
    </row>
    <row r="3247" spans="1:12" x14ac:dyDescent="0.35">
      <c r="A3247" s="21" t="s">
        <v>593</v>
      </c>
      <c r="B3247" s="21" t="s">
        <v>6836</v>
      </c>
      <c r="C3247" s="21" t="s">
        <v>6226</v>
      </c>
      <c r="D3247" s="21" t="s">
        <v>6228</v>
      </c>
      <c r="E3247" s="21" t="s">
        <v>6890</v>
      </c>
      <c r="F3247" s="13">
        <v>5</v>
      </c>
      <c r="G3247" s="22">
        <v>35.99</v>
      </c>
      <c r="H3247" s="22">
        <v>179.95000000000002</v>
      </c>
      <c r="I3247" s="22">
        <v>6.3162450000000003</v>
      </c>
      <c r="J3247" s="22">
        <f t="shared" si="150"/>
        <v>31.581225000000003</v>
      </c>
      <c r="K3247" s="23">
        <f t="shared" si="152"/>
        <v>5.5895973451327441</v>
      </c>
      <c r="L3247" s="23">
        <f t="shared" si="151"/>
        <v>27.947986725663721</v>
      </c>
    </row>
    <row r="3248" spans="1:12" x14ac:dyDescent="0.35">
      <c r="A3248" s="21" t="s">
        <v>593</v>
      </c>
      <c r="B3248" s="21" t="s">
        <v>6836</v>
      </c>
      <c r="C3248" s="21" t="s">
        <v>6223</v>
      </c>
      <c r="D3248" s="21" t="s">
        <v>6225</v>
      </c>
      <c r="E3248" s="21" t="s">
        <v>6890</v>
      </c>
      <c r="F3248" s="13">
        <v>3</v>
      </c>
      <c r="G3248" s="22">
        <v>42.99</v>
      </c>
      <c r="H3248" s="22">
        <v>128.97</v>
      </c>
      <c r="I3248" s="22">
        <v>7.5447450000000007</v>
      </c>
      <c r="J3248" s="22">
        <f t="shared" si="150"/>
        <v>22.634235000000004</v>
      </c>
      <c r="K3248" s="23">
        <f t="shared" si="152"/>
        <v>6.6767654867256647</v>
      </c>
      <c r="L3248" s="23">
        <f t="shared" si="151"/>
        <v>20.030296460176995</v>
      </c>
    </row>
    <row r="3249" spans="1:12" x14ac:dyDescent="0.35">
      <c r="A3249" s="21" t="s">
        <v>593</v>
      </c>
      <c r="B3249" s="21" t="s">
        <v>6836</v>
      </c>
      <c r="C3249" s="21" t="s">
        <v>6223</v>
      </c>
      <c r="D3249" s="21" t="s">
        <v>6225</v>
      </c>
      <c r="E3249" s="21" t="s">
        <v>6843</v>
      </c>
      <c r="F3249" s="13">
        <v>1</v>
      </c>
      <c r="G3249" s="22">
        <v>42.99</v>
      </c>
      <c r="H3249" s="22">
        <v>42.99</v>
      </c>
      <c r="I3249" s="22">
        <v>7.5447450000000007</v>
      </c>
      <c r="J3249" s="22">
        <f t="shared" si="150"/>
        <v>7.5447450000000007</v>
      </c>
      <c r="K3249" s="23">
        <f t="shared" si="152"/>
        <v>6.6767654867256647</v>
      </c>
      <c r="L3249" s="23">
        <f t="shared" si="151"/>
        <v>6.6767654867256647</v>
      </c>
    </row>
    <row r="3250" spans="1:12" x14ac:dyDescent="0.35">
      <c r="A3250" s="21" t="s">
        <v>593</v>
      </c>
      <c r="B3250" s="21" t="s">
        <v>6836</v>
      </c>
      <c r="C3250" s="21" t="s">
        <v>6235</v>
      </c>
      <c r="D3250" s="21" t="s">
        <v>6237</v>
      </c>
      <c r="E3250" s="21" t="s">
        <v>6839</v>
      </c>
      <c r="F3250" s="13">
        <v>1</v>
      </c>
      <c r="G3250" s="22">
        <v>44.99</v>
      </c>
      <c r="H3250" s="22">
        <v>44.99</v>
      </c>
      <c r="I3250" s="22">
        <v>7.8957450000000016</v>
      </c>
      <c r="J3250" s="22">
        <f t="shared" si="150"/>
        <v>7.8957450000000016</v>
      </c>
      <c r="K3250" s="23">
        <f t="shared" si="152"/>
        <v>6.9873849557522147</v>
      </c>
      <c r="L3250" s="23">
        <f t="shared" si="151"/>
        <v>6.9873849557522147</v>
      </c>
    </row>
    <row r="3251" spans="1:12" x14ac:dyDescent="0.35">
      <c r="A3251" s="21" t="s">
        <v>593</v>
      </c>
      <c r="B3251" s="21" t="s">
        <v>6836</v>
      </c>
      <c r="C3251" s="21" t="s">
        <v>6235</v>
      </c>
      <c r="D3251" s="21" t="s">
        <v>6237</v>
      </c>
      <c r="E3251" s="21" t="s">
        <v>6837</v>
      </c>
      <c r="F3251" s="13">
        <v>1</v>
      </c>
      <c r="G3251" s="22">
        <v>44.99</v>
      </c>
      <c r="H3251" s="22">
        <v>44.99</v>
      </c>
      <c r="I3251" s="22">
        <v>7.8957450000000016</v>
      </c>
      <c r="J3251" s="22">
        <f t="shared" si="150"/>
        <v>7.8957450000000016</v>
      </c>
      <c r="K3251" s="23">
        <f t="shared" si="152"/>
        <v>6.9873849557522147</v>
      </c>
      <c r="L3251" s="23">
        <f t="shared" si="151"/>
        <v>6.9873849557522147</v>
      </c>
    </row>
    <row r="3252" spans="1:12" x14ac:dyDescent="0.35">
      <c r="A3252" s="21" t="s">
        <v>593</v>
      </c>
      <c r="B3252" s="21" t="s">
        <v>6836</v>
      </c>
      <c r="C3252" s="21" t="s">
        <v>6244</v>
      </c>
      <c r="D3252" s="21" t="s">
        <v>6246</v>
      </c>
      <c r="E3252" s="21" t="s">
        <v>6843</v>
      </c>
      <c r="F3252" s="13">
        <v>3</v>
      </c>
      <c r="G3252" s="22">
        <v>42.99</v>
      </c>
      <c r="H3252" s="22">
        <v>128.97</v>
      </c>
      <c r="I3252" s="22">
        <v>7.5447450000000007</v>
      </c>
      <c r="J3252" s="22">
        <f t="shared" si="150"/>
        <v>22.634235000000004</v>
      </c>
      <c r="K3252" s="23">
        <f t="shared" si="152"/>
        <v>6.6767654867256647</v>
      </c>
      <c r="L3252" s="23">
        <f t="shared" si="151"/>
        <v>20.030296460176995</v>
      </c>
    </row>
    <row r="3253" spans="1:12" x14ac:dyDescent="0.35">
      <c r="A3253" s="21" t="s">
        <v>593</v>
      </c>
      <c r="B3253" s="21" t="s">
        <v>6836</v>
      </c>
      <c r="C3253" s="21" t="s">
        <v>6241</v>
      </c>
      <c r="D3253" s="21" t="s">
        <v>6243</v>
      </c>
      <c r="E3253" s="21" t="s">
        <v>6890</v>
      </c>
      <c r="F3253" s="13">
        <v>1</v>
      </c>
      <c r="G3253" s="22">
        <v>42.99</v>
      </c>
      <c r="H3253" s="22">
        <v>42.99</v>
      </c>
      <c r="I3253" s="22">
        <v>7.5447450000000007</v>
      </c>
      <c r="J3253" s="22">
        <f t="shared" si="150"/>
        <v>7.5447450000000007</v>
      </c>
      <c r="K3253" s="23">
        <f t="shared" si="152"/>
        <v>6.6767654867256647</v>
      </c>
      <c r="L3253" s="23">
        <f t="shared" si="151"/>
        <v>6.6767654867256647</v>
      </c>
    </row>
    <row r="3254" spans="1:12" x14ac:dyDescent="0.35">
      <c r="A3254" s="21" t="s">
        <v>593</v>
      </c>
      <c r="B3254" s="21" t="s">
        <v>6836</v>
      </c>
      <c r="C3254" s="21" t="s">
        <v>6241</v>
      </c>
      <c r="D3254" s="21" t="s">
        <v>6243</v>
      </c>
      <c r="E3254" s="21" t="s">
        <v>6843</v>
      </c>
      <c r="F3254" s="13">
        <v>1</v>
      </c>
      <c r="G3254" s="22">
        <v>42.99</v>
      </c>
      <c r="H3254" s="22">
        <v>42.99</v>
      </c>
      <c r="I3254" s="22">
        <v>7.5447450000000007</v>
      </c>
      <c r="J3254" s="22">
        <f t="shared" si="150"/>
        <v>7.5447450000000007</v>
      </c>
      <c r="K3254" s="23">
        <f t="shared" si="152"/>
        <v>6.6767654867256647</v>
      </c>
      <c r="L3254" s="23">
        <f t="shared" si="151"/>
        <v>6.6767654867256647</v>
      </c>
    </row>
    <row r="3255" spans="1:12" x14ac:dyDescent="0.35">
      <c r="A3255" s="21" t="s">
        <v>593</v>
      </c>
      <c r="B3255" s="21" t="s">
        <v>6836</v>
      </c>
      <c r="C3255" s="21" t="s">
        <v>6238</v>
      </c>
      <c r="D3255" s="21" t="s">
        <v>6240</v>
      </c>
      <c r="E3255" s="21" t="s">
        <v>6843</v>
      </c>
      <c r="F3255" s="13">
        <v>1</v>
      </c>
      <c r="G3255" s="22">
        <v>35.99</v>
      </c>
      <c r="H3255" s="22">
        <v>35.99</v>
      </c>
      <c r="I3255" s="22">
        <v>6.3162450000000003</v>
      </c>
      <c r="J3255" s="22">
        <f t="shared" si="150"/>
        <v>6.3162450000000003</v>
      </c>
      <c r="K3255" s="23">
        <f t="shared" si="152"/>
        <v>5.5895973451327441</v>
      </c>
      <c r="L3255" s="23">
        <f t="shared" si="151"/>
        <v>5.5895973451327441</v>
      </c>
    </row>
    <row r="3256" spans="1:12" x14ac:dyDescent="0.35">
      <c r="A3256" s="21" t="s">
        <v>593</v>
      </c>
      <c r="B3256" s="21" t="s">
        <v>6836</v>
      </c>
      <c r="C3256" s="21" t="s">
        <v>6238</v>
      </c>
      <c r="D3256" s="21" t="s">
        <v>6240</v>
      </c>
      <c r="E3256" s="21" t="s">
        <v>6839</v>
      </c>
      <c r="F3256" s="13">
        <v>2</v>
      </c>
      <c r="G3256" s="22">
        <v>35.99</v>
      </c>
      <c r="H3256" s="22">
        <v>71.98</v>
      </c>
      <c r="I3256" s="22">
        <v>6.3162450000000003</v>
      </c>
      <c r="J3256" s="22">
        <f t="shared" si="150"/>
        <v>12.632490000000001</v>
      </c>
      <c r="K3256" s="23">
        <f t="shared" si="152"/>
        <v>5.5895973451327441</v>
      </c>
      <c r="L3256" s="23">
        <f t="shared" si="151"/>
        <v>11.179194690265488</v>
      </c>
    </row>
    <row r="3257" spans="1:12" x14ac:dyDescent="0.35">
      <c r="A3257" s="21" t="s">
        <v>593</v>
      </c>
      <c r="B3257" s="21" t="s">
        <v>6836</v>
      </c>
      <c r="C3257" s="21" t="s">
        <v>6238</v>
      </c>
      <c r="D3257" s="21" t="s">
        <v>6240</v>
      </c>
      <c r="E3257" s="21" t="s">
        <v>6837</v>
      </c>
      <c r="F3257" s="13">
        <v>1</v>
      </c>
      <c r="G3257" s="22">
        <v>35.99</v>
      </c>
      <c r="H3257" s="22">
        <v>35.99</v>
      </c>
      <c r="I3257" s="22">
        <v>6.3162450000000003</v>
      </c>
      <c r="J3257" s="22">
        <f t="shared" si="150"/>
        <v>6.3162450000000003</v>
      </c>
      <c r="K3257" s="23">
        <f t="shared" si="152"/>
        <v>5.5895973451327441</v>
      </c>
      <c r="L3257" s="23">
        <f t="shared" si="151"/>
        <v>5.5895973451327441</v>
      </c>
    </row>
    <row r="3258" spans="1:12" x14ac:dyDescent="0.35">
      <c r="A3258" s="21" t="s">
        <v>593</v>
      </c>
      <c r="B3258" s="21" t="s">
        <v>6836</v>
      </c>
      <c r="C3258" s="21" t="s">
        <v>6229</v>
      </c>
      <c r="D3258" s="21" t="s">
        <v>6231</v>
      </c>
      <c r="E3258" s="21" t="s">
        <v>6890</v>
      </c>
      <c r="F3258" s="13">
        <v>3</v>
      </c>
      <c r="G3258" s="22">
        <v>35.99</v>
      </c>
      <c r="H3258" s="22">
        <v>107.97</v>
      </c>
      <c r="I3258" s="22">
        <v>6.3162450000000003</v>
      </c>
      <c r="J3258" s="22">
        <f t="shared" si="150"/>
        <v>18.948734999999999</v>
      </c>
      <c r="K3258" s="23">
        <f t="shared" si="152"/>
        <v>5.5895973451327441</v>
      </c>
      <c r="L3258" s="23">
        <f t="shared" si="151"/>
        <v>16.768792035398231</v>
      </c>
    </row>
    <row r="3259" spans="1:12" x14ac:dyDescent="0.35">
      <c r="A3259" s="21" t="s">
        <v>593</v>
      </c>
      <c r="B3259" s="21" t="s">
        <v>6836</v>
      </c>
      <c r="C3259" s="21" t="s">
        <v>6229</v>
      </c>
      <c r="D3259" s="21" t="s">
        <v>6231</v>
      </c>
      <c r="E3259" s="21" t="s">
        <v>6843</v>
      </c>
      <c r="F3259" s="13">
        <v>1</v>
      </c>
      <c r="G3259" s="22">
        <v>35.99</v>
      </c>
      <c r="H3259" s="22">
        <v>35.99</v>
      </c>
      <c r="I3259" s="22">
        <v>6.3162450000000003</v>
      </c>
      <c r="J3259" s="22">
        <f t="shared" si="150"/>
        <v>6.3162450000000003</v>
      </c>
      <c r="K3259" s="23">
        <f t="shared" si="152"/>
        <v>5.5895973451327441</v>
      </c>
      <c r="L3259" s="23">
        <f t="shared" si="151"/>
        <v>5.5895973451327441</v>
      </c>
    </row>
    <row r="3260" spans="1:12" x14ac:dyDescent="0.35">
      <c r="A3260" s="21" t="s">
        <v>593</v>
      </c>
      <c r="B3260" s="21" t="s">
        <v>6836</v>
      </c>
      <c r="C3260" s="21" t="s">
        <v>6232</v>
      </c>
      <c r="D3260" s="21" t="s">
        <v>6234</v>
      </c>
      <c r="E3260" s="21" t="s">
        <v>6890</v>
      </c>
      <c r="F3260" s="13">
        <v>1</v>
      </c>
      <c r="G3260" s="22">
        <v>35.99</v>
      </c>
      <c r="H3260" s="22">
        <v>35.99</v>
      </c>
      <c r="I3260" s="22">
        <v>6.3162450000000003</v>
      </c>
      <c r="J3260" s="22">
        <f t="shared" si="150"/>
        <v>6.3162450000000003</v>
      </c>
      <c r="K3260" s="23">
        <f t="shared" si="152"/>
        <v>5.5895973451327441</v>
      </c>
      <c r="L3260" s="23">
        <f t="shared" si="151"/>
        <v>5.5895973451327441</v>
      </c>
    </row>
    <row r="3261" spans="1:12" x14ac:dyDescent="0.35">
      <c r="A3261" s="21" t="s">
        <v>593</v>
      </c>
      <c r="B3261" s="21" t="s">
        <v>6883</v>
      </c>
      <c r="C3261" s="21" t="s">
        <v>6215</v>
      </c>
      <c r="D3261" s="21" t="s">
        <v>6217</v>
      </c>
      <c r="E3261" s="21" t="s">
        <v>6839</v>
      </c>
      <c r="F3261" s="13">
        <v>1</v>
      </c>
      <c r="G3261" s="22">
        <v>42.99</v>
      </c>
      <c r="H3261" s="22">
        <v>42.99</v>
      </c>
      <c r="I3261" s="22">
        <v>7.5447450000000007</v>
      </c>
      <c r="J3261" s="22">
        <f t="shared" si="150"/>
        <v>7.5447450000000007</v>
      </c>
      <c r="K3261" s="23">
        <f t="shared" si="152"/>
        <v>6.6767654867256647</v>
      </c>
      <c r="L3261" s="23">
        <f t="shared" si="151"/>
        <v>6.6767654867256647</v>
      </c>
    </row>
    <row r="3262" spans="1:12" x14ac:dyDescent="0.35">
      <c r="A3262" s="21" t="s">
        <v>593</v>
      </c>
      <c r="B3262" s="21" t="s">
        <v>6883</v>
      </c>
      <c r="C3262" s="21" t="s">
        <v>6220</v>
      </c>
      <c r="D3262" s="21" t="s">
        <v>6222</v>
      </c>
      <c r="E3262" s="21" t="s">
        <v>6839</v>
      </c>
      <c r="F3262" s="13">
        <v>1</v>
      </c>
      <c r="G3262" s="22">
        <v>50.99</v>
      </c>
      <c r="H3262" s="22">
        <v>50.99</v>
      </c>
      <c r="I3262" s="22">
        <v>8.9487450000000006</v>
      </c>
      <c r="J3262" s="22">
        <f t="shared" si="150"/>
        <v>8.9487450000000006</v>
      </c>
      <c r="K3262" s="23">
        <f t="shared" si="152"/>
        <v>7.9192433628318595</v>
      </c>
      <c r="L3262" s="23">
        <f t="shared" si="151"/>
        <v>7.9192433628318595</v>
      </c>
    </row>
    <row r="3263" spans="1:12" x14ac:dyDescent="0.35">
      <c r="A3263" s="21" t="s">
        <v>593</v>
      </c>
      <c r="B3263" s="21" t="s">
        <v>6883</v>
      </c>
      <c r="C3263" s="21" t="s">
        <v>6212</v>
      </c>
      <c r="D3263" s="21" t="s">
        <v>6214</v>
      </c>
      <c r="E3263" s="21" t="s">
        <v>6839</v>
      </c>
      <c r="F3263" s="13">
        <v>1</v>
      </c>
      <c r="G3263" s="22">
        <v>44.99</v>
      </c>
      <c r="H3263" s="22">
        <v>44.99</v>
      </c>
      <c r="I3263" s="22">
        <v>7.8957450000000016</v>
      </c>
      <c r="J3263" s="22">
        <f t="shared" si="150"/>
        <v>7.8957450000000016</v>
      </c>
      <c r="K3263" s="23">
        <f t="shared" si="152"/>
        <v>6.9873849557522147</v>
      </c>
      <c r="L3263" s="23">
        <f t="shared" si="151"/>
        <v>6.9873849557522147</v>
      </c>
    </row>
    <row r="3264" spans="1:12" x14ac:dyDescent="0.35">
      <c r="A3264" s="21" t="s">
        <v>593</v>
      </c>
      <c r="B3264" s="21" t="s">
        <v>6883</v>
      </c>
      <c r="C3264" s="21" t="s">
        <v>6218</v>
      </c>
      <c r="D3264" s="21" t="s">
        <v>596</v>
      </c>
      <c r="E3264" s="21" t="s">
        <v>6843</v>
      </c>
      <c r="F3264" s="13">
        <v>1</v>
      </c>
      <c r="G3264" s="22">
        <v>78.989999999999995</v>
      </c>
      <c r="H3264" s="22">
        <v>78.989999999999995</v>
      </c>
      <c r="I3264" s="22">
        <v>13.862745</v>
      </c>
      <c r="J3264" s="22">
        <f t="shared" si="150"/>
        <v>13.862745</v>
      </c>
      <c r="K3264" s="23">
        <f t="shared" si="152"/>
        <v>12.267915929203541</v>
      </c>
      <c r="L3264" s="23">
        <f t="shared" si="151"/>
        <v>12.267915929203541</v>
      </c>
    </row>
    <row r="3265" spans="1:12" x14ac:dyDescent="0.35">
      <c r="A3265" s="21" t="s">
        <v>593</v>
      </c>
      <c r="B3265" s="21" t="s">
        <v>6883</v>
      </c>
      <c r="C3265" s="21" t="s">
        <v>6218</v>
      </c>
      <c r="D3265" s="21" t="s">
        <v>596</v>
      </c>
      <c r="E3265" s="21" t="s">
        <v>6839</v>
      </c>
      <c r="F3265" s="13">
        <v>1</v>
      </c>
      <c r="G3265" s="22">
        <v>78.989999999999995</v>
      </c>
      <c r="H3265" s="22">
        <v>78.989999999999995</v>
      </c>
      <c r="I3265" s="22">
        <v>13.862745</v>
      </c>
      <c r="J3265" s="22">
        <f t="shared" si="150"/>
        <v>13.862745</v>
      </c>
      <c r="K3265" s="23">
        <f t="shared" si="152"/>
        <v>12.267915929203541</v>
      </c>
      <c r="L3265" s="23">
        <f t="shared" si="151"/>
        <v>12.267915929203541</v>
      </c>
    </row>
    <row r="3266" spans="1:12" x14ac:dyDescent="0.35">
      <c r="A3266" s="21" t="s">
        <v>593</v>
      </c>
      <c r="B3266" s="21" t="s">
        <v>6838</v>
      </c>
      <c r="C3266" s="21" t="s">
        <v>6209</v>
      </c>
      <c r="D3266" s="21" t="s">
        <v>6211</v>
      </c>
      <c r="E3266" s="21" t="s">
        <v>6843</v>
      </c>
      <c r="F3266" s="13">
        <v>1</v>
      </c>
      <c r="G3266" s="22">
        <v>35.99</v>
      </c>
      <c r="H3266" s="22">
        <v>35.99</v>
      </c>
      <c r="I3266" s="22">
        <v>6.3162450000000003</v>
      </c>
      <c r="J3266" s="22">
        <f t="shared" ref="J3266:J3329" si="153">SUM(I3266*F3266)</f>
        <v>6.3162450000000003</v>
      </c>
      <c r="K3266" s="23">
        <f t="shared" si="152"/>
        <v>5.5895973451327441</v>
      </c>
      <c r="L3266" s="23">
        <f t="shared" ref="L3266:L3329" si="154">SUM(K3266*F3266)</f>
        <v>5.5895973451327441</v>
      </c>
    </row>
    <row r="3267" spans="1:12" x14ac:dyDescent="0.35">
      <c r="A3267" s="21" t="s">
        <v>667</v>
      </c>
      <c r="B3267" s="21" t="s">
        <v>6846</v>
      </c>
      <c r="C3267" s="21" t="s">
        <v>6359</v>
      </c>
      <c r="D3267" s="21" t="s">
        <v>6361</v>
      </c>
      <c r="E3267" s="21" t="s">
        <v>6908</v>
      </c>
      <c r="F3267" s="13">
        <v>1</v>
      </c>
      <c r="G3267" s="22">
        <v>107.99</v>
      </c>
      <c r="H3267" s="22">
        <v>107.99</v>
      </c>
      <c r="I3267" s="22">
        <v>18.952245000000001</v>
      </c>
      <c r="J3267" s="22">
        <f t="shared" si="153"/>
        <v>18.952245000000001</v>
      </c>
      <c r="K3267" s="23">
        <f t="shared" ref="K3267:K3330" si="155">SUM(I3267/1.13)</f>
        <v>16.7718982300885</v>
      </c>
      <c r="L3267" s="23">
        <f t="shared" si="154"/>
        <v>16.7718982300885</v>
      </c>
    </row>
    <row r="3268" spans="1:12" x14ac:dyDescent="0.35">
      <c r="A3268" s="21" t="s">
        <v>667</v>
      </c>
      <c r="B3268" s="21" t="s">
        <v>6846</v>
      </c>
      <c r="C3268" s="21" t="s">
        <v>6392</v>
      </c>
      <c r="D3268" s="21" t="s">
        <v>6394</v>
      </c>
      <c r="E3268" s="21" t="s">
        <v>6908</v>
      </c>
      <c r="F3268" s="13">
        <v>3</v>
      </c>
      <c r="G3268" s="22">
        <v>119.99</v>
      </c>
      <c r="H3268" s="22">
        <v>359.96999999999997</v>
      </c>
      <c r="I3268" s="22">
        <v>21.058244999999999</v>
      </c>
      <c r="J3268" s="22">
        <f t="shared" si="153"/>
        <v>63.174734999999998</v>
      </c>
      <c r="K3268" s="23">
        <f t="shared" si="155"/>
        <v>18.635615044247789</v>
      </c>
      <c r="L3268" s="23">
        <f t="shared" si="154"/>
        <v>55.906845132743371</v>
      </c>
    </row>
    <row r="3269" spans="1:12" x14ac:dyDescent="0.35">
      <c r="A3269" s="21" t="s">
        <v>667</v>
      </c>
      <c r="B3269" s="21" t="s">
        <v>6846</v>
      </c>
      <c r="C3269" s="21" t="s">
        <v>6317</v>
      </c>
      <c r="D3269" s="21" t="s">
        <v>6319</v>
      </c>
      <c r="E3269" s="21" t="s">
        <v>6908</v>
      </c>
      <c r="F3269" s="13">
        <v>1</v>
      </c>
      <c r="G3269" s="22">
        <v>95.99</v>
      </c>
      <c r="H3269" s="22">
        <v>95.99</v>
      </c>
      <c r="I3269" s="22">
        <v>16.846245</v>
      </c>
      <c r="J3269" s="22">
        <f t="shared" si="153"/>
        <v>16.846245</v>
      </c>
      <c r="K3269" s="23">
        <f t="shared" si="155"/>
        <v>14.908181415929205</v>
      </c>
      <c r="L3269" s="23">
        <f t="shared" si="154"/>
        <v>14.908181415929205</v>
      </c>
    </row>
    <row r="3270" spans="1:12" x14ac:dyDescent="0.35">
      <c r="A3270" s="21" t="s">
        <v>667</v>
      </c>
      <c r="B3270" s="21" t="s">
        <v>6846</v>
      </c>
      <c r="C3270" s="21" t="s">
        <v>6362</v>
      </c>
      <c r="D3270" s="21" t="s">
        <v>6364</v>
      </c>
      <c r="E3270" s="21" t="s">
        <v>6908</v>
      </c>
      <c r="F3270" s="13">
        <v>1</v>
      </c>
      <c r="G3270" s="22">
        <v>365.99</v>
      </c>
      <c r="H3270" s="22">
        <v>365.99</v>
      </c>
      <c r="I3270" s="22">
        <v>64.231245000000015</v>
      </c>
      <c r="J3270" s="22">
        <f t="shared" si="153"/>
        <v>64.231245000000015</v>
      </c>
      <c r="K3270" s="23">
        <f t="shared" si="155"/>
        <v>56.841809734513291</v>
      </c>
      <c r="L3270" s="23">
        <f t="shared" si="154"/>
        <v>56.841809734513291</v>
      </c>
    </row>
    <row r="3271" spans="1:12" x14ac:dyDescent="0.35">
      <c r="A3271" s="21" t="s">
        <v>667</v>
      </c>
      <c r="B3271" s="21" t="s">
        <v>6848</v>
      </c>
      <c r="C3271" s="21" t="s">
        <v>6335</v>
      </c>
      <c r="D3271" s="21" t="s">
        <v>6337</v>
      </c>
      <c r="E3271" s="21" t="s">
        <v>6908</v>
      </c>
      <c r="F3271" s="13">
        <v>2</v>
      </c>
      <c r="G3271" s="22">
        <v>425.99</v>
      </c>
      <c r="H3271" s="22">
        <v>851.98</v>
      </c>
      <c r="I3271" s="22">
        <v>74.761245000000002</v>
      </c>
      <c r="J3271" s="22">
        <f t="shared" si="153"/>
        <v>149.52249</v>
      </c>
      <c r="K3271" s="23">
        <f t="shared" si="155"/>
        <v>66.160393805309738</v>
      </c>
      <c r="L3271" s="23">
        <f t="shared" si="154"/>
        <v>132.32078761061948</v>
      </c>
    </row>
    <row r="3272" spans="1:12" x14ac:dyDescent="0.35">
      <c r="A3272" s="21" t="s">
        <v>667</v>
      </c>
      <c r="B3272" s="21" t="s">
        <v>6848</v>
      </c>
      <c r="C3272" s="21" t="s">
        <v>6350</v>
      </c>
      <c r="D3272" s="21" t="s">
        <v>6352</v>
      </c>
      <c r="E3272" s="21" t="s">
        <v>6908</v>
      </c>
      <c r="F3272" s="13">
        <v>5</v>
      </c>
      <c r="G3272" s="22">
        <v>119.99</v>
      </c>
      <c r="H3272" s="22">
        <v>599.94999999999993</v>
      </c>
      <c r="I3272" s="22">
        <v>21.058244999999999</v>
      </c>
      <c r="J3272" s="22">
        <f t="shared" si="153"/>
        <v>105.291225</v>
      </c>
      <c r="K3272" s="23">
        <f t="shared" si="155"/>
        <v>18.635615044247789</v>
      </c>
      <c r="L3272" s="23">
        <f t="shared" si="154"/>
        <v>93.178075221238942</v>
      </c>
    </row>
    <row r="3273" spans="1:12" x14ac:dyDescent="0.35">
      <c r="A3273" s="21" t="s">
        <v>667</v>
      </c>
      <c r="B3273" s="21" t="s">
        <v>6848</v>
      </c>
      <c r="C3273" s="21" t="s">
        <v>6323</v>
      </c>
      <c r="D3273" s="21" t="s">
        <v>6325</v>
      </c>
      <c r="E3273" s="21" t="s">
        <v>6908</v>
      </c>
      <c r="F3273" s="13">
        <v>2</v>
      </c>
      <c r="G3273" s="22">
        <v>114.99</v>
      </c>
      <c r="H3273" s="22">
        <v>229.98</v>
      </c>
      <c r="I3273" s="22">
        <v>20.180745000000002</v>
      </c>
      <c r="J3273" s="22">
        <f t="shared" si="153"/>
        <v>40.361490000000003</v>
      </c>
      <c r="K3273" s="23">
        <f t="shared" si="155"/>
        <v>17.859066371681418</v>
      </c>
      <c r="L3273" s="23">
        <f t="shared" si="154"/>
        <v>35.718132743362837</v>
      </c>
    </row>
    <row r="3274" spans="1:12" x14ac:dyDescent="0.35">
      <c r="A3274" s="21" t="s">
        <v>667</v>
      </c>
      <c r="B3274" s="21" t="s">
        <v>6848</v>
      </c>
      <c r="C3274" s="21" t="s">
        <v>6356</v>
      </c>
      <c r="D3274" s="21" t="s">
        <v>6358</v>
      </c>
      <c r="E3274" s="21" t="s">
        <v>6908</v>
      </c>
      <c r="F3274" s="13">
        <v>1</v>
      </c>
      <c r="G3274" s="22">
        <v>90.99</v>
      </c>
      <c r="H3274" s="22">
        <v>90.99</v>
      </c>
      <c r="I3274" s="22">
        <v>15.968745</v>
      </c>
      <c r="J3274" s="22">
        <f t="shared" si="153"/>
        <v>15.968745</v>
      </c>
      <c r="K3274" s="23">
        <f t="shared" si="155"/>
        <v>14.131632743362834</v>
      </c>
      <c r="L3274" s="23">
        <f t="shared" si="154"/>
        <v>14.131632743362834</v>
      </c>
    </row>
    <row r="3275" spans="1:12" x14ac:dyDescent="0.35">
      <c r="A3275" s="21" t="s">
        <v>667</v>
      </c>
      <c r="B3275" s="21" t="s">
        <v>6848</v>
      </c>
      <c r="C3275" s="21" t="s">
        <v>6386</v>
      </c>
      <c r="D3275" s="21" t="s">
        <v>6388</v>
      </c>
      <c r="E3275" s="21" t="s">
        <v>6908</v>
      </c>
      <c r="F3275" s="13">
        <v>2</v>
      </c>
      <c r="G3275" s="22">
        <v>119.99</v>
      </c>
      <c r="H3275" s="22">
        <v>239.98</v>
      </c>
      <c r="I3275" s="22">
        <v>21.058244999999999</v>
      </c>
      <c r="J3275" s="22">
        <f t="shared" si="153"/>
        <v>42.116489999999999</v>
      </c>
      <c r="K3275" s="23">
        <f t="shared" si="155"/>
        <v>18.635615044247789</v>
      </c>
      <c r="L3275" s="23">
        <f t="shared" si="154"/>
        <v>37.271230088495578</v>
      </c>
    </row>
    <row r="3276" spans="1:12" x14ac:dyDescent="0.35">
      <c r="A3276" s="21" t="s">
        <v>667</v>
      </c>
      <c r="B3276" s="21" t="s">
        <v>6848</v>
      </c>
      <c r="C3276" s="21" t="s">
        <v>6353</v>
      </c>
      <c r="D3276" s="21" t="s">
        <v>6355</v>
      </c>
      <c r="E3276" s="21" t="s">
        <v>6908</v>
      </c>
      <c r="F3276" s="13">
        <v>5</v>
      </c>
      <c r="G3276" s="22">
        <v>119.99</v>
      </c>
      <c r="H3276" s="22">
        <v>599.94999999999993</v>
      </c>
      <c r="I3276" s="22">
        <v>21.058244999999999</v>
      </c>
      <c r="J3276" s="22">
        <f t="shared" si="153"/>
        <v>105.291225</v>
      </c>
      <c r="K3276" s="23">
        <f t="shared" si="155"/>
        <v>18.635615044247789</v>
      </c>
      <c r="L3276" s="23">
        <f t="shared" si="154"/>
        <v>93.178075221238942</v>
      </c>
    </row>
    <row r="3277" spans="1:12" x14ac:dyDescent="0.35">
      <c r="A3277" s="21" t="s">
        <v>667</v>
      </c>
      <c r="B3277" s="21" t="s">
        <v>6848</v>
      </c>
      <c r="C3277" s="21" t="s">
        <v>6389</v>
      </c>
      <c r="D3277" s="21" t="s">
        <v>6391</v>
      </c>
      <c r="E3277" s="21" t="s">
        <v>6908</v>
      </c>
      <c r="F3277" s="13">
        <v>1</v>
      </c>
      <c r="G3277" s="22">
        <v>125.99</v>
      </c>
      <c r="H3277" s="22">
        <v>125.99</v>
      </c>
      <c r="I3277" s="22">
        <v>22.111245</v>
      </c>
      <c r="J3277" s="22">
        <f t="shared" si="153"/>
        <v>22.111245</v>
      </c>
      <c r="K3277" s="23">
        <f t="shared" si="155"/>
        <v>19.567473451327437</v>
      </c>
      <c r="L3277" s="23">
        <f t="shared" si="154"/>
        <v>19.567473451327437</v>
      </c>
    </row>
    <row r="3278" spans="1:12" x14ac:dyDescent="0.35">
      <c r="A3278" s="21" t="s">
        <v>667</v>
      </c>
      <c r="B3278" s="21" t="s">
        <v>6848</v>
      </c>
      <c r="C3278" s="21" t="s">
        <v>6383</v>
      </c>
      <c r="D3278" s="21" t="s">
        <v>6385</v>
      </c>
      <c r="E3278" s="21" t="s">
        <v>6908</v>
      </c>
      <c r="F3278" s="13">
        <v>1</v>
      </c>
      <c r="G3278" s="22">
        <v>114.99</v>
      </c>
      <c r="H3278" s="22">
        <v>114.99</v>
      </c>
      <c r="I3278" s="22">
        <v>20.180745000000002</v>
      </c>
      <c r="J3278" s="22">
        <f t="shared" si="153"/>
        <v>20.180745000000002</v>
      </c>
      <c r="K3278" s="23">
        <f t="shared" si="155"/>
        <v>17.859066371681418</v>
      </c>
      <c r="L3278" s="23">
        <f t="shared" si="154"/>
        <v>17.859066371681418</v>
      </c>
    </row>
    <row r="3279" spans="1:12" x14ac:dyDescent="0.35">
      <c r="A3279" s="21" t="s">
        <v>667</v>
      </c>
      <c r="B3279" s="21" t="s">
        <v>6848</v>
      </c>
      <c r="C3279" s="21" t="s">
        <v>6329</v>
      </c>
      <c r="D3279" s="21" t="s">
        <v>6331</v>
      </c>
      <c r="E3279" s="21" t="s">
        <v>6908</v>
      </c>
      <c r="F3279" s="13">
        <v>2</v>
      </c>
      <c r="G3279" s="22">
        <v>114.99</v>
      </c>
      <c r="H3279" s="22">
        <v>229.98</v>
      </c>
      <c r="I3279" s="22">
        <v>20.180745000000002</v>
      </c>
      <c r="J3279" s="22">
        <f t="shared" si="153"/>
        <v>40.361490000000003</v>
      </c>
      <c r="K3279" s="23">
        <f t="shared" si="155"/>
        <v>17.859066371681418</v>
      </c>
      <c r="L3279" s="23">
        <f t="shared" si="154"/>
        <v>35.718132743362837</v>
      </c>
    </row>
    <row r="3280" spans="1:12" x14ac:dyDescent="0.35">
      <c r="A3280" s="21" t="s">
        <v>667</v>
      </c>
      <c r="B3280" s="21" t="s">
        <v>6848</v>
      </c>
      <c r="C3280" s="21" t="s">
        <v>6332</v>
      </c>
      <c r="D3280" s="21" t="s">
        <v>6334</v>
      </c>
      <c r="E3280" s="21" t="s">
        <v>6908</v>
      </c>
      <c r="F3280" s="13">
        <v>3</v>
      </c>
      <c r="G3280" s="22">
        <v>377.99</v>
      </c>
      <c r="H3280" s="22">
        <v>1133.97</v>
      </c>
      <c r="I3280" s="22">
        <v>66.33724500000001</v>
      </c>
      <c r="J3280" s="22">
        <f t="shared" si="153"/>
        <v>199.01173500000004</v>
      </c>
      <c r="K3280" s="23">
        <f t="shared" si="155"/>
        <v>58.70552654867258</v>
      </c>
      <c r="L3280" s="23">
        <f t="shared" si="154"/>
        <v>176.11657964601773</v>
      </c>
    </row>
    <row r="3281" spans="1:12" x14ac:dyDescent="0.35">
      <c r="A3281" s="21" t="s">
        <v>667</v>
      </c>
      <c r="B3281" s="21" t="s">
        <v>6848</v>
      </c>
      <c r="C3281" s="21" t="s">
        <v>6347</v>
      </c>
      <c r="D3281" s="21" t="s">
        <v>6349</v>
      </c>
      <c r="E3281" s="21" t="s">
        <v>6908</v>
      </c>
      <c r="F3281" s="13">
        <v>7</v>
      </c>
      <c r="G3281" s="22">
        <v>119.99</v>
      </c>
      <c r="H3281" s="22">
        <v>839.93</v>
      </c>
      <c r="I3281" s="22">
        <v>21.058244999999999</v>
      </c>
      <c r="J3281" s="22">
        <f t="shared" si="153"/>
        <v>147.407715</v>
      </c>
      <c r="K3281" s="23">
        <f t="shared" si="155"/>
        <v>18.635615044247789</v>
      </c>
      <c r="L3281" s="23">
        <f t="shared" si="154"/>
        <v>130.44930530973451</v>
      </c>
    </row>
    <row r="3282" spans="1:12" x14ac:dyDescent="0.35">
      <c r="A3282" s="21" t="s">
        <v>667</v>
      </c>
      <c r="B3282" s="21" t="s">
        <v>6848</v>
      </c>
      <c r="C3282" s="21" t="s">
        <v>6344</v>
      </c>
      <c r="D3282" s="21" t="s">
        <v>6346</v>
      </c>
      <c r="E3282" s="21" t="s">
        <v>6908</v>
      </c>
      <c r="F3282" s="13">
        <v>6</v>
      </c>
      <c r="G3282" s="22">
        <v>334.99</v>
      </c>
      <c r="H3282" s="22">
        <v>2009.94</v>
      </c>
      <c r="I3282" s="22">
        <v>58.790745000000008</v>
      </c>
      <c r="J3282" s="22">
        <f t="shared" si="153"/>
        <v>352.74447000000004</v>
      </c>
      <c r="K3282" s="23">
        <f t="shared" si="155"/>
        <v>52.027207964601779</v>
      </c>
      <c r="L3282" s="23">
        <f t="shared" si="154"/>
        <v>312.16324778761066</v>
      </c>
    </row>
    <row r="3283" spans="1:12" x14ac:dyDescent="0.35">
      <c r="A3283" s="21" t="s">
        <v>667</v>
      </c>
      <c r="B3283" s="21" t="s">
        <v>6848</v>
      </c>
      <c r="C3283" s="21" t="s">
        <v>6341</v>
      </c>
      <c r="D3283" s="21" t="s">
        <v>6343</v>
      </c>
      <c r="E3283" s="21" t="s">
        <v>6908</v>
      </c>
      <c r="F3283" s="13">
        <v>4</v>
      </c>
      <c r="G3283" s="22">
        <v>334.99</v>
      </c>
      <c r="H3283" s="22">
        <v>1339.96</v>
      </c>
      <c r="I3283" s="22">
        <v>58.790745000000008</v>
      </c>
      <c r="J3283" s="22">
        <f t="shared" si="153"/>
        <v>235.16298000000003</v>
      </c>
      <c r="K3283" s="23">
        <f t="shared" si="155"/>
        <v>52.027207964601779</v>
      </c>
      <c r="L3283" s="23">
        <f t="shared" si="154"/>
        <v>208.10883185840711</v>
      </c>
    </row>
    <row r="3284" spans="1:12" x14ac:dyDescent="0.35">
      <c r="A3284" s="21" t="s">
        <v>667</v>
      </c>
      <c r="B3284" s="21" t="s">
        <v>6848</v>
      </c>
      <c r="C3284" s="21" t="s">
        <v>6326</v>
      </c>
      <c r="D3284" s="21" t="s">
        <v>6328</v>
      </c>
      <c r="E3284" s="21" t="s">
        <v>6908</v>
      </c>
      <c r="F3284" s="13">
        <v>8</v>
      </c>
      <c r="G3284" s="22">
        <v>114.99</v>
      </c>
      <c r="H3284" s="22">
        <v>919.92</v>
      </c>
      <c r="I3284" s="22">
        <v>20.180745000000002</v>
      </c>
      <c r="J3284" s="22">
        <f t="shared" si="153"/>
        <v>161.44596000000001</v>
      </c>
      <c r="K3284" s="23">
        <f t="shared" si="155"/>
        <v>17.859066371681418</v>
      </c>
      <c r="L3284" s="23">
        <f t="shared" si="154"/>
        <v>142.87253097345135</v>
      </c>
    </row>
    <row r="3285" spans="1:12" x14ac:dyDescent="0.35">
      <c r="A3285" s="21" t="s">
        <v>667</v>
      </c>
      <c r="B3285" s="21" t="s">
        <v>6856</v>
      </c>
      <c r="C3285" s="21" t="s">
        <v>6380</v>
      </c>
      <c r="D3285" s="21" t="s">
        <v>6382</v>
      </c>
      <c r="E3285" s="21" t="s">
        <v>6908</v>
      </c>
      <c r="F3285" s="13">
        <v>2</v>
      </c>
      <c r="G3285" s="22">
        <v>125.99</v>
      </c>
      <c r="H3285" s="22">
        <v>251.98</v>
      </c>
      <c r="I3285" s="22">
        <v>22.111245</v>
      </c>
      <c r="J3285" s="22">
        <f t="shared" si="153"/>
        <v>44.222490000000001</v>
      </c>
      <c r="K3285" s="23">
        <f t="shared" si="155"/>
        <v>19.567473451327437</v>
      </c>
      <c r="L3285" s="23">
        <f t="shared" si="154"/>
        <v>39.134946902654875</v>
      </c>
    </row>
    <row r="3286" spans="1:12" x14ac:dyDescent="0.35">
      <c r="A3286" s="21" t="s">
        <v>667</v>
      </c>
      <c r="B3286" s="21" t="s">
        <v>6836</v>
      </c>
      <c r="C3286" s="21" t="s">
        <v>6308</v>
      </c>
      <c r="D3286" s="21" t="s">
        <v>6310</v>
      </c>
      <c r="E3286" s="21" t="s">
        <v>6908</v>
      </c>
      <c r="F3286" s="13">
        <v>1</v>
      </c>
      <c r="G3286" s="22">
        <v>142.99</v>
      </c>
      <c r="H3286" s="22">
        <v>142.99</v>
      </c>
      <c r="I3286" s="22">
        <v>25.094745000000007</v>
      </c>
      <c r="J3286" s="22">
        <f t="shared" si="153"/>
        <v>25.094745000000007</v>
      </c>
      <c r="K3286" s="23">
        <f t="shared" si="155"/>
        <v>22.207738938053105</v>
      </c>
      <c r="L3286" s="23">
        <f t="shared" si="154"/>
        <v>22.207738938053105</v>
      </c>
    </row>
    <row r="3287" spans="1:12" x14ac:dyDescent="0.35">
      <c r="A3287" s="21" t="s">
        <v>667</v>
      </c>
      <c r="B3287" s="21" t="s">
        <v>6836</v>
      </c>
      <c r="C3287" s="21" t="s">
        <v>6320</v>
      </c>
      <c r="D3287" s="21" t="s">
        <v>6322</v>
      </c>
      <c r="E3287" s="21" t="s">
        <v>6908</v>
      </c>
      <c r="F3287" s="13">
        <v>1</v>
      </c>
      <c r="G3287" s="22">
        <v>119.99</v>
      </c>
      <c r="H3287" s="22">
        <v>119.99</v>
      </c>
      <c r="I3287" s="22">
        <v>21.058244999999999</v>
      </c>
      <c r="J3287" s="22">
        <f t="shared" si="153"/>
        <v>21.058244999999999</v>
      </c>
      <c r="K3287" s="23">
        <f t="shared" si="155"/>
        <v>18.635615044247789</v>
      </c>
      <c r="L3287" s="23">
        <f t="shared" si="154"/>
        <v>18.635615044247789</v>
      </c>
    </row>
    <row r="3288" spans="1:12" x14ac:dyDescent="0.35">
      <c r="A3288" s="21" t="s">
        <v>667</v>
      </c>
      <c r="B3288" s="21" t="s">
        <v>6879</v>
      </c>
      <c r="C3288" s="21" t="s">
        <v>6338</v>
      </c>
      <c r="D3288" s="21" t="s">
        <v>6340</v>
      </c>
      <c r="E3288" s="21" t="s">
        <v>6908</v>
      </c>
      <c r="F3288" s="13">
        <v>1</v>
      </c>
      <c r="G3288" s="22">
        <v>305.99</v>
      </c>
      <c r="H3288" s="22">
        <v>305.99</v>
      </c>
      <c r="I3288" s="22">
        <v>53.701245000000007</v>
      </c>
      <c r="J3288" s="22">
        <f t="shared" si="153"/>
        <v>53.701245000000007</v>
      </c>
      <c r="K3288" s="23">
        <f t="shared" si="155"/>
        <v>47.523225663716822</v>
      </c>
      <c r="L3288" s="23">
        <f t="shared" si="154"/>
        <v>47.523225663716822</v>
      </c>
    </row>
    <row r="3289" spans="1:12" x14ac:dyDescent="0.35">
      <c r="A3289" s="21" t="s">
        <v>667</v>
      </c>
      <c r="B3289" s="21" t="s">
        <v>6883</v>
      </c>
      <c r="C3289" s="21" t="s">
        <v>6368</v>
      </c>
      <c r="D3289" s="21" t="s">
        <v>6370</v>
      </c>
      <c r="E3289" s="21" t="s">
        <v>6908</v>
      </c>
      <c r="F3289" s="13">
        <v>1</v>
      </c>
      <c r="G3289" s="22">
        <v>269.99</v>
      </c>
      <c r="H3289" s="22">
        <v>269.99</v>
      </c>
      <c r="I3289" s="22">
        <v>47.383245000000002</v>
      </c>
      <c r="J3289" s="22">
        <f t="shared" si="153"/>
        <v>47.383245000000002</v>
      </c>
      <c r="K3289" s="23">
        <f t="shared" si="155"/>
        <v>41.932075221238946</v>
      </c>
      <c r="L3289" s="23">
        <f t="shared" si="154"/>
        <v>41.932075221238946</v>
      </c>
    </row>
    <row r="3290" spans="1:12" x14ac:dyDescent="0.35">
      <c r="A3290" s="21" t="s">
        <v>667</v>
      </c>
      <c r="B3290" s="21" t="s">
        <v>6883</v>
      </c>
      <c r="C3290" s="21" t="s">
        <v>6365</v>
      </c>
      <c r="D3290" s="21" t="s">
        <v>6367</v>
      </c>
      <c r="E3290" s="21" t="s">
        <v>6908</v>
      </c>
      <c r="F3290" s="13">
        <v>3</v>
      </c>
      <c r="G3290" s="22">
        <v>269.99</v>
      </c>
      <c r="H3290" s="22">
        <v>809.97</v>
      </c>
      <c r="I3290" s="22">
        <v>47.383245000000002</v>
      </c>
      <c r="J3290" s="22">
        <f t="shared" si="153"/>
        <v>142.14973500000002</v>
      </c>
      <c r="K3290" s="23">
        <f t="shared" si="155"/>
        <v>41.932075221238946</v>
      </c>
      <c r="L3290" s="23">
        <f t="shared" si="154"/>
        <v>125.79622566371684</v>
      </c>
    </row>
    <row r="3291" spans="1:12" x14ac:dyDescent="0.35">
      <c r="A3291" s="21" t="s">
        <v>667</v>
      </c>
      <c r="B3291" s="21" t="s">
        <v>6883</v>
      </c>
      <c r="C3291" s="21" t="s">
        <v>6311</v>
      </c>
      <c r="D3291" s="21" t="s">
        <v>6313</v>
      </c>
      <c r="E3291" s="21" t="s">
        <v>6908</v>
      </c>
      <c r="F3291" s="13">
        <v>7</v>
      </c>
      <c r="G3291" s="22">
        <v>305.99</v>
      </c>
      <c r="H3291" s="22">
        <v>2141.9300000000003</v>
      </c>
      <c r="I3291" s="22">
        <v>53.701245000000007</v>
      </c>
      <c r="J3291" s="22">
        <f t="shared" si="153"/>
        <v>375.90871500000003</v>
      </c>
      <c r="K3291" s="23">
        <f t="shared" si="155"/>
        <v>47.523225663716822</v>
      </c>
      <c r="L3291" s="23">
        <f t="shared" si="154"/>
        <v>332.66257964601778</v>
      </c>
    </row>
    <row r="3292" spans="1:12" x14ac:dyDescent="0.35">
      <c r="A3292" s="21" t="s">
        <v>667</v>
      </c>
      <c r="B3292" s="21" t="s">
        <v>6883</v>
      </c>
      <c r="C3292" s="21" t="s">
        <v>6374</v>
      </c>
      <c r="D3292" s="21" t="s">
        <v>6376</v>
      </c>
      <c r="E3292" s="21" t="s">
        <v>6908</v>
      </c>
      <c r="F3292" s="13">
        <v>3</v>
      </c>
      <c r="G3292" s="22">
        <v>197.99</v>
      </c>
      <c r="H3292" s="22">
        <v>593.97</v>
      </c>
      <c r="I3292" s="22">
        <v>34.747245000000007</v>
      </c>
      <c r="J3292" s="22">
        <f t="shared" si="153"/>
        <v>104.24173500000002</v>
      </c>
      <c r="K3292" s="23">
        <f t="shared" si="155"/>
        <v>30.749774336283195</v>
      </c>
      <c r="L3292" s="23">
        <f t="shared" si="154"/>
        <v>92.249323008849586</v>
      </c>
    </row>
    <row r="3293" spans="1:12" x14ac:dyDescent="0.35">
      <c r="A3293" s="21" t="s">
        <v>667</v>
      </c>
      <c r="B3293" s="21" t="s">
        <v>6883</v>
      </c>
      <c r="C3293" s="21" t="s">
        <v>6314</v>
      </c>
      <c r="D3293" s="21" t="s">
        <v>6316</v>
      </c>
      <c r="E3293" s="21" t="s">
        <v>6908</v>
      </c>
      <c r="F3293" s="13">
        <v>2</v>
      </c>
      <c r="G3293" s="22">
        <v>353.99</v>
      </c>
      <c r="H3293" s="22">
        <v>707.98</v>
      </c>
      <c r="I3293" s="22">
        <v>62.125245000000007</v>
      </c>
      <c r="J3293" s="22">
        <f t="shared" si="153"/>
        <v>124.25049000000001</v>
      </c>
      <c r="K3293" s="23">
        <f t="shared" si="155"/>
        <v>54.978092920353994</v>
      </c>
      <c r="L3293" s="23">
        <f t="shared" si="154"/>
        <v>109.95618584070799</v>
      </c>
    </row>
    <row r="3294" spans="1:12" x14ac:dyDescent="0.35">
      <c r="A3294" s="21" t="s">
        <v>667</v>
      </c>
      <c r="B3294" s="21" t="s">
        <v>6883</v>
      </c>
      <c r="C3294" s="21" t="s">
        <v>6371</v>
      </c>
      <c r="D3294" s="21" t="s">
        <v>6373</v>
      </c>
      <c r="E3294" s="21" t="s">
        <v>6908</v>
      </c>
      <c r="F3294" s="13">
        <v>4</v>
      </c>
      <c r="G3294" s="22">
        <v>197.99</v>
      </c>
      <c r="H3294" s="22">
        <v>791.96</v>
      </c>
      <c r="I3294" s="22">
        <v>34.747245000000007</v>
      </c>
      <c r="J3294" s="22">
        <f t="shared" si="153"/>
        <v>138.98898000000003</v>
      </c>
      <c r="K3294" s="23">
        <f t="shared" si="155"/>
        <v>30.749774336283195</v>
      </c>
      <c r="L3294" s="23">
        <f t="shared" si="154"/>
        <v>122.99909734513278</v>
      </c>
    </row>
    <row r="3295" spans="1:12" x14ac:dyDescent="0.35">
      <c r="A3295" s="21" t="s">
        <v>667</v>
      </c>
      <c r="B3295" s="21" t="s">
        <v>6881</v>
      </c>
      <c r="C3295" s="21" t="s">
        <v>6377</v>
      </c>
      <c r="D3295" s="21" t="s">
        <v>6379</v>
      </c>
      <c r="E3295" s="21" t="s">
        <v>6908</v>
      </c>
      <c r="F3295" s="13">
        <v>3</v>
      </c>
      <c r="G3295" s="22">
        <v>197.99</v>
      </c>
      <c r="H3295" s="22">
        <v>593.97</v>
      </c>
      <c r="I3295" s="22">
        <v>34.747245000000007</v>
      </c>
      <c r="J3295" s="22">
        <f t="shared" si="153"/>
        <v>104.24173500000002</v>
      </c>
      <c r="K3295" s="23">
        <f t="shared" si="155"/>
        <v>30.749774336283195</v>
      </c>
      <c r="L3295" s="23">
        <f t="shared" si="154"/>
        <v>92.249323008849586</v>
      </c>
    </row>
    <row r="3296" spans="1:12" x14ac:dyDescent="0.35">
      <c r="A3296" s="21" t="s">
        <v>835</v>
      </c>
      <c r="B3296" s="21" t="s">
        <v>6846</v>
      </c>
      <c r="C3296" s="21" t="s">
        <v>6395</v>
      </c>
      <c r="D3296" s="21" t="s">
        <v>6397</v>
      </c>
      <c r="E3296" s="21" t="s">
        <v>6908</v>
      </c>
      <c r="F3296" s="13">
        <v>1</v>
      </c>
      <c r="G3296" s="22">
        <v>221.99</v>
      </c>
      <c r="H3296" s="22">
        <v>221.99</v>
      </c>
      <c r="I3296" s="22">
        <v>38.959245000000003</v>
      </c>
      <c r="J3296" s="22">
        <f t="shared" si="153"/>
        <v>38.959245000000003</v>
      </c>
      <c r="K3296" s="23">
        <f t="shared" si="155"/>
        <v>34.477207964601774</v>
      </c>
      <c r="L3296" s="23">
        <f t="shared" si="154"/>
        <v>34.477207964601774</v>
      </c>
    </row>
    <row r="3297" spans="1:12" x14ac:dyDescent="0.35">
      <c r="A3297" s="21" t="s">
        <v>6399</v>
      </c>
      <c r="B3297" s="21" t="s">
        <v>6848</v>
      </c>
      <c r="C3297" s="21" t="s">
        <v>6406</v>
      </c>
      <c r="D3297" s="21" t="s">
        <v>6408</v>
      </c>
      <c r="E3297" s="21" t="s">
        <v>6908</v>
      </c>
      <c r="F3297" s="13">
        <v>4</v>
      </c>
      <c r="G3297" s="22">
        <v>22.99</v>
      </c>
      <c r="H3297" s="22">
        <v>91.96</v>
      </c>
      <c r="I3297" s="22">
        <v>4.034745</v>
      </c>
      <c r="J3297" s="22">
        <f t="shared" si="153"/>
        <v>16.13898</v>
      </c>
      <c r="K3297" s="23">
        <f t="shared" si="155"/>
        <v>3.5705707964601774</v>
      </c>
      <c r="L3297" s="23">
        <f t="shared" si="154"/>
        <v>14.28228318584071</v>
      </c>
    </row>
    <row r="3298" spans="1:12" x14ac:dyDescent="0.35">
      <c r="A3298" s="21" t="s">
        <v>6399</v>
      </c>
      <c r="B3298" s="21" t="s">
        <v>6848</v>
      </c>
      <c r="C3298" s="21" t="s">
        <v>6400</v>
      </c>
      <c r="D3298" s="21" t="s">
        <v>6402</v>
      </c>
      <c r="E3298" s="21" t="s">
        <v>6908</v>
      </c>
      <c r="F3298" s="13">
        <v>2</v>
      </c>
      <c r="G3298" s="22">
        <v>22.99</v>
      </c>
      <c r="H3298" s="22">
        <v>45.98</v>
      </c>
      <c r="I3298" s="22">
        <v>4.034745</v>
      </c>
      <c r="J3298" s="22">
        <f t="shared" si="153"/>
        <v>8.0694900000000001</v>
      </c>
      <c r="K3298" s="23">
        <f t="shared" si="155"/>
        <v>3.5705707964601774</v>
      </c>
      <c r="L3298" s="23">
        <f t="shared" si="154"/>
        <v>7.1411415929203548</v>
      </c>
    </row>
    <row r="3299" spans="1:12" x14ac:dyDescent="0.35">
      <c r="A3299" s="21" t="s">
        <v>6399</v>
      </c>
      <c r="B3299" s="21" t="s">
        <v>6848</v>
      </c>
      <c r="C3299" s="21" t="s">
        <v>6403</v>
      </c>
      <c r="D3299" s="21" t="s">
        <v>6405</v>
      </c>
      <c r="E3299" s="21" t="s">
        <v>6908</v>
      </c>
      <c r="F3299" s="13">
        <v>1</v>
      </c>
      <c r="G3299" s="22">
        <v>22.99</v>
      </c>
      <c r="H3299" s="22">
        <v>22.99</v>
      </c>
      <c r="I3299" s="22">
        <v>4.034745</v>
      </c>
      <c r="J3299" s="22">
        <f t="shared" si="153"/>
        <v>4.034745</v>
      </c>
      <c r="K3299" s="23">
        <f t="shared" si="155"/>
        <v>3.5705707964601774</v>
      </c>
      <c r="L3299" s="23">
        <f t="shared" si="154"/>
        <v>3.5705707964601774</v>
      </c>
    </row>
    <row r="3300" spans="1:12" x14ac:dyDescent="0.35">
      <c r="A3300" s="21" t="s">
        <v>1274</v>
      </c>
      <c r="B3300" s="21" t="s">
        <v>6846</v>
      </c>
      <c r="C3300" s="21" t="s">
        <v>4324</v>
      </c>
      <c r="D3300" s="21" t="s">
        <v>4326</v>
      </c>
      <c r="E3300" s="21" t="s">
        <v>6843</v>
      </c>
      <c r="F3300" s="13">
        <v>1</v>
      </c>
      <c r="G3300" s="22">
        <v>59.99</v>
      </c>
      <c r="H3300" s="22">
        <v>59.99</v>
      </c>
      <c r="I3300" s="22">
        <v>10.528245</v>
      </c>
      <c r="J3300" s="22">
        <f t="shared" si="153"/>
        <v>10.528245</v>
      </c>
      <c r="K3300" s="23">
        <f t="shared" si="155"/>
        <v>9.3170309734513292</v>
      </c>
      <c r="L3300" s="23">
        <f t="shared" si="154"/>
        <v>9.3170309734513292</v>
      </c>
    </row>
    <row r="3301" spans="1:12" x14ac:dyDescent="0.35">
      <c r="A3301" s="21" t="s">
        <v>1274</v>
      </c>
      <c r="B3301" s="21" t="s">
        <v>6848</v>
      </c>
      <c r="C3301" s="21" t="s">
        <v>4321</v>
      </c>
      <c r="D3301" s="21" t="s">
        <v>4323</v>
      </c>
      <c r="E3301" s="21" t="s">
        <v>6892</v>
      </c>
      <c r="F3301" s="13">
        <v>1</v>
      </c>
      <c r="G3301" s="22">
        <v>59.99</v>
      </c>
      <c r="H3301" s="22">
        <v>59.99</v>
      </c>
      <c r="I3301" s="22">
        <v>10.528245</v>
      </c>
      <c r="J3301" s="22">
        <f t="shared" si="153"/>
        <v>10.528245</v>
      </c>
      <c r="K3301" s="23">
        <f t="shared" si="155"/>
        <v>9.3170309734513292</v>
      </c>
      <c r="L3301" s="23">
        <f t="shared" si="154"/>
        <v>9.3170309734513292</v>
      </c>
    </row>
    <row r="3302" spans="1:12" x14ac:dyDescent="0.35">
      <c r="A3302" s="21" t="s">
        <v>1274</v>
      </c>
      <c r="B3302" s="21" t="s">
        <v>6836</v>
      </c>
      <c r="C3302" s="21" t="s">
        <v>4333</v>
      </c>
      <c r="D3302" s="21" t="s">
        <v>4335</v>
      </c>
      <c r="E3302" s="21" t="s">
        <v>6890</v>
      </c>
      <c r="F3302" s="13">
        <v>1</v>
      </c>
      <c r="G3302" s="22">
        <v>68.989999999999995</v>
      </c>
      <c r="H3302" s="22">
        <v>68.989999999999995</v>
      </c>
      <c r="I3302" s="22">
        <v>12.107745000000001</v>
      </c>
      <c r="J3302" s="22">
        <f t="shared" si="153"/>
        <v>12.107745000000001</v>
      </c>
      <c r="K3302" s="23">
        <f t="shared" si="155"/>
        <v>10.714818584070798</v>
      </c>
      <c r="L3302" s="23">
        <f t="shared" si="154"/>
        <v>10.714818584070798</v>
      </c>
    </row>
    <row r="3303" spans="1:12" x14ac:dyDescent="0.35">
      <c r="A3303" s="21" t="s">
        <v>1274</v>
      </c>
      <c r="B3303" s="21" t="s">
        <v>6836</v>
      </c>
      <c r="C3303" s="21" t="s">
        <v>4333</v>
      </c>
      <c r="D3303" s="21" t="s">
        <v>4335</v>
      </c>
      <c r="E3303" s="21" t="s">
        <v>6837</v>
      </c>
      <c r="F3303" s="13">
        <v>1</v>
      </c>
      <c r="G3303" s="22">
        <v>68.989999999999995</v>
      </c>
      <c r="H3303" s="22">
        <v>68.989999999999995</v>
      </c>
      <c r="I3303" s="22">
        <v>12.107745000000001</v>
      </c>
      <c r="J3303" s="22">
        <f t="shared" si="153"/>
        <v>12.107745000000001</v>
      </c>
      <c r="K3303" s="23">
        <f t="shared" si="155"/>
        <v>10.714818584070798</v>
      </c>
      <c r="L3303" s="23">
        <f t="shared" si="154"/>
        <v>10.714818584070798</v>
      </c>
    </row>
    <row r="3304" spans="1:12" x14ac:dyDescent="0.35">
      <c r="A3304" s="21" t="s">
        <v>1274</v>
      </c>
      <c r="B3304" s="21" t="s">
        <v>6836</v>
      </c>
      <c r="C3304" s="21" t="s">
        <v>4327</v>
      </c>
      <c r="D3304" s="21" t="s">
        <v>4329</v>
      </c>
      <c r="E3304" s="21" t="s">
        <v>6890</v>
      </c>
      <c r="F3304" s="13">
        <v>1</v>
      </c>
      <c r="G3304" s="22">
        <v>59.99</v>
      </c>
      <c r="H3304" s="22">
        <v>59.99</v>
      </c>
      <c r="I3304" s="22">
        <v>10.528245</v>
      </c>
      <c r="J3304" s="22">
        <f t="shared" si="153"/>
        <v>10.528245</v>
      </c>
      <c r="K3304" s="23">
        <f t="shared" si="155"/>
        <v>9.3170309734513292</v>
      </c>
      <c r="L3304" s="23">
        <f t="shared" si="154"/>
        <v>9.3170309734513292</v>
      </c>
    </row>
    <row r="3305" spans="1:12" x14ac:dyDescent="0.35">
      <c r="A3305" s="21" t="s">
        <v>1274</v>
      </c>
      <c r="B3305" s="21" t="s">
        <v>6836</v>
      </c>
      <c r="C3305" s="21" t="s">
        <v>4330</v>
      </c>
      <c r="D3305" s="21" t="s">
        <v>4332</v>
      </c>
      <c r="E3305" s="21" t="s">
        <v>6843</v>
      </c>
      <c r="F3305" s="13">
        <v>1</v>
      </c>
      <c r="G3305" s="22">
        <v>78.989999999999995</v>
      </c>
      <c r="H3305" s="22">
        <v>78.989999999999995</v>
      </c>
      <c r="I3305" s="22">
        <v>13.862745</v>
      </c>
      <c r="J3305" s="22">
        <f t="shared" si="153"/>
        <v>13.862745</v>
      </c>
      <c r="K3305" s="23">
        <f t="shared" si="155"/>
        <v>12.267915929203541</v>
      </c>
      <c r="L3305" s="23">
        <f t="shared" si="154"/>
        <v>12.267915929203541</v>
      </c>
    </row>
    <row r="3306" spans="1:12" x14ac:dyDescent="0.35">
      <c r="A3306" s="21" t="s">
        <v>1521</v>
      </c>
      <c r="B3306" s="21" t="s">
        <v>6848</v>
      </c>
      <c r="C3306" s="21" t="s">
        <v>4342</v>
      </c>
      <c r="D3306" s="21" t="s">
        <v>4344</v>
      </c>
      <c r="E3306" s="21" t="s">
        <v>6890</v>
      </c>
      <c r="F3306" s="13">
        <v>1</v>
      </c>
      <c r="G3306" s="22">
        <v>114.99</v>
      </c>
      <c r="H3306" s="22">
        <v>114.99</v>
      </c>
      <c r="I3306" s="22">
        <v>20.180745000000002</v>
      </c>
      <c r="J3306" s="22">
        <f t="shared" si="153"/>
        <v>20.180745000000002</v>
      </c>
      <c r="K3306" s="23">
        <f t="shared" si="155"/>
        <v>17.859066371681418</v>
      </c>
      <c r="L3306" s="23">
        <f t="shared" si="154"/>
        <v>17.859066371681418</v>
      </c>
    </row>
    <row r="3307" spans="1:12" x14ac:dyDescent="0.35">
      <c r="A3307" s="21" t="s">
        <v>1521</v>
      </c>
      <c r="B3307" s="21" t="s">
        <v>6856</v>
      </c>
      <c r="C3307" s="21" t="s">
        <v>4336</v>
      </c>
      <c r="D3307" s="21" t="s">
        <v>4338</v>
      </c>
      <c r="E3307" s="21" t="s">
        <v>6839</v>
      </c>
      <c r="F3307" s="13">
        <v>1</v>
      </c>
      <c r="G3307" s="22">
        <v>125.99</v>
      </c>
      <c r="H3307" s="22">
        <v>125.99</v>
      </c>
      <c r="I3307" s="22">
        <v>22.111245</v>
      </c>
      <c r="J3307" s="22">
        <f t="shared" si="153"/>
        <v>22.111245</v>
      </c>
      <c r="K3307" s="23">
        <f t="shared" si="155"/>
        <v>19.567473451327437</v>
      </c>
      <c r="L3307" s="23">
        <f t="shared" si="154"/>
        <v>19.567473451327437</v>
      </c>
    </row>
    <row r="3308" spans="1:12" x14ac:dyDescent="0.35">
      <c r="A3308" s="21" t="s">
        <v>1521</v>
      </c>
      <c r="B3308" s="21" t="s">
        <v>6836</v>
      </c>
      <c r="C3308" s="21" t="s">
        <v>4339</v>
      </c>
      <c r="D3308" s="21" t="s">
        <v>4341</v>
      </c>
      <c r="E3308" s="21" t="s">
        <v>6843</v>
      </c>
      <c r="F3308" s="13">
        <v>1</v>
      </c>
      <c r="G3308" s="22">
        <v>125.99</v>
      </c>
      <c r="H3308" s="22">
        <v>125.99</v>
      </c>
      <c r="I3308" s="22">
        <v>22.111245</v>
      </c>
      <c r="J3308" s="22">
        <f t="shared" si="153"/>
        <v>22.111245</v>
      </c>
      <c r="K3308" s="23">
        <f t="shared" si="155"/>
        <v>19.567473451327437</v>
      </c>
      <c r="L3308" s="23">
        <f t="shared" si="154"/>
        <v>19.567473451327437</v>
      </c>
    </row>
    <row r="3309" spans="1:12" x14ac:dyDescent="0.35">
      <c r="A3309" s="21" t="s">
        <v>1521</v>
      </c>
      <c r="B3309" s="21" t="s">
        <v>6836</v>
      </c>
      <c r="C3309" s="21" t="s">
        <v>4339</v>
      </c>
      <c r="D3309" s="21" t="s">
        <v>4341</v>
      </c>
      <c r="E3309" s="21" t="s">
        <v>6839</v>
      </c>
      <c r="F3309" s="13">
        <v>1</v>
      </c>
      <c r="G3309" s="22">
        <v>125.99</v>
      </c>
      <c r="H3309" s="22">
        <v>125.99</v>
      </c>
      <c r="I3309" s="22">
        <v>22.111245</v>
      </c>
      <c r="J3309" s="22">
        <f t="shared" si="153"/>
        <v>22.111245</v>
      </c>
      <c r="K3309" s="23">
        <f t="shared" si="155"/>
        <v>19.567473451327437</v>
      </c>
      <c r="L3309" s="23">
        <f t="shared" si="154"/>
        <v>19.567473451327437</v>
      </c>
    </row>
    <row r="3310" spans="1:12" x14ac:dyDescent="0.35">
      <c r="A3310" s="21" t="s">
        <v>1521</v>
      </c>
      <c r="B3310" s="21" t="s">
        <v>6836</v>
      </c>
      <c r="C3310" s="21" t="s">
        <v>4339</v>
      </c>
      <c r="D3310" s="21" t="s">
        <v>4341</v>
      </c>
      <c r="E3310" s="21" t="s">
        <v>6837</v>
      </c>
      <c r="F3310" s="13">
        <v>1</v>
      </c>
      <c r="G3310" s="22">
        <v>125.99</v>
      </c>
      <c r="H3310" s="22">
        <v>125.99</v>
      </c>
      <c r="I3310" s="22">
        <v>22.111245</v>
      </c>
      <c r="J3310" s="22">
        <f t="shared" si="153"/>
        <v>22.111245</v>
      </c>
      <c r="K3310" s="23">
        <f t="shared" si="155"/>
        <v>19.567473451327437</v>
      </c>
      <c r="L3310" s="23">
        <f t="shared" si="154"/>
        <v>19.567473451327437</v>
      </c>
    </row>
    <row r="3311" spans="1:12" x14ac:dyDescent="0.35">
      <c r="A3311" s="21" t="s">
        <v>4345</v>
      </c>
      <c r="B3311" s="21" t="s">
        <v>6846</v>
      </c>
      <c r="C3311" s="21" t="s">
        <v>4349</v>
      </c>
      <c r="D3311" s="21" t="s">
        <v>4351</v>
      </c>
      <c r="E3311" s="21" t="s">
        <v>6843</v>
      </c>
      <c r="F3311" s="13">
        <v>1</v>
      </c>
      <c r="G3311" s="22">
        <v>114.99</v>
      </c>
      <c r="H3311" s="22">
        <v>114.99</v>
      </c>
      <c r="I3311" s="22">
        <v>20.180745000000002</v>
      </c>
      <c r="J3311" s="22">
        <f t="shared" si="153"/>
        <v>20.180745000000002</v>
      </c>
      <c r="K3311" s="23">
        <f t="shared" si="155"/>
        <v>17.859066371681418</v>
      </c>
      <c r="L3311" s="23">
        <f t="shared" si="154"/>
        <v>17.859066371681418</v>
      </c>
    </row>
    <row r="3312" spans="1:12" x14ac:dyDescent="0.35">
      <c r="A3312" s="21" t="s">
        <v>4345</v>
      </c>
      <c r="B3312" s="21" t="s">
        <v>6846</v>
      </c>
      <c r="C3312" s="21" t="s">
        <v>4349</v>
      </c>
      <c r="D3312" s="21" t="s">
        <v>4351</v>
      </c>
      <c r="E3312" s="21" t="s">
        <v>6839</v>
      </c>
      <c r="F3312" s="13">
        <v>1</v>
      </c>
      <c r="G3312" s="22">
        <v>114.99</v>
      </c>
      <c r="H3312" s="22">
        <v>114.99</v>
      </c>
      <c r="I3312" s="22">
        <v>20.180745000000002</v>
      </c>
      <c r="J3312" s="22">
        <f t="shared" si="153"/>
        <v>20.180745000000002</v>
      </c>
      <c r="K3312" s="23">
        <f t="shared" si="155"/>
        <v>17.859066371681418</v>
      </c>
      <c r="L3312" s="23">
        <f t="shared" si="154"/>
        <v>17.859066371681418</v>
      </c>
    </row>
    <row r="3313" spans="1:12" x14ac:dyDescent="0.35">
      <c r="A3313" s="21" t="s">
        <v>4345</v>
      </c>
      <c r="B3313" s="21" t="s">
        <v>6848</v>
      </c>
      <c r="C3313" s="21" t="s">
        <v>4352</v>
      </c>
      <c r="D3313" s="21" t="s">
        <v>4354</v>
      </c>
      <c r="E3313" s="21" t="s">
        <v>6843</v>
      </c>
      <c r="F3313" s="13">
        <v>1</v>
      </c>
      <c r="G3313" s="22">
        <v>154.99</v>
      </c>
      <c r="H3313" s="22">
        <v>154.99</v>
      </c>
      <c r="I3313" s="22">
        <v>27.200745000000005</v>
      </c>
      <c r="J3313" s="22">
        <f t="shared" si="153"/>
        <v>27.200745000000005</v>
      </c>
      <c r="K3313" s="23">
        <f t="shared" si="155"/>
        <v>24.071455752212398</v>
      </c>
      <c r="L3313" s="23">
        <f t="shared" si="154"/>
        <v>24.071455752212398</v>
      </c>
    </row>
    <row r="3314" spans="1:12" x14ac:dyDescent="0.35">
      <c r="A3314" s="21" t="s">
        <v>4345</v>
      </c>
      <c r="B3314" s="21" t="s">
        <v>6848</v>
      </c>
      <c r="C3314" s="21" t="s">
        <v>4352</v>
      </c>
      <c r="D3314" s="21" t="s">
        <v>4354</v>
      </c>
      <c r="E3314" s="21" t="s">
        <v>6839</v>
      </c>
      <c r="F3314" s="13">
        <v>3</v>
      </c>
      <c r="G3314" s="22">
        <v>154.99</v>
      </c>
      <c r="H3314" s="22">
        <v>464.97</v>
      </c>
      <c r="I3314" s="22">
        <v>27.200745000000005</v>
      </c>
      <c r="J3314" s="22">
        <f t="shared" si="153"/>
        <v>81.602235000000007</v>
      </c>
      <c r="K3314" s="23">
        <f t="shared" si="155"/>
        <v>24.071455752212398</v>
      </c>
      <c r="L3314" s="23">
        <f t="shared" si="154"/>
        <v>72.214367256637189</v>
      </c>
    </row>
    <row r="3315" spans="1:12" x14ac:dyDescent="0.35">
      <c r="A3315" s="21" t="s">
        <v>4345</v>
      </c>
      <c r="B3315" s="21" t="s">
        <v>6848</v>
      </c>
      <c r="C3315" s="21" t="s">
        <v>4352</v>
      </c>
      <c r="D3315" s="21" t="s">
        <v>4354</v>
      </c>
      <c r="E3315" s="21" t="s">
        <v>6837</v>
      </c>
      <c r="F3315" s="13">
        <v>3</v>
      </c>
      <c r="G3315" s="22">
        <v>154.99</v>
      </c>
      <c r="H3315" s="22">
        <v>464.97</v>
      </c>
      <c r="I3315" s="22">
        <v>27.200745000000005</v>
      </c>
      <c r="J3315" s="22">
        <f t="shared" si="153"/>
        <v>81.602235000000007</v>
      </c>
      <c r="K3315" s="23">
        <f t="shared" si="155"/>
        <v>24.071455752212398</v>
      </c>
      <c r="L3315" s="23">
        <f t="shared" si="154"/>
        <v>72.214367256637189</v>
      </c>
    </row>
    <row r="3316" spans="1:12" x14ac:dyDescent="0.35">
      <c r="A3316" s="21" t="s">
        <v>4345</v>
      </c>
      <c r="B3316" s="21" t="s">
        <v>6848</v>
      </c>
      <c r="C3316" s="21" t="s">
        <v>4355</v>
      </c>
      <c r="D3316" s="21" t="s">
        <v>4357</v>
      </c>
      <c r="E3316" s="21" t="s">
        <v>6839</v>
      </c>
      <c r="F3316" s="13">
        <v>4</v>
      </c>
      <c r="G3316" s="22">
        <v>190.99</v>
      </c>
      <c r="H3316" s="22">
        <v>763.96</v>
      </c>
      <c r="I3316" s="22">
        <v>33.518745000000003</v>
      </c>
      <c r="J3316" s="22">
        <f t="shared" si="153"/>
        <v>134.07498000000001</v>
      </c>
      <c r="K3316" s="23">
        <f t="shared" si="155"/>
        <v>29.662606194690269</v>
      </c>
      <c r="L3316" s="23">
        <f t="shared" si="154"/>
        <v>118.65042477876108</v>
      </c>
    </row>
    <row r="3317" spans="1:12" x14ac:dyDescent="0.35">
      <c r="A3317" s="21" t="s">
        <v>4345</v>
      </c>
      <c r="B3317" s="21" t="s">
        <v>6848</v>
      </c>
      <c r="C3317" s="21" t="s">
        <v>4355</v>
      </c>
      <c r="D3317" s="21" t="s">
        <v>4357</v>
      </c>
      <c r="E3317" s="21" t="s">
        <v>6837</v>
      </c>
      <c r="F3317" s="13">
        <v>1</v>
      </c>
      <c r="G3317" s="22">
        <v>190.99</v>
      </c>
      <c r="H3317" s="22">
        <v>190.99</v>
      </c>
      <c r="I3317" s="22">
        <v>33.518745000000003</v>
      </c>
      <c r="J3317" s="22">
        <f t="shared" si="153"/>
        <v>33.518745000000003</v>
      </c>
      <c r="K3317" s="23">
        <f t="shared" si="155"/>
        <v>29.662606194690269</v>
      </c>
      <c r="L3317" s="23">
        <f t="shared" si="154"/>
        <v>29.662606194690269</v>
      </c>
    </row>
    <row r="3318" spans="1:12" x14ac:dyDescent="0.35">
      <c r="A3318" s="21" t="s">
        <v>4345</v>
      </c>
      <c r="B3318" s="21" t="s">
        <v>6836</v>
      </c>
      <c r="C3318" s="21" t="s">
        <v>4346</v>
      </c>
      <c r="D3318" s="21" t="s">
        <v>4348</v>
      </c>
      <c r="E3318" s="21" t="s">
        <v>6839</v>
      </c>
      <c r="F3318" s="13">
        <v>1</v>
      </c>
      <c r="G3318" s="22">
        <v>226.99</v>
      </c>
      <c r="H3318" s="22">
        <v>226.99</v>
      </c>
      <c r="I3318" s="22">
        <v>39.836745000000001</v>
      </c>
      <c r="J3318" s="22">
        <f t="shared" si="153"/>
        <v>39.836745000000001</v>
      </c>
      <c r="K3318" s="23">
        <f t="shared" si="155"/>
        <v>35.253756637168145</v>
      </c>
      <c r="L3318" s="23">
        <f t="shared" si="154"/>
        <v>35.253756637168145</v>
      </c>
    </row>
    <row r="3319" spans="1:12" x14ac:dyDescent="0.35">
      <c r="A3319" s="21" t="s">
        <v>1540</v>
      </c>
      <c r="B3319" s="21" t="s">
        <v>6846</v>
      </c>
      <c r="C3319" s="21" t="s">
        <v>4529</v>
      </c>
      <c r="D3319" s="21" t="s">
        <v>4531</v>
      </c>
      <c r="E3319" s="21" t="s">
        <v>6889</v>
      </c>
      <c r="F3319" s="13">
        <v>10</v>
      </c>
      <c r="G3319" s="22">
        <v>83.99</v>
      </c>
      <c r="H3319" s="22">
        <v>839.9</v>
      </c>
      <c r="I3319" s="22">
        <v>14.740245</v>
      </c>
      <c r="J3319" s="22">
        <f t="shared" si="153"/>
        <v>147.40244999999999</v>
      </c>
      <c r="K3319" s="23">
        <f t="shared" si="155"/>
        <v>13.044464601769912</v>
      </c>
      <c r="L3319" s="23">
        <f t="shared" si="154"/>
        <v>130.44464601769911</v>
      </c>
    </row>
    <row r="3320" spans="1:12" x14ac:dyDescent="0.35">
      <c r="A3320" s="21" t="s">
        <v>1540</v>
      </c>
      <c r="B3320" s="21" t="s">
        <v>6846</v>
      </c>
      <c r="C3320" s="21" t="s">
        <v>4529</v>
      </c>
      <c r="D3320" s="21" t="s">
        <v>4531</v>
      </c>
      <c r="E3320" s="21" t="s">
        <v>6902</v>
      </c>
      <c r="F3320" s="13">
        <v>8</v>
      </c>
      <c r="G3320" s="22">
        <v>83.99</v>
      </c>
      <c r="H3320" s="22">
        <v>671.92</v>
      </c>
      <c r="I3320" s="22">
        <v>14.740245</v>
      </c>
      <c r="J3320" s="22">
        <f t="shared" si="153"/>
        <v>117.92196</v>
      </c>
      <c r="K3320" s="23">
        <f t="shared" si="155"/>
        <v>13.044464601769912</v>
      </c>
      <c r="L3320" s="23">
        <f t="shared" si="154"/>
        <v>104.35571681415929</v>
      </c>
    </row>
    <row r="3321" spans="1:12" x14ac:dyDescent="0.35">
      <c r="A3321" s="21" t="s">
        <v>1540</v>
      </c>
      <c r="B3321" s="21" t="s">
        <v>6846</v>
      </c>
      <c r="C3321" s="21" t="s">
        <v>4529</v>
      </c>
      <c r="D3321" s="21" t="s">
        <v>4531</v>
      </c>
      <c r="E3321" s="21" t="s">
        <v>6903</v>
      </c>
      <c r="F3321" s="13">
        <v>9</v>
      </c>
      <c r="G3321" s="22">
        <v>83.99</v>
      </c>
      <c r="H3321" s="22">
        <v>755.91</v>
      </c>
      <c r="I3321" s="22">
        <v>14.740245</v>
      </c>
      <c r="J3321" s="22">
        <f t="shared" si="153"/>
        <v>132.662205</v>
      </c>
      <c r="K3321" s="23">
        <f t="shared" si="155"/>
        <v>13.044464601769912</v>
      </c>
      <c r="L3321" s="23">
        <f t="shared" si="154"/>
        <v>117.40018141592921</v>
      </c>
    </row>
    <row r="3322" spans="1:12" x14ac:dyDescent="0.35">
      <c r="A3322" s="21" t="s">
        <v>1540</v>
      </c>
      <c r="B3322" s="21" t="s">
        <v>6846</v>
      </c>
      <c r="C3322" s="21" t="s">
        <v>4529</v>
      </c>
      <c r="D3322" s="21" t="s">
        <v>4531</v>
      </c>
      <c r="E3322" s="21" t="s">
        <v>6904</v>
      </c>
      <c r="F3322" s="13">
        <v>5</v>
      </c>
      <c r="G3322" s="22">
        <v>83.99</v>
      </c>
      <c r="H3322" s="22">
        <v>419.95</v>
      </c>
      <c r="I3322" s="22">
        <v>14.740245</v>
      </c>
      <c r="J3322" s="22">
        <f t="shared" si="153"/>
        <v>73.701224999999994</v>
      </c>
      <c r="K3322" s="23">
        <f t="shared" si="155"/>
        <v>13.044464601769912</v>
      </c>
      <c r="L3322" s="23">
        <f t="shared" si="154"/>
        <v>65.222323008849557</v>
      </c>
    </row>
    <row r="3323" spans="1:12" x14ac:dyDescent="0.35">
      <c r="A3323" s="21" t="s">
        <v>1540</v>
      </c>
      <c r="B3323" s="21" t="s">
        <v>6846</v>
      </c>
      <c r="C3323" s="21" t="s">
        <v>4529</v>
      </c>
      <c r="D3323" s="21" t="s">
        <v>4531</v>
      </c>
      <c r="E3323" s="21" t="s">
        <v>6896</v>
      </c>
      <c r="F3323" s="13">
        <v>3</v>
      </c>
      <c r="G3323" s="22">
        <v>83.99</v>
      </c>
      <c r="H3323" s="22">
        <v>251.96999999999997</v>
      </c>
      <c r="I3323" s="22">
        <v>14.740245</v>
      </c>
      <c r="J3323" s="22">
        <f t="shared" si="153"/>
        <v>44.220734999999998</v>
      </c>
      <c r="K3323" s="23">
        <f t="shared" si="155"/>
        <v>13.044464601769912</v>
      </c>
      <c r="L3323" s="23">
        <f t="shared" si="154"/>
        <v>39.133393805309737</v>
      </c>
    </row>
    <row r="3324" spans="1:12" x14ac:dyDescent="0.35">
      <c r="A3324" s="21" t="s">
        <v>1540</v>
      </c>
      <c r="B3324" s="21" t="s">
        <v>6846</v>
      </c>
      <c r="C3324" s="21" t="s">
        <v>4529</v>
      </c>
      <c r="D3324" s="21" t="s">
        <v>4531</v>
      </c>
      <c r="E3324" s="21" t="s">
        <v>6897</v>
      </c>
      <c r="F3324" s="13">
        <v>1</v>
      </c>
      <c r="G3324" s="22">
        <v>83.99</v>
      </c>
      <c r="H3324" s="22">
        <v>83.99</v>
      </c>
      <c r="I3324" s="22">
        <v>14.740245</v>
      </c>
      <c r="J3324" s="22">
        <f t="shared" si="153"/>
        <v>14.740245</v>
      </c>
      <c r="K3324" s="23">
        <f t="shared" si="155"/>
        <v>13.044464601769912</v>
      </c>
      <c r="L3324" s="23">
        <f t="shared" si="154"/>
        <v>13.044464601769912</v>
      </c>
    </row>
    <row r="3325" spans="1:12" x14ac:dyDescent="0.35">
      <c r="A3325" s="21" t="s">
        <v>1540</v>
      </c>
      <c r="B3325" s="21" t="s">
        <v>6846</v>
      </c>
      <c r="C3325" s="21" t="s">
        <v>4529</v>
      </c>
      <c r="D3325" s="21" t="s">
        <v>4531</v>
      </c>
      <c r="E3325" s="21" t="s">
        <v>6888</v>
      </c>
      <c r="F3325" s="13">
        <v>2</v>
      </c>
      <c r="G3325" s="22">
        <v>83.99</v>
      </c>
      <c r="H3325" s="22">
        <v>167.98</v>
      </c>
      <c r="I3325" s="22">
        <v>14.740245</v>
      </c>
      <c r="J3325" s="22">
        <f t="shared" si="153"/>
        <v>29.48049</v>
      </c>
      <c r="K3325" s="23">
        <f t="shared" si="155"/>
        <v>13.044464601769912</v>
      </c>
      <c r="L3325" s="23">
        <f t="shared" si="154"/>
        <v>26.088929203539823</v>
      </c>
    </row>
    <row r="3326" spans="1:12" x14ac:dyDescent="0.35">
      <c r="A3326" s="21" t="s">
        <v>1540</v>
      </c>
      <c r="B3326" s="21" t="s">
        <v>6846</v>
      </c>
      <c r="C3326" s="21" t="s">
        <v>4529</v>
      </c>
      <c r="D3326" s="21" t="s">
        <v>4531</v>
      </c>
      <c r="E3326" s="21" t="s">
        <v>6898</v>
      </c>
      <c r="F3326" s="13">
        <v>1</v>
      </c>
      <c r="G3326" s="22">
        <v>83.99</v>
      </c>
      <c r="H3326" s="22">
        <v>83.99</v>
      </c>
      <c r="I3326" s="22">
        <v>14.740245</v>
      </c>
      <c r="J3326" s="22">
        <f t="shared" si="153"/>
        <v>14.740245</v>
      </c>
      <c r="K3326" s="23">
        <f t="shared" si="155"/>
        <v>13.044464601769912</v>
      </c>
      <c r="L3326" s="23">
        <f t="shared" si="154"/>
        <v>13.044464601769912</v>
      </c>
    </row>
    <row r="3327" spans="1:12" x14ac:dyDescent="0.35">
      <c r="A3327" s="21" t="s">
        <v>1540</v>
      </c>
      <c r="B3327" s="21" t="s">
        <v>6846</v>
      </c>
      <c r="C3327" s="21" t="s">
        <v>4517</v>
      </c>
      <c r="D3327" s="21" t="s">
        <v>4519</v>
      </c>
      <c r="E3327" s="21" t="s">
        <v>6898</v>
      </c>
      <c r="F3327" s="13">
        <v>1</v>
      </c>
      <c r="G3327" s="22">
        <v>107.99</v>
      </c>
      <c r="H3327" s="22">
        <v>107.99</v>
      </c>
      <c r="I3327" s="22">
        <v>18.952245000000001</v>
      </c>
      <c r="J3327" s="22">
        <f t="shared" si="153"/>
        <v>18.952245000000001</v>
      </c>
      <c r="K3327" s="23">
        <f t="shared" si="155"/>
        <v>16.7718982300885</v>
      </c>
      <c r="L3327" s="23">
        <f t="shared" si="154"/>
        <v>16.7718982300885</v>
      </c>
    </row>
    <row r="3328" spans="1:12" x14ac:dyDescent="0.35">
      <c r="A3328" s="21" t="s">
        <v>1540</v>
      </c>
      <c r="B3328" s="21" t="s">
        <v>6846</v>
      </c>
      <c r="C3328" s="21" t="s">
        <v>4508</v>
      </c>
      <c r="D3328" s="21" t="s">
        <v>4510</v>
      </c>
      <c r="E3328" s="21" t="s">
        <v>6902</v>
      </c>
      <c r="F3328" s="13">
        <v>1</v>
      </c>
      <c r="G3328" s="22">
        <v>83.99</v>
      </c>
      <c r="H3328" s="22">
        <v>83.99</v>
      </c>
      <c r="I3328" s="22">
        <v>14.740245</v>
      </c>
      <c r="J3328" s="22">
        <f t="shared" si="153"/>
        <v>14.740245</v>
      </c>
      <c r="K3328" s="23">
        <f t="shared" si="155"/>
        <v>13.044464601769912</v>
      </c>
      <c r="L3328" s="23">
        <f t="shared" si="154"/>
        <v>13.044464601769912</v>
      </c>
    </row>
    <row r="3329" spans="1:12" x14ac:dyDescent="0.35">
      <c r="A3329" s="21" t="s">
        <v>1540</v>
      </c>
      <c r="B3329" s="21" t="s">
        <v>6846</v>
      </c>
      <c r="C3329" s="21" t="s">
        <v>4508</v>
      </c>
      <c r="D3329" s="21" t="s">
        <v>4510</v>
      </c>
      <c r="E3329" s="21" t="s">
        <v>6888</v>
      </c>
      <c r="F3329" s="13">
        <v>1</v>
      </c>
      <c r="G3329" s="22">
        <v>83.99</v>
      </c>
      <c r="H3329" s="22">
        <v>83.99</v>
      </c>
      <c r="I3329" s="22">
        <v>14.740245</v>
      </c>
      <c r="J3329" s="22">
        <f t="shared" si="153"/>
        <v>14.740245</v>
      </c>
      <c r="K3329" s="23">
        <f t="shared" si="155"/>
        <v>13.044464601769912</v>
      </c>
      <c r="L3329" s="23">
        <f t="shared" si="154"/>
        <v>13.044464601769912</v>
      </c>
    </row>
    <row r="3330" spans="1:12" x14ac:dyDescent="0.35">
      <c r="A3330" s="21" t="s">
        <v>1540</v>
      </c>
      <c r="B3330" s="21" t="s">
        <v>6846</v>
      </c>
      <c r="C3330" s="21" t="s">
        <v>4511</v>
      </c>
      <c r="D3330" s="21" t="s">
        <v>4513</v>
      </c>
      <c r="E3330" s="21" t="s">
        <v>6889</v>
      </c>
      <c r="F3330" s="13">
        <v>3</v>
      </c>
      <c r="G3330" s="22">
        <v>102.99</v>
      </c>
      <c r="H3330" s="22">
        <v>308.96999999999997</v>
      </c>
      <c r="I3330" s="22">
        <v>18.074745</v>
      </c>
      <c r="J3330" s="22">
        <f t="shared" ref="J3330:J3393" si="156">SUM(I3330*F3330)</f>
        <v>54.224235</v>
      </c>
      <c r="K3330" s="23">
        <f t="shared" si="155"/>
        <v>15.995349557522125</v>
      </c>
      <c r="L3330" s="23">
        <f t="shared" ref="L3330:L3393" si="157">SUM(K3330*F3330)</f>
        <v>47.986048672566376</v>
      </c>
    </row>
    <row r="3331" spans="1:12" x14ac:dyDescent="0.35">
      <c r="A3331" s="21" t="s">
        <v>1540</v>
      </c>
      <c r="B3331" s="21" t="s">
        <v>6846</v>
      </c>
      <c r="C3331" s="21" t="s">
        <v>4511</v>
      </c>
      <c r="D3331" s="21" t="s">
        <v>4513</v>
      </c>
      <c r="E3331" s="21" t="s">
        <v>6902</v>
      </c>
      <c r="F3331" s="13">
        <v>1</v>
      </c>
      <c r="G3331" s="22">
        <v>102.99</v>
      </c>
      <c r="H3331" s="22">
        <v>102.99</v>
      </c>
      <c r="I3331" s="22">
        <v>18.074745</v>
      </c>
      <c r="J3331" s="22">
        <f t="shared" si="156"/>
        <v>18.074745</v>
      </c>
      <c r="K3331" s="23">
        <f t="shared" ref="K3331:K3394" si="158">SUM(I3331/1.13)</f>
        <v>15.995349557522125</v>
      </c>
      <c r="L3331" s="23">
        <f t="shared" si="157"/>
        <v>15.995349557522125</v>
      </c>
    </row>
    <row r="3332" spans="1:12" x14ac:dyDescent="0.35">
      <c r="A3332" s="21" t="s">
        <v>1540</v>
      </c>
      <c r="B3332" s="21" t="s">
        <v>6846</v>
      </c>
      <c r="C3332" s="21" t="s">
        <v>4511</v>
      </c>
      <c r="D3332" s="21" t="s">
        <v>4513</v>
      </c>
      <c r="E3332" s="21" t="s">
        <v>6904</v>
      </c>
      <c r="F3332" s="13">
        <v>2</v>
      </c>
      <c r="G3332" s="22">
        <v>102.99</v>
      </c>
      <c r="H3332" s="22">
        <v>205.98</v>
      </c>
      <c r="I3332" s="22">
        <v>18.074745</v>
      </c>
      <c r="J3332" s="22">
        <f t="shared" si="156"/>
        <v>36.14949</v>
      </c>
      <c r="K3332" s="23">
        <f t="shared" si="158"/>
        <v>15.995349557522125</v>
      </c>
      <c r="L3332" s="23">
        <f t="shared" si="157"/>
        <v>31.990699115044251</v>
      </c>
    </row>
    <row r="3333" spans="1:12" x14ac:dyDescent="0.35">
      <c r="A3333" s="21" t="s">
        <v>1540</v>
      </c>
      <c r="B3333" s="21" t="s">
        <v>6846</v>
      </c>
      <c r="C3333" s="21" t="s">
        <v>4511</v>
      </c>
      <c r="D3333" s="21" t="s">
        <v>4513</v>
      </c>
      <c r="E3333" s="21" t="s">
        <v>6896</v>
      </c>
      <c r="F3333" s="13">
        <v>2</v>
      </c>
      <c r="G3333" s="22">
        <v>102.99</v>
      </c>
      <c r="H3333" s="22">
        <v>205.98</v>
      </c>
      <c r="I3333" s="22">
        <v>18.074745</v>
      </c>
      <c r="J3333" s="22">
        <f t="shared" si="156"/>
        <v>36.14949</v>
      </c>
      <c r="K3333" s="23">
        <f t="shared" si="158"/>
        <v>15.995349557522125</v>
      </c>
      <c r="L3333" s="23">
        <f t="shared" si="157"/>
        <v>31.990699115044251</v>
      </c>
    </row>
    <row r="3334" spans="1:12" x14ac:dyDescent="0.35">
      <c r="A3334" s="21" t="s">
        <v>1540</v>
      </c>
      <c r="B3334" s="21" t="s">
        <v>6846</v>
      </c>
      <c r="C3334" s="21" t="s">
        <v>4511</v>
      </c>
      <c r="D3334" s="21" t="s">
        <v>4513</v>
      </c>
      <c r="E3334" s="21" t="s">
        <v>6897</v>
      </c>
      <c r="F3334" s="13">
        <v>2</v>
      </c>
      <c r="G3334" s="22">
        <v>102.99</v>
      </c>
      <c r="H3334" s="22">
        <v>205.98</v>
      </c>
      <c r="I3334" s="22">
        <v>18.074745</v>
      </c>
      <c r="J3334" s="22">
        <f t="shared" si="156"/>
        <v>36.14949</v>
      </c>
      <c r="K3334" s="23">
        <f t="shared" si="158"/>
        <v>15.995349557522125</v>
      </c>
      <c r="L3334" s="23">
        <f t="shared" si="157"/>
        <v>31.990699115044251</v>
      </c>
    </row>
    <row r="3335" spans="1:12" x14ac:dyDescent="0.35">
      <c r="A3335" s="21" t="s">
        <v>1540</v>
      </c>
      <c r="B3335" s="21" t="s">
        <v>6846</v>
      </c>
      <c r="C3335" s="21" t="s">
        <v>4511</v>
      </c>
      <c r="D3335" s="21" t="s">
        <v>4513</v>
      </c>
      <c r="E3335" s="21" t="s">
        <v>6888</v>
      </c>
      <c r="F3335" s="13">
        <v>4</v>
      </c>
      <c r="G3335" s="22">
        <v>102.99</v>
      </c>
      <c r="H3335" s="22">
        <v>411.96</v>
      </c>
      <c r="I3335" s="22">
        <v>18.074745</v>
      </c>
      <c r="J3335" s="22">
        <f t="shared" si="156"/>
        <v>72.29898</v>
      </c>
      <c r="K3335" s="23">
        <f t="shared" si="158"/>
        <v>15.995349557522125</v>
      </c>
      <c r="L3335" s="23">
        <f t="shared" si="157"/>
        <v>63.981398230088502</v>
      </c>
    </row>
    <row r="3336" spans="1:12" x14ac:dyDescent="0.35">
      <c r="A3336" s="21" t="s">
        <v>1540</v>
      </c>
      <c r="B3336" s="21" t="s">
        <v>6846</v>
      </c>
      <c r="C3336" s="21" t="s">
        <v>4511</v>
      </c>
      <c r="D3336" s="21" t="s">
        <v>4513</v>
      </c>
      <c r="E3336" s="21" t="s">
        <v>6898</v>
      </c>
      <c r="F3336" s="13">
        <v>2</v>
      </c>
      <c r="G3336" s="22">
        <v>102.99</v>
      </c>
      <c r="H3336" s="22">
        <v>205.98</v>
      </c>
      <c r="I3336" s="22">
        <v>18.074745</v>
      </c>
      <c r="J3336" s="22">
        <f t="shared" si="156"/>
        <v>36.14949</v>
      </c>
      <c r="K3336" s="23">
        <f t="shared" si="158"/>
        <v>15.995349557522125</v>
      </c>
      <c r="L3336" s="23">
        <f t="shared" si="157"/>
        <v>31.990699115044251</v>
      </c>
    </row>
    <row r="3337" spans="1:12" x14ac:dyDescent="0.35">
      <c r="A3337" s="21" t="s">
        <v>1540</v>
      </c>
      <c r="B3337" s="21" t="s">
        <v>6846</v>
      </c>
      <c r="C3337" s="21" t="s">
        <v>4523</v>
      </c>
      <c r="D3337" s="21" t="s">
        <v>4525</v>
      </c>
      <c r="E3337" s="21" t="s">
        <v>6889</v>
      </c>
      <c r="F3337" s="13">
        <v>1</v>
      </c>
      <c r="G3337" s="22">
        <v>125.99</v>
      </c>
      <c r="H3337" s="22">
        <v>125.99</v>
      </c>
      <c r="I3337" s="22">
        <v>22.111245</v>
      </c>
      <c r="J3337" s="22">
        <f t="shared" si="156"/>
        <v>22.111245</v>
      </c>
      <c r="K3337" s="23">
        <f t="shared" si="158"/>
        <v>19.567473451327437</v>
      </c>
      <c r="L3337" s="23">
        <f t="shared" si="157"/>
        <v>19.567473451327437</v>
      </c>
    </row>
    <row r="3338" spans="1:12" x14ac:dyDescent="0.35">
      <c r="A3338" s="21" t="s">
        <v>1540</v>
      </c>
      <c r="B3338" s="21" t="s">
        <v>6846</v>
      </c>
      <c r="C3338" s="21" t="s">
        <v>4523</v>
      </c>
      <c r="D3338" s="21" t="s">
        <v>4525</v>
      </c>
      <c r="E3338" s="21" t="s">
        <v>6902</v>
      </c>
      <c r="F3338" s="13">
        <v>2</v>
      </c>
      <c r="G3338" s="22">
        <v>125.99</v>
      </c>
      <c r="H3338" s="22">
        <v>251.98</v>
      </c>
      <c r="I3338" s="22">
        <v>22.111245</v>
      </c>
      <c r="J3338" s="22">
        <f t="shared" si="156"/>
        <v>44.222490000000001</v>
      </c>
      <c r="K3338" s="23">
        <f t="shared" si="158"/>
        <v>19.567473451327437</v>
      </c>
      <c r="L3338" s="23">
        <f t="shared" si="157"/>
        <v>39.134946902654875</v>
      </c>
    </row>
    <row r="3339" spans="1:12" x14ac:dyDescent="0.35">
      <c r="A3339" s="21" t="s">
        <v>1540</v>
      </c>
      <c r="B3339" s="21" t="s">
        <v>6846</v>
      </c>
      <c r="C3339" s="21" t="s">
        <v>4523</v>
      </c>
      <c r="D3339" s="21" t="s">
        <v>4525</v>
      </c>
      <c r="E3339" s="21" t="s">
        <v>6903</v>
      </c>
      <c r="F3339" s="13">
        <v>3</v>
      </c>
      <c r="G3339" s="22">
        <v>125.99</v>
      </c>
      <c r="H3339" s="22">
        <v>377.96999999999997</v>
      </c>
      <c r="I3339" s="22">
        <v>22.111245</v>
      </c>
      <c r="J3339" s="22">
        <f t="shared" si="156"/>
        <v>66.333735000000004</v>
      </c>
      <c r="K3339" s="23">
        <f t="shared" si="158"/>
        <v>19.567473451327437</v>
      </c>
      <c r="L3339" s="23">
        <f t="shared" si="157"/>
        <v>58.702420353982312</v>
      </c>
    </row>
    <row r="3340" spans="1:12" x14ac:dyDescent="0.35">
      <c r="A3340" s="21" t="s">
        <v>1540</v>
      </c>
      <c r="B3340" s="21" t="s">
        <v>6846</v>
      </c>
      <c r="C3340" s="21" t="s">
        <v>4523</v>
      </c>
      <c r="D3340" s="21" t="s">
        <v>4525</v>
      </c>
      <c r="E3340" s="21" t="s">
        <v>6904</v>
      </c>
      <c r="F3340" s="13">
        <v>3</v>
      </c>
      <c r="G3340" s="22">
        <v>125.99</v>
      </c>
      <c r="H3340" s="22">
        <v>377.96999999999997</v>
      </c>
      <c r="I3340" s="22">
        <v>22.111245</v>
      </c>
      <c r="J3340" s="22">
        <f t="shared" si="156"/>
        <v>66.333735000000004</v>
      </c>
      <c r="K3340" s="23">
        <f t="shared" si="158"/>
        <v>19.567473451327437</v>
      </c>
      <c r="L3340" s="23">
        <f t="shared" si="157"/>
        <v>58.702420353982312</v>
      </c>
    </row>
    <row r="3341" spans="1:12" x14ac:dyDescent="0.35">
      <c r="A3341" s="21" t="s">
        <v>1540</v>
      </c>
      <c r="B3341" s="21" t="s">
        <v>6846</v>
      </c>
      <c r="C3341" s="21" t="s">
        <v>4523</v>
      </c>
      <c r="D3341" s="21" t="s">
        <v>4525</v>
      </c>
      <c r="E3341" s="21" t="s">
        <v>6896</v>
      </c>
      <c r="F3341" s="13">
        <v>1</v>
      </c>
      <c r="G3341" s="22">
        <v>125.99</v>
      </c>
      <c r="H3341" s="22">
        <v>125.99</v>
      </c>
      <c r="I3341" s="22">
        <v>22.111245</v>
      </c>
      <c r="J3341" s="22">
        <f t="shared" si="156"/>
        <v>22.111245</v>
      </c>
      <c r="K3341" s="23">
        <f t="shared" si="158"/>
        <v>19.567473451327437</v>
      </c>
      <c r="L3341" s="23">
        <f t="shared" si="157"/>
        <v>19.567473451327437</v>
      </c>
    </row>
    <row r="3342" spans="1:12" x14ac:dyDescent="0.35">
      <c r="A3342" s="21" t="s">
        <v>1540</v>
      </c>
      <c r="B3342" s="21" t="s">
        <v>6846</v>
      </c>
      <c r="C3342" s="21" t="s">
        <v>4523</v>
      </c>
      <c r="D3342" s="21" t="s">
        <v>4525</v>
      </c>
      <c r="E3342" s="21" t="s">
        <v>6897</v>
      </c>
      <c r="F3342" s="13">
        <v>2</v>
      </c>
      <c r="G3342" s="22">
        <v>125.99</v>
      </c>
      <c r="H3342" s="22">
        <v>251.98</v>
      </c>
      <c r="I3342" s="22">
        <v>22.111245</v>
      </c>
      <c r="J3342" s="22">
        <f t="shared" si="156"/>
        <v>44.222490000000001</v>
      </c>
      <c r="K3342" s="23">
        <f t="shared" si="158"/>
        <v>19.567473451327437</v>
      </c>
      <c r="L3342" s="23">
        <f t="shared" si="157"/>
        <v>39.134946902654875</v>
      </c>
    </row>
    <row r="3343" spans="1:12" x14ac:dyDescent="0.35">
      <c r="A3343" s="21" t="s">
        <v>1540</v>
      </c>
      <c r="B3343" s="21" t="s">
        <v>6846</v>
      </c>
      <c r="C3343" s="21" t="s">
        <v>4523</v>
      </c>
      <c r="D3343" s="21" t="s">
        <v>4525</v>
      </c>
      <c r="E3343" s="21" t="s">
        <v>6888</v>
      </c>
      <c r="F3343" s="13">
        <v>1</v>
      </c>
      <c r="G3343" s="22">
        <v>125.99</v>
      </c>
      <c r="H3343" s="22">
        <v>125.99</v>
      </c>
      <c r="I3343" s="22">
        <v>22.111245</v>
      </c>
      <c r="J3343" s="22">
        <f t="shared" si="156"/>
        <v>22.111245</v>
      </c>
      <c r="K3343" s="23">
        <f t="shared" si="158"/>
        <v>19.567473451327437</v>
      </c>
      <c r="L3343" s="23">
        <f t="shared" si="157"/>
        <v>19.567473451327437</v>
      </c>
    </row>
    <row r="3344" spans="1:12" x14ac:dyDescent="0.35">
      <c r="A3344" s="21" t="s">
        <v>1540</v>
      </c>
      <c r="B3344" s="21" t="s">
        <v>6846</v>
      </c>
      <c r="C3344" s="21" t="s">
        <v>4523</v>
      </c>
      <c r="D3344" s="21" t="s">
        <v>4525</v>
      </c>
      <c r="E3344" s="21" t="s">
        <v>6898</v>
      </c>
      <c r="F3344" s="13">
        <v>1</v>
      </c>
      <c r="G3344" s="22">
        <v>125.99</v>
      </c>
      <c r="H3344" s="22">
        <v>125.99</v>
      </c>
      <c r="I3344" s="22">
        <v>22.111245</v>
      </c>
      <c r="J3344" s="22">
        <f t="shared" si="156"/>
        <v>22.111245</v>
      </c>
      <c r="K3344" s="23">
        <f t="shared" si="158"/>
        <v>19.567473451327437</v>
      </c>
      <c r="L3344" s="23">
        <f t="shared" si="157"/>
        <v>19.567473451327437</v>
      </c>
    </row>
    <row r="3345" spans="1:12" x14ac:dyDescent="0.35">
      <c r="A3345" s="21" t="s">
        <v>1540</v>
      </c>
      <c r="B3345" s="21" t="s">
        <v>6846</v>
      </c>
      <c r="C3345" s="21" t="s">
        <v>4526</v>
      </c>
      <c r="D3345" s="21" t="s">
        <v>4528</v>
      </c>
      <c r="E3345" s="21" t="s">
        <v>6889</v>
      </c>
      <c r="F3345" s="13">
        <v>4</v>
      </c>
      <c r="G3345" s="22">
        <v>92.99</v>
      </c>
      <c r="H3345" s="22">
        <v>371.96</v>
      </c>
      <c r="I3345" s="22">
        <v>16.319745000000001</v>
      </c>
      <c r="J3345" s="22">
        <f t="shared" si="156"/>
        <v>65.278980000000004</v>
      </c>
      <c r="K3345" s="23">
        <f t="shared" si="158"/>
        <v>14.442252212389382</v>
      </c>
      <c r="L3345" s="23">
        <f t="shared" si="157"/>
        <v>57.76900884955753</v>
      </c>
    </row>
    <row r="3346" spans="1:12" x14ac:dyDescent="0.35">
      <c r="A3346" s="21" t="s">
        <v>1540</v>
      </c>
      <c r="B3346" s="21" t="s">
        <v>6846</v>
      </c>
      <c r="C3346" s="21" t="s">
        <v>4526</v>
      </c>
      <c r="D3346" s="21" t="s">
        <v>4528</v>
      </c>
      <c r="E3346" s="21" t="s">
        <v>6902</v>
      </c>
      <c r="F3346" s="13">
        <v>5</v>
      </c>
      <c r="G3346" s="22">
        <v>92.99</v>
      </c>
      <c r="H3346" s="22">
        <v>464.95</v>
      </c>
      <c r="I3346" s="22">
        <v>16.319745000000001</v>
      </c>
      <c r="J3346" s="22">
        <f t="shared" si="156"/>
        <v>81.598725000000002</v>
      </c>
      <c r="K3346" s="23">
        <f t="shared" si="158"/>
        <v>14.442252212389382</v>
      </c>
      <c r="L3346" s="23">
        <f t="shared" si="157"/>
        <v>72.211261061946914</v>
      </c>
    </row>
    <row r="3347" spans="1:12" x14ac:dyDescent="0.35">
      <c r="A3347" s="21" t="s">
        <v>1540</v>
      </c>
      <c r="B3347" s="21" t="s">
        <v>6846</v>
      </c>
      <c r="C3347" s="21" t="s">
        <v>4526</v>
      </c>
      <c r="D3347" s="21" t="s">
        <v>4528</v>
      </c>
      <c r="E3347" s="21" t="s">
        <v>6903</v>
      </c>
      <c r="F3347" s="13">
        <v>4</v>
      </c>
      <c r="G3347" s="22">
        <v>92.99</v>
      </c>
      <c r="H3347" s="22">
        <v>371.96</v>
      </c>
      <c r="I3347" s="22">
        <v>16.319745000000001</v>
      </c>
      <c r="J3347" s="22">
        <f t="shared" si="156"/>
        <v>65.278980000000004</v>
      </c>
      <c r="K3347" s="23">
        <f t="shared" si="158"/>
        <v>14.442252212389382</v>
      </c>
      <c r="L3347" s="23">
        <f t="shared" si="157"/>
        <v>57.76900884955753</v>
      </c>
    </row>
    <row r="3348" spans="1:12" x14ac:dyDescent="0.35">
      <c r="A3348" s="21" t="s">
        <v>1540</v>
      </c>
      <c r="B3348" s="21" t="s">
        <v>6846</v>
      </c>
      <c r="C3348" s="21" t="s">
        <v>4526</v>
      </c>
      <c r="D3348" s="21" t="s">
        <v>4528</v>
      </c>
      <c r="E3348" s="21" t="s">
        <v>6904</v>
      </c>
      <c r="F3348" s="13">
        <v>3</v>
      </c>
      <c r="G3348" s="22">
        <v>92.99</v>
      </c>
      <c r="H3348" s="22">
        <v>278.96999999999997</v>
      </c>
      <c r="I3348" s="22">
        <v>16.319745000000001</v>
      </c>
      <c r="J3348" s="22">
        <f t="shared" si="156"/>
        <v>48.959235000000007</v>
      </c>
      <c r="K3348" s="23">
        <f t="shared" si="158"/>
        <v>14.442252212389382</v>
      </c>
      <c r="L3348" s="23">
        <f t="shared" si="157"/>
        <v>43.326756637168145</v>
      </c>
    </row>
    <row r="3349" spans="1:12" x14ac:dyDescent="0.35">
      <c r="A3349" s="21" t="s">
        <v>1540</v>
      </c>
      <c r="B3349" s="21" t="s">
        <v>6846</v>
      </c>
      <c r="C3349" s="21" t="s">
        <v>4526</v>
      </c>
      <c r="D3349" s="21" t="s">
        <v>4528</v>
      </c>
      <c r="E3349" s="21" t="s">
        <v>6896</v>
      </c>
      <c r="F3349" s="13">
        <v>1</v>
      </c>
      <c r="G3349" s="22">
        <v>92.99</v>
      </c>
      <c r="H3349" s="22">
        <v>92.99</v>
      </c>
      <c r="I3349" s="22">
        <v>16.319745000000001</v>
      </c>
      <c r="J3349" s="22">
        <f t="shared" si="156"/>
        <v>16.319745000000001</v>
      </c>
      <c r="K3349" s="23">
        <f t="shared" si="158"/>
        <v>14.442252212389382</v>
      </c>
      <c r="L3349" s="23">
        <f t="shared" si="157"/>
        <v>14.442252212389382</v>
      </c>
    </row>
    <row r="3350" spans="1:12" x14ac:dyDescent="0.35">
      <c r="A3350" s="21" t="s">
        <v>1540</v>
      </c>
      <c r="B3350" s="21" t="s">
        <v>6846</v>
      </c>
      <c r="C3350" s="21" t="s">
        <v>4526</v>
      </c>
      <c r="D3350" s="21" t="s">
        <v>4528</v>
      </c>
      <c r="E3350" s="21" t="s">
        <v>6897</v>
      </c>
      <c r="F3350" s="13">
        <v>3</v>
      </c>
      <c r="G3350" s="22">
        <v>92.99</v>
      </c>
      <c r="H3350" s="22">
        <v>278.96999999999997</v>
      </c>
      <c r="I3350" s="22">
        <v>16.319745000000001</v>
      </c>
      <c r="J3350" s="22">
        <f t="shared" si="156"/>
        <v>48.959235000000007</v>
      </c>
      <c r="K3350" s="23">
        <f t="shared" si="158"/>
        <v>14.442252212389382</v>
      </c>
      <c r="L3350" s="23">
        <f t="shared" si="157"/>
        <v>43.326756637168145</v>
      </c>
    </row>
    <row r="3351" spans="1:12" x14ac:dyDescent="0.35">
      <c r="A3351" s="21" t="s">
        <v>1540</v>
      </c>
      <c r="B3351" s="21" t="s">
        <v>6846</v>
      </c>
      <c r="C3351" s="21" t="s">
        <v>4526</v>
      </c>
      <c r="D3351" s="21" t="s">
        <v>4528</v>
      </c>
      <c r="E3351" s="21" t="s">
        <v>6888</v>
      </c>
      <c r="F3351" s="13">
        <v>1</v>
      </c>
      <c r="G3351" s="22">
        <v>92.99</v>
      </c>
      <c r="H3351" s="22">
        <v>92.99</v>
      </c>
      <c r="I3351" s="22">
        <v>16.319745000000001</v>
      </c>
      <c r="J3351" s="22">
        <f t="shared" si="156"/>
        <v>16.319745000000001</v>
      </c>
      <c r="K3351" s="23">
        <f t="shared" si="158"/>
        <v>14.442252212389382</v>
      </c>
      <c r="L3351" s="23">
        <f t="shared" si="157"/>
        <v>14.442252212389382</v>
      </c>
    </row>
    <row r="3352" spans="1:12" x14ac:dyDescent="0.35">
      <c r="A3352" s="21" t="s">
        <v>1540</v>
      </c>
      <c r="B3352" s="21" t="s">
        <v>6846</v>
      </c>
      <c r="C3352" s="21" t="s">
        <v>4526</v>
      </c>
      <c r="D3352" s="21" t="s">
        <v>4528</v>
      </c>
      <c r="E3352" s="21" t="s">
        <v>6898</v>
      </c>
      <c r="F3352" s="13">
        <v>2</v>
      </c>
      <c r="G3352" s="22">
        <v>92.99</v>
      </c>
      <c r="H3352" s="22">
        <v>185.98</v>
      </c>
      <c r="I3352" s="22">
        <v>16.319745000000001</v>
      </c>
      <c r="J3352" s="22">
        <f t="shared" si="156"/>
        <v>32.639490000000002</v>
      </c>
      <c r="K3352" s="23">
        <f t="shared" si="158"/>
        <v>14.442252212389382</v>
      </c>
      <c r="L3352" s="23">
        <f t="shared" si="157"/>
        <v>28.884504424778765</v>
      </c>
    </row>
    <row r="3353" spans="1:12" x14ac:dyDescent="0.35">
      <c r="A3353" s="21" t="s">
        <v>1540</v>
      </c>
      <c r="B3353" s="21" t="s">
        <v>6846</v>
      </c>
      <c r="C3353" s="21" t="s">
        <v>4520</v>
      </c>
      <c r="D3353" s="21" t="s">
        <v>4522</v>
      </c>
      <c r="E3353" s="21" t="s">
        <v>6889</v>
      </c>
      <c r="F3353" s="13">
        <v>13</v>
      </c>
      <c r="G3353" s="22">
        <v>83.99</v>
      </c>
      <c r="H3353" s="22">
        <v>1091.8699999999999</v>
      </c>
      <c r="I3353" s="22">
        <v>14.740245</v>
      </c>
      <c r="J3353" s="22">
        <f t="shared" si="156"/>
        <v>191.62318500000001</v>
      </c>
      <c r="K3353" s="23">
        <f t="shared" si="158"/>
        <v>13.044464601769912</v>
      </c>
      <c r="L3353" s="23">
        <f t="shared" si="157"/>
        <v>169.57803982300885</v>
      </c>
    </row>
    <row r="3354" spans="1:12" x14ac:dyDescent="0.35">
      <c r="A3354" s="21" t="s">
        <v>1540</v>
      </c>
      <c r="B3354" s="21" t="s">
        <v>6846</v>
      </c>
      <c r="C3354" s="21" t="s">
        <v>4520</v>
      </c>
      <c r="D3354" s="21" t="s">
        <v>4522</v>
      </c>
      <c r="E3354" s="21" t="s">
        <v>6902</v>
      </c>
      <c r="F3354" s="13">
        <v>8</v>
      </c>
      <c r="G3354" s="22">
        <v>83.99</v>
      </c>
      <c r="H3354" s="22">
        <v>671.92</v>
      </c>
      <c r="I3354" s="22">
        <v>14.740245</v>
      </c>
      <c r="J3354" s="22">
        <f t="shared" si="156"/>
        <v>117.92196</v>
      </c>
      <c r="K3354" s="23">
        <f t="shared" si="158"/>
        <v>13.044464601769912</v>
      </c>
      <c r="L3354" s="23">
        <f t="shared" si="157"/>
        <v>104.35571681415929</v>
      </c>
    </row>
    <row r="3355" spans="1:12" x14ac:dyDescent="0.35">
      <c r="A3355" s="21" t="s">
        <v>1540</v>
      </c>
      <c r="B3355" s="21" t="s">
        <v>6846</v>
      </c>
      <c r="C3355" s="21" t="s">
        <v>4520</v>
      </c>
      <c r="D3355" s="21" t="s">
        <v>4522</v>
      </c>
      <c r="E3355" s="21" t="s">
        <v>6903</v>
      </c>
      <c r="F3355" s="13">
        <v>5</v>
      </c>
      <c r="G3355" s="22">
        <v>83.99</v>
      </c>
      <c r="H3355" s="22">
        <v>419.95</v>
      </c>
      <c r="I3355" s="22">
        <v>14.740245</v>
      </c>
      <c r="J3355" s="22">
        <f t="shared" si="156"/>
        <v>73.701224999999994</v>
      </c>
      <c r="K3355" s="23">
        <f t="shared" si="158"/>
        <v>13.044464601769912</v>
      </c>
      <c r="L3355" s="23">
        <f t="shared" si="157"/>
        <v>65.222323008849557</v>
      </c>
    </row>
    <row r="3356" spans="1:12" x14ac:dyDescent="0.35">
      <c r="A3356" s="21" t="s">
        <v>1540</v>
      </c>
      <c r="B3356" s="21" t="s">
        <v>6846</v>
      </c>
      <c r="C3356" s="21" t="s">
        <v>4520</v>
      </c>
      <c r="D3356" s="21" t="s">
        <v>4522</v>
      </c>
      <c r="E3356" s="21" t="s">
        <v>6904</v>
      </c>
      <c r="F3356" s="13">
        <v>8</v>
      </c>
      <c r="G3356" s="22">
        <v>83.99</v>
      </c>
      <c r="H3356" s="22">
        <v>671.92</v>
      </c>
      <c r="I3356" s="22">
        <v>14.740245</v>
      </c>
      <c r="J3356" s="22">
        <f t="shared" si="156"/>
        <v>117.92196</v>
      </c>
      <c r="K3356" s="23">
        <f t="shared" si="158"/>
        <v>13.044464601769912</v>
      </c>
      <c r="L3356" s="23">
        <f t="shared" si="157"/>
        <v>104.35571681415929</v>
      </c>
    </row>
    <row r="3357" spans="1:12" x14ac:dyDescent="0.35">
      <c r="A3357" s="21" t="s">
        <v>1540</v>
      </c>
      <c r="B3357" s="21" t="s">
        <v>6846</v>
      </c>
      <c r="C3357" s="21" t="s">
        <v>4520</v>
      </c>
      <c r="D3357" s="21" t="s">
        <v>4522</v>
      </c>
      <c r="E3357" s="21" t="s">
        <v>6896</v>
      </c>
      <c r="F3357" s="13">
        <v>3</v>
      </c>
      <c r="G3357" s="22">
        <v>83.99</v>
      </c>
      <c r="H3357" s="22">
        <v>251.96999999999997</v>
      </c>
      <c r="I3357" s="22">
        <v>14.740245</v>
      </c>
      <c r="J3357" s="22">
        <f t="shared" si="156"/>
        <v>44.220734999999998</v>
      </c>
      <c r="K3357" s="23">
        <f t="shared" si="158"/>
        <v>13.044464601769912</v>
      </c>
      <c r="L3357" s="23">
        <f t="shared" si="157"/>
        <v>39.133393805309737</v>
      </c>
    </row>
    <row r="3358" spans="1:12" x14ac:dyDescent="0.35">
      <c r="A3358" s="21" t="s">
        <v>1540</v>
      </c>
      <c r="B3358" s="21" t="s">
        <v>6846</v>
      </c>
      <c r="C3358" s="21" t="s">
        <v>4520</v>
      </c>
      <c r="D3358" s="21" t="s">
        <v>4522</v>
      </c>
      <c r="E3358" s="21" t="s">
        <v>6897</v>
      </c>
      <c r="F3358" s="13">
        <v>3</v>
      </c>
      <c r="G3358" s="22">
        <v>83.99</v>
      </c>
      <c r="H3358" s="22">
        <v>251.96999999999997</v>
      </c>
      <c r="I3358" s="22">
        <v>14.740245</v>
      </c>
      <c r="J3358" s="22">
        <f t="shared" si="156"/>
        <v>44.220734999999998</v>
      </c>
      <c r="K3358" s="23">
        <f t="shared" si="158"/>
        <v>13.044464601769912</v>
      </c>
      <c r="L3358" s="23">
        <f t="shared" si="157"/>
        <v>39.133393805309737</v>
      </c>
    </row>
    <row r="3359" spans="1:12" x14ac:dyDescent="0.35">
      <c r="A3359" s="21" t="s">
        <v>1540</v>
      </c>
      <c r="B3359" s="21" t="s">
        <v>6846</v>
      </c>
      <c r="C3359" s="21" t="s">
        <v>4520</v>
      </c>
      <c r="D3359" s="21" t="s">
        <v>4522</v>
      </c>
      <c r="E3359" s="21" t="s">
        <v>6888</v>
      </c>
      <c r="F3359" s="13">
        <v>1</v>
      </c>
      <c r="G3359" s="22">
        <v>83.99</v>
      </c>
      <c r="H3359" s="22">
        <v>83.99</v>
      </c>
      <c r="I3359" s="22">
        <v>14.740245</v>
      </c>
      <c r="J3359" s="22">
        <f t="shared" si="156"/>
        <v>14.740245</v>
      </c>
      <c r="K3359" s="23">
        <f t="shared" si="158"/>
        <v>13.044464601769912</v>
      </c>
      <c r="L3359" s="23">
        <f t="shared" si="157"/>
        <v>13.044464601769912</v>
      </c>
    </row>
    <row r="3360" spans="1:12" x14ac:dyDescent="0.35">
      <c r="A3360" s="21" t="s">
        <v>1540</v>
      </c>
      <c r="B3360" s="21" t="s">
        <v>6846</v>
      </c>
      <c r="C3360" s="21" t="s">
        <v>4520</v>
      </c>
      <c r="D3360" s="21" t="s">
        <v>4522</v>
      </c>
      <c r="E3360" s="21" t="s">
        <v>6898</v>
      </c>
      <c r="F3360" s="13">
        <v>4</v>
      </c>
      <c r="G3360" s="22">
        <v>83.99</v>
      </c>
      <c r="H3360" s="22">
        <v>335.96</v>
      </c>
      <c r="I3360" s="22">
        <v>14.740245</v>
      </c>
      <c r="J3360" s="22">
        <f t="shared" si="156"/>
        <v>58.960979999999999</v>
      </c>
      <c r="K3360" s="23">
        <f t="shared" si="158"/>
        <v>13.044464601769912</v>
      </c>
      <c r="L3360" s="23">
        <f t="shared" si="157"/>
        <v>52.177858407079647</v>
      </c>
    </row>
    <row r="3361" spans="1:12" x14ac:dyDescent="0.35">
      <c r="A3361" s="21" t="s">
        <v>1540</v>
      </c>
      <c r="B3361" s="21" t="s">
        <v>6846</v>
      </c>
      <c r="C3361" s="21" t="s">
        <v>4415</v>
      </c>
      <c r="D3361" s="21" t="s">
        <v>4417</v>
      </c>
      <c r="E3361" s="21" t="s">
        <v>6897</v>
      </c>
      <c r="F3361" s="13">
        <v>5</v>
      </c>
      <c r="G3361" s="22">
        <v>83.99</v>
      </c>
      <c r="H3361" s="22">
        <v>419.95</v>
      </c>
      <c r="I3361" s="22">
        <v>14.740245</v>
      </c>
      <c r="J3361" s="22">
        <f t="shared" si="156"/>
        <v>73.701224999999994</v>
      </c>
      <c r="K3361" s="23">
        <f t="shared" si="158"/>
        <v>13.044464601769912</v>
      </c>
      <c r="L3361" s="23">
        <f t="shared" si="157"/>
        <v>65.222323008849557</v>
      </c>
    </row>
    <row r="3362" spans="1:12" x14ac:dyDescent="0.35">
      <c r="A3362" s="21" t="s">
        <v>1540</v>
      </c>
      <c r="B3362" s="21" t="s">
        <v>6846</v>
      </c>
      <c r="C3362" s="21" t="s">
        <v>4415</v>
      </c>
      <c r="D3362" s="21" t="s">
        <v>4417</v>
      </c>
      <c r="E3362" s="21" t="s">
        <v>6898</v>
      </c>
      <c r="F3362" s="13">
        <v>1</v>
      </c>
      <c r="G3362" s="22">
        <v>83.99</v>
      </c>
      <c r="H3362" s="22">
        <v>83.99</v>
      </c>
      <c r="I3362" s="22">
        <v>14.740245</v>
      </c>
      <c r="J3362" s="22">
        <f t="shared" si="156"/>
        <v>14.740245</v>
      </c>
      <c r="K3362" s="23">
        <f t="shared" si="158"/>
        <v>13.044464601769912</v>
      </c>
      <c r="L3362" s="23">
        <f t="shared" si="157"/>
        <v>13.044464601769912</v>
      </c>
    </row>
    <row r="3363" spans="1:12" x14ac:dyDescent="0.35">
      <c r="A3363" s="21" t="s">
        <v>1540</v>
      </c>
      <c r="B3363" s="21" t="s">
        <v>6846</v>
      </c>
      <c r="C3363" s="21" t="s">
        <v>4415</v>
      </c>
      <c r="D3363" s="21" t="s">
        <v>4417</v>
      </c>
      <c r="E3363" s="21" t="s">
        <v>6899</v>
      </c>
      <c r="F3363" s="13">
        <v>2</v>
      </c>
      <c r="G3363" s="22">
        <v>83.99</v>
      </c>
      <c r="H3363" s="22">
        <v>167.98</v>
      </c>
      <c r="I3363" s="22">
        <v>14.740245</v>
      </c>
      <c r="J3363" s="22">
        <f t="shared" si="156"/>
        <v>29.48049</v>
      </c>
      <c r="K3363" s="23">
        <f t="shared" si="158"/>
        <v>13.044464601769912</v>
      </c>
      <c r="L3363" s="23">
        <f t="shared" si="157"/>
        <v>26.088929203539823</v>
      </c>
    </row>
    <row r="3364" spans="1:12" x14ac:dyDescent="0.35">
      <c r="A3364" s="21" t="s">
        <v>1540</v>
      </c>
      <c r="B3364" s="21" t="s">
        <v>6846</v>
      </c>
      <c r="C3364" s="21" t="s">
        <v>4505</v>
      </c>
      <c r="D3364" s="21" t="s">
        <v>4507</v>
      </c>
      <c r="E3364" s="21" t="s">
        <v>6889</v>
      </c>
      <c r="F3364" s="13">
        <v>8</v>
      </c>
      <c r="G3364" s="22">
        <v>102.99</v>
      </c>
      <c r="H3364" s="22">
        <v>823.92</v>
      </c>
      <c r="I3364" s="22">
        <v>18.074745</v>
      </c>
      <c r="J3364" s="22">
        <f t="shared" si="156"/>
        <v>144.59796</v>
      </c>
      <c r="K3364" s="23">
        <f t="shared" si="158"/>
        <v>15.995349557522125</v>
      </c>
      <c r="L3364" s="23">
        <f t="shared" si="157"/>
        <v>127.962796460177</v>
      </c>
    </row>
    <row r="3365" spans="1:12" x14ac:dyDescent="0.35">
      <c r="A3365" s="21" t="s">
        <v>1540</v>
      </c>
      <c r="B3365" s="21" t="s">
        <v>6846</v>
      </c>
      <c r="C3365" s="21" t="s">
        <v>4505</v>
      </c>
      <c r="D3365" s="21" t="s">
        <v>4507</v>
      </c>
      <c r="E3365" s="21" t="s">
        <v>6902</v>
      </c>
      <c r="F3365" s="13">
        <v>2</v>
      </c>
      <c r="G3365" s="22">
        <v>102.99</v>
      </c>
      <c r="H3365" s="22">
        <v>205.98</v>
      </c>
      <c r="I3365" s="22">
        <v>18.074745</v>
      </c>
      <c r="J3365" s="22">
        <f t="shared" si="156"/>
        <v>36.14949</v>
      </c>
      <c r="K3365" s="23">
        <f t="shared" si="158"/>
        <v>15.995349557522125</v>
      </c>
      <c r="L3365" s="23">
        <f t="shared" si="157"/>
        <v>31.990699115044251</v>
      </c>
    </row>
    <row r="3366" spans="1:12" x14ac:dyDescent="0.35">
      <c r="A3366" s="21" t="s">
        <v>1540</v>
      </c>
      <c r="B3366" s="21" t="s">
        <v>6846</v>
      </c>
      <c r="C3366" s="21" t="s">
        <v>4505</v>
      </c>
      <c r="D3366" s="21" t="s">
        <v>4507</v>
      </c>
      <c r="E3366" s="21" t="s">
        <v>6903</v>
      </c>
      <c r="F3366" s="13">
        <v>4</v>
      </c>
      <c r="G3366" s="22">
        <v>102.99</v>
      </c>
      <c r="H3366" s="22">
        <v>411.96</v>
      </c>
      <c r="I3366" s="22">
        <v>18.074745</v>
      </c>
      <c r="J3366" s="22">
        <f t="shared" si="156"/>
        <v>72.29898</v>
      </c>
      <c r="K3366" s="23">
        <f t="shared" si="158"/>
        <v>15.995349557522125</v>
      </c>
      <c r="L3366" s="23">
        <f t="shared" si="157"/>
        <v>63.981398230088502</v>
      </c>
    </row>
    <row r="3367" spans="1:12" x14ac:dyDescent="0.35">
      <c r="A3367" s="21" t="s">
        <v>1540</v>
      </c>
      <c r="B3367" s="21" t="s">
        <v>6846</v>
      </c>
      <c r="C3367" s="21" t="s">
        <v>4505</v>
      </c>
      <c r="D3367" s="21" t="s">
        <v>4507</v>
      </c>
      <c r="E3367" s="21" t="s">
        <v>6904</v>
      </c>
      <c r="F3367" s="13">
        <v>3</v>
      </c>
      <c r="G3367" s="22">
        <v>102.99</v>
      </c>
      <c r="H3367" s="22">
        <v>308.96999999999997</v>
      </c>
      <c r="I3367" s="22">
        <v>18.074745</v>
      </c>
      <c r="J3367" s="22">
        <f t="shared" si="156"/>
        <v>54.224235</v>
      </c>
      <c r="K3367" s="23">
        <f t="shared" si="158"/>
        <v>15.995349557522125</v>
      </c>
      <c r="L3367" s="23">
        <f t="shared" si="157"/>
        <v>47.986048672566376</v>
      </c>
    </row>
    <row r="3368" spans="1:12" x14ac:dyDescent="0.35">
      <c r="A3368" s="21" t="s">
        <v>1540</v>
      </c>
      <c r="B3368" s="21" t="s">
        <v>6846</v>
      </c>
      <c r="C3368" s="21" t="s">
        <v>4505</v>
      </c>
      <c r="D3368" s="21" t="s">
        <v>4507</v>
      </c>
      <c r="E3368" s="21" t="s">
        <v>6896</v>
      </c>
      <c r="F3368" s="13">
        <v>1</v>
      </c>
      <c r="G3368" s="22">
        <v>102.99</v>
      </c>
      <c r="H3368" s="22">
        <v>102.99</v>
      </c>
      <c r="I3368" s="22">
        <v>18.074745</v>
      </c>
      <c r="J3368" s="22">
        <f t="shared" si="156"/>
        <v>18.074745</v>
      </c>
      <c r="K3368" s="23">
        <f t="shared" si="158"/>
        <v>15.995349557522125</v>
      </c>
      <c r="L3368" s="23">
        <f t="shared" si="157"/>
        <v>15.995349557522125</v>
      </c>
    </row>
    <row r="3369" spans="1:12" x14ac:dyDescent="0.35">
      <c r="A3369" s="21" t="s">
        <v>1540</v>
      </c>
      <c r="B3369" s="21" t="s">
        <v>6846</v>
      </c>
      <c r="C3369" s="21" t="s">
        <v>4505</v>
      </c>
      <c r="D3369" s="21" t="s">
        <v>4507</v>
      </c>
      <c r="E3369" s="21" t="s">
        <v>6888</v>
      </c>
      <c r="F3369" s="13">
        <v>1</v>
      </c>
      <c r="G3369" s="22">
        <v>102.99</v>
      </c>
      <c r="H3369" s="22">
        <v>102.99</v>
      </c>
      <c r="I3369" s="22">
        <v>18.074745</v>
      </c>
      <c r="J3369" s="22">
        <f t="shared" si="156"/>
        <v>18.074745</v>
      </c>
      <c r="K3369" s="23">
        <f t="shared" si="158"/>
        <v>15.995349557522125</v>
      </c>
      <c r="L3369" s="23">
        <f t="shared" si="157"/>
        <v>15.995349557522125</v>
      </c>
    </row>
    <row r="3370" spans="1:12" x14ac:dyDescent="0.35">
      <c r="A3370" s="21" t="s">
        <v>1540</v>
      </c>
      <c r="B3370" s="21" t="s">
        <v>6846</v>
      </c>
      <c r="C3370" s="21" t="s">
        <v>4505</v>
      </c>
      <c r="D3370" s="21" t="s">
        <v>4507</v>
      </c>
      <c r="E3370" s="21" t="s">
        <v>6898</v>
      </c>
      <c r="F3370" s="13">
        <v>2</v>
      </c>
      <c r="G3370" s="22">
        <v>102.99</v>
      </c>
      <c r="H3370" s="22">
        <v>205.98</v>
      </c>
      <c r="I3370" s="22">
        <v>18.074745</v>
      </c>
      <c r="J3370" s="22">
        <f t="shared" si="156"/>
        <v>36.14949</v>
      </c>
      <c r="K3370" s="23">
        <f t="shared" si="158"/>
        <v>15.995349557522125</v>
      </c>
      <c r="L3370" s="23">
        <f t="shared" si="157"/>
        <v>31.990699115044251</v>
      </c>
    </row>
    <row r="3371" spans="1:12" x14ac:dyDescent="0.35">
      <c r="A3371" s="21" t="s">
        <v>1540</v>
      </c>
      <c r="B3371" s="21" t="s">
        <v>6846</v>
      </c>
      <c r="C3371" s="21" t="s">
        <v>4418</v>
      </c>
      <c r="D3371" s="21" t="s">
        <v>4420</v>
      </c>
      <c r="E3371" s="21" t="s">
        <v>6897</v>
      </c>
      <c r="F3371" s="13">
        <v>3</v>
      </c>
      <c r="G3371" s="22">
        <v>83.99</v>
      </c>
      <c r="H3371" s="22">
        <v>251.96999999999997</v>
      </c>
      <c r="I3371" s="22">
        <v>14.740245</v>
      </c>
      <c r="J3371" s="22">
        <f t="shared" si="156"/>
        <v>44.220734999999998</v>
      </c>
      <c r="K3371" s="23">
        <f t="shared" si="158"/>
        <v>13.044464601769912</v>
      </c>
      <c r="L3371" s="23">
        <f t="shared" si="157"/>
        <v>39.133393805309737</v>
      </c>
    </row>
    <row r="3372" spans="1:12" x14ac:dyDescent="0.35">
      <c r="A3372" s="21" t="s">
        <v>1540</v>
      </c>
      <c r="B3372" s="21" t="s">
        <v>6846</v>
      </c>
      <c r="C3372" s="21" t="s">
        <v>4535</v>
      </c>
      <c r="D3372" s="21" t="s">
        <v>4537</v>
      </c>
      <c r="E3372" s="21" t="s">
        <v>6889</v>
      </c>
      <c r="F3372" s="13">
        <v>7</v>
      </c>
      <c r="G3372" s="22">
        <v>83.99</v>
      </c>
      <c r="H3372" s="22">
        <v>587.92999999999995</v>
      </c>
      <c r="I3372" s="22">
        <v>14.740245</v>
      </c>
      <c r="J3372" s="22">
        <f t="shared" si="156"/>
        <v>103.181715</v>
      </c>
      <c r="K3372" s="23">
        <f t="shared" si="158"/>
        <v>13.044464601769912</v>
      </c>
      <c r="L3372" s="23">
        <f t="shared" si="157"/>
        <v>91.311252212389377</v>
      </c>
    </row>
    <row r="3373" spans="1:12" x14ac:dyDescent="0.35">
      <c r="A3373" s="21" t="s">
        <v>1540</v>
      </c>
      <c r="B3373" s="21" t="s">
        <v>6846</v>
      </c>
      <c r="C3373" s="21" t="s">
        <v>4535</v>
      </c>
      <c r="D3373" s="21" t="s">
        <v>4537</v>
      </c>
      <c r="E3373" s="21" t="s">
        <v>6902</v>
      </c>
      <c r="F3373" s="13">
        <v>5</v>
      </c>
      <c r="G3373" s="22">
        <v>83.99</v>
      </c>
      <c r="H3373" s="22">
        <v>419.95</v>
      </c>
      <c r="I3373" s="22">
        <v>14.740245</v>
      </c>
      <c r="J3373" s="22">
        <f t="shared" si="156"/>
        <v>73.701224999999994</v>
      </c>
      <c r="K3373" s="23">
        <f t="shared" si="158"/>
        <v>13.044464601769912</v>
      </c>
      <c r="L3373" s="23">
        <f t="shared" si="157"/>
        <v>65.222323008849557</v>
      </c>
    </row>
    <row r="3374" spans="1:12" x14ac:dyDescent="0.35">
      <c r="A3374" s="21" t="s">
        <v>1540</v>
      </c>
      <c r="B3374" s="21" t="s">
        <v>6846</v>
      </c>
      <c r="C3374" s="21" t="s">
        <v>4535</v>
      </c>
      <c r="D3374" s="21" t="s">
        <v>4537</v>
      </c>
      <c r="E3374" s="21" t="s">
        <v>6903</v>
      </c>
      <c r="F3374" s="13">
        <v>1</v>
      </c>
      <c r="G3374" s="22">
        <v>83.99</v>
      </c>
      <c r="H3374" s="22">
        <v>83.99</v>
      </c>
      <c r="I3374" s="22">
        <v>14.740245</v>
      </c>
      <c r="J3374" s="22">
        <f t="shared" si="156"/>
        <v>14.740245</v>
      </c>
      <c r="K3374" s="23">
        <f t="shared" si="158"/>
        <v>13.044464601769912</v>
      </c>
      <c r="L3374" s="23">
        <f t="shared" si="157"/>
        <v>13.044464601769912</v>
      </c>
    </row>
    <row r="3375" spans="1:12" x14ac:dyDescent="0.35">
      <c r="A3375" s="21" t="s">
        <v>1540</v>
      </c>
      <c r="B3375" s="21" t="s">
        <v>6846</v>
      </c>
      <c r="C3375" s="21" t="s">
        <v>4535</v>
      </c>
      <c r="D3375" s="21" t="s">
        <v>4537</v>
      </c>
      <c r="E3375" s="21" t="s">
        <v>6904</v>
      </c>
      <c r="F3375" s="13">
        <v>6</v>
      </c>
      <c r="G3375" s="22">
        <v>83.99</v>
      </c>
      <c r="H3375" s="22">
        <v>503.93999999999994</v>
      </c>
      <c r="I3375" s="22">
        <v>14.740245</v>
      </c>
      <c r="J3375" s="22">
        <f t="shared" si="156"/>
        <v>88.441469999999995</v>
      </c>
      <c r="K3375" s="23">
        <f t="shared" si="158"/>
        <v>13.044464601769912</v>
      </c>
      <c r="L3375" s="23">
        <f t="shared" si="157"/>
        <v>78.266787610619474</v>
      </c>
    </row>
    <row r="3376" spans="1:12" x14ac:dyDescent="0.35">
      <c r="A3376" s="21" t="s">
        <v>1540</v>
      </c>
      <c r="B3376" s="21" t="s">
        <v>6846</v>
      </c>
      <c r="C3376" s="21" t="s">
        <v>4535</v>
      </c>
      <c r="D3376" s="21" t="s">
        <v>4537</v>
      </c>
      <c r="E3376" s="21" t="s">
        <v>6896</v>
      </c>
      <c r="F3376" s="13">
        <v>3</v>
      </c>
      <c r="G3376" s="22">
        <v>83.99</v>
      </c>
      <c r="H3376" s="22">
        <v>251.96999999999997</v>
      </c>
      <c r="I3376" s="22">
        <v>14.740245</v>
      </c>
      <c r="J3376" s="22">
        <f t="shared" si="156"/>
        <v>44.220734999999998</v>
      </c>
      <c r="K3376" s="23">
        <f t="shared" si="158"/>
        <v>13.044464601769912</v>
      </c>
      <c r="L3376" s="23">
        <f t="shared" si="157"/>
        <v>39.133393805309737</v>
      </c>
    </row>
    <row r="3377" spans="1:12" x14ac:dyDescent="0.35">
      <c r="A3377" s="21" t="s">
        <v>1540</v>
      </c>
      <c r="B3377" s="21" t="s">
        <v>6846</v>
      </c>
      <c r="C3377" s="21" t="s">
        <v>4535</v>
      </c>
      <c r="D3377" s="21" t="s">
        <v>4537</v>
      </c>
      <c r="E3377" s="21" t="s">
        <v>6897</v>
      </c>
      <c r="F3377" s="13">
        <v>2</v>
      </c>
      <c r="G3377" s="22">
        <v>83.99</v>
      </c>
      <c r="H3377" s="22">
        <v>167.98</v>
      </c>
      <c r="I3377" s="22">
        <v>14.740245</v>
      </c>
      <c r="J3377" s="22">
        <f t="shared" si="156"/>
        <v>29.48049</v>
      </c>
      <c r="K3377" s="23">
        <f t="shared" si="158"/>
        <v>13.044464601769912</v>
      </c>
      <c r="L3377" s="23">
        <f t="shared" si="157"/>
        <v>26.088929203539823</v>
      </c>
    </row>
    <row r="3378" spans="1:12" x14ac:dyDescent="0.35">
      <c r="A3378" s="21" t="s">
        <v>1540</v>
      </c>
      <c r="B3378" s="21" t="s">
        <v>6846</v>
      </c>
      <c r="C3378" s="21" t="s">
        <v>4535</v>
      </c>
      <c r="D3378" s="21" t="s">
        <v>4537</v>
      </c>
      <c r="E3378" s="21" t="s">
        <v>6888</v>
      </c>
      <c r="F3378" s="13">
        <v>1</v>
      </c>
      <c r="G3378" s="22">
        <v>83.99</v>
      </c>
      <c r="H3378" s="22">
        <v>83.99</v>
      </c>
      <c r="I3378" s="22">
        <v>14.740245</v>
      </c>
      <c r="J3378" s="22">
        <f t="shared" si="156"/>
        <v>14.740245</v>
      </c>
      <c r="K3378" s="23">
        <f t="shared" si="158"/>
        <v>13.044464601769912</v>
      </c>
      <c r="L3378" s="23">
        <f t="shared" si="157"/>
        <v>13.044464601769912</v>
      </c>
    </row>
    <row r="3379" spans="1:12" x14ac:dyDescent="0.35">
      <c r="A3379" s="21" t="s">
        <v>1540</v>
      </c>
      <c r="B3379" s="21" t="s">
        <v>6846</v>
      </c>
      <c r="C3379" s="21" t="s">
        <v>4535</v>
      </c>
      <c r="D3379" s="21" t="s">
        <v>4537</v>
      </c>
      <c r="E3379" s="21" t="s">
        <v>6898</v>
      </c>
      <c r="F3379" s="13">
        <v>4</v>
      </c>
      <c r="G3379" s="22">
        <v>83.99</v>
      </c>
      <c r="H3379" s="22">
        <v>335.96</v>
      </c>
      <c r="I3379" s="22">
        <v>14.740245</v>
      </c>
      <c r="J3379" s="22">
        <f t="shared" si="156"/>
        <v>58.960979999999999</v>
      </c>
      <c r="K3379" s="23">
        <f t="shared" si="158"/>
        <v>13.044464601769912</v>
      </c>
      <c r="L3379" s="23">
        <f t="shared" si="157"/>
        <v>52.177858407079647</v>
      </c>
    </row>
    <row r="3380" spans="1:12" x14ac:dyDescent="0.35">
      <c r="A3380" s="21" t="s">
        <v>1540</v>
      </c>
      <c r="B3380" s="21" t="s">
        <v>6846</v>
      </c>
      <c r="C3380" s="21" t="s">
        <v>4514</v>
      </c>
      <c r="D3380" s="21" t="s">
        <v>4516</v>
      </c>
      <c r="E3380" s="21" t="s">
        <v>6889</v>
      </c>
      <c r="F3380" s="13">
        <v>1</v>
      </c>
      <c r="G3380" s="22">
        <v>92.99</v>
      </c>
      <c r="H3380" s="22">
        <v>92.99</v>
      </c>
      <c r="I3380" s="22">
        <v>16.319745000000001</v>
      </c>
      <c r="J3380" s="22">
        <f t="shared" si="156"/>
        <v>16.319745000000001</v>
      </c>
      <c r="K3380" s="23">
        <f t="shared" si="158"/>
        <v>14.442252212389382</v>
      </c>
      <c r="L3380" s="23">
        <f t="shared" si="157"/>
        <v>14.442252212389382</v>
      </c>
    </row>
    <row r="3381" spans="1:12" x14ac:dyDescent="0.35">
      <c r="A3381" s="21" t="s">
        <v>1540</v>
      </c>
      <c r="B3381" s="21" t="s">
        <v>6846</v>
      </c>
      <c r="C3381" s="21" t="s">
        <v>4514</v>
      </c>
      <c r="D3381" s="21" t="s">
        <v>4516</v>
      </c>
      <c r="E3381" s="21" t="s">
        <v>6902</v>
      </c>
      <c r="F3381" s="13">
        <v>1</v>
      </c>
      <c r="G3381" s="22">
        <v>92.99</v>
      </c>
      <c r="H3381" s="22">
        <v>92.99</v>
      </c>
      <c r="I3381" s="22">
        <v>16.319745000000001</v>
      </c>
      <c r="J3381" s="22">
        <f t="shared" si="156"/>
        <v>16.319745000000001</v>
      </c>
      <c r="K3381" s="23">
        <f t="shared" si="158"/>
        <v>14.442252212389382</v>
      </c>
      <c r="L3381" s="23">
        <f t="shared" si="157"/>
        <v>14.442252212389382</v>
      </c>
    </row>
    <row r="3382" spans="1:12" x14ac:dyDescent="0.35">
      <c r="A3382" s="21" t="s">
        <v>1540</v>
      </c>
      <c r="B3382" s="21" t="s">
        <v>6846</v>
      </c>
      <c r="C3382" s="21" t="s">
        <v>4514</v>
      </c>
      <c r="D3382" s="21" t="s">
        <v>4516</v>
      </c>
      <c r="E3382" s="21" t="s">
        <v>6903</v>
      </c>
      <c r="F3382" s="13">
        <v>1</v>
      </c>
      <c r="G3382" s="22">
        <v>92.99</v>
      </c>
      <c r="H3382" s="22">
        <v>92.99</v>
      </c>
      <c r="I3382" s="22">
        <v>16.319745000000001</v>
      </c>
      <c r="J3382" s="22">
        <f t="shared" si="156"/>
        <v>16.319745000000001</v>
      </c>
      <c r="K3382" s="23">
        <f t="shared" si="158"/>
        <v>14.442252212389382</v>
      </c>
      <c r="L3382" s="23">
        <f t="shared" si="157"/>
        <v>14.442252212389382</v>
      </c>
    </row>
    <row r="3383" spans="1:12" x14ac:dyDescent="0.35">
      <c r="A3383" s="21" t="s">
        <v>1540</v>
      </c>
      <c r="B3383" s="21" t="s">
        <v>6846</v>
      </c>
      <c r="C3383" s="21" t="s">
        <v>4514</v>
      </c>
      <c r="D3383" s="21" t="s">
        <v>4516</v>
      </c>
      <c r="E3383" s="21" t="s">
        <v>6904</v>
      </c>
      <c r="F3383" s="13">
        <v>1</v>
      </c>
      <c r="G3383" s="22">
        <v>92.99</v>
      </c>
      <c r="H3383" s="22">
        <v>92.99</v>
      </c>
      <c r="I3383" s="22">
        <v>16.319745000000001</v>
      </c>
      <c r="J3383" s="22">
        <f t="shared" si="156"/>
        <v>16.319745000000001</v>
      </c>
      <c r="K3383" s="23">
        <f t="shared" si="158"/>
        <v>14.442252212389382</v>
      </c>
      <c r="L3383" s="23">
        <f t="shared" si="157"/>
        <v>14.442252212389382</v>
      </c>
    </row>
    <row r="3384" spans="1:12" x14ac:dyDescent="0.35">
      <c r="A3384" s="21" t="s">
        <v>1540</v>
      </c>
      <c r="B3384" s="21" t="s">
        <v>6846</v>
      </c>
      <c r="C3384" s="21" t="s">
        <v>4514</v>
      </c>
      <c r="D3384" s="21" t="s">
        <v>4516</v>
      </c>
      <c r="E3384" s="21" t="s">
        <v>6897</v>
      </c>
      <c r="F3384" s="13">
        <v>1</v>
      </c>
      <c r="G3384" s="22">
        <v>92.99</v>
      </c>
      <c r="H3384" s="22">
        <v>92.99</v>
      </c>
      <c r="I3384" s="22">
        <v>16.319745000000001</v>
      </c>
      <c r="J3384" s="22">
        <f t="shared" si="156"/>
        <v>16.319745000000001</v>
      </c>
      <c r="K3384" s="23">
        <f t="shared" si="158"/>
        <v>14.442252212389382</v>
      </c>
      <c r="L3384" s="23">
        <f t="shared" si="157"/>
        <v>14.442252212389382</v>
      </c>
    </row>
    <row r="3385" spans="1:12" x14ac:dyDescent="0.35">
      <c r="A3385" s="21" t="s">
        <v>1540</v>
      </c>
      <c r="B3385" s="21" t="s">
        <v>6846</v>
      </c>
      <c r="C3385" s="21" t="s">
        <v>4514</v>
      </c>
      <c r="D3385" s="21" t="s">
        <v>4516</v>
      </c>
      <c r="E3385" s="21" t="s">
        <v>6898</v>
      </c>
      <c r="F3385" s="13">
        <v>1</v>
      </c>
      <c r="G3385" s="22">
        <v>92.99</v>
      </c>
      <c r="H3385" s="22">
        <v>92.99</v>
      </c>
      <c r="I3385" s="22">
        <v>16.319745000000001</v>
      </c>
      <c r="J3385" s="22">
        <f t="shared" si="156"/>
        <v>16.319745000000001</v>
      </c>
      <c r="K3385" s="23">
        <f t="shared" si="158"/>
        <v>14.442252212389382</v>
      </c>
      <c r="L3385" s="23">
        <f t="shared" si="157"/>
        <v>14.442252212389382</v>
      </c>
    </row>
    <row r="3386" spans="1:12" x14ac:dyDescent="0.35">
      <c r="A3386" s="21" t="s">
        <v>1540</v>
      </c>
      <c r="B3386" s="21" t="s">
        <v>6846</v>
      </c>
      <c r="C3386" s="21" t="s">
        <v>4421</v>
      </c>
      <c r="D3386" s="21" t="s">
        <v>4423</v>
      </c>
      <c r="E3386" s="21" t="s">
        <v>6897</v>
      </c>
      <c r="F3386" s="13">
        <v>2</v>
      </c>
      <c r="G3386" s="22">
        <v>92.99</v>
      </c>
      <c r="H3386" s="22">
        <v>185.98</v>
      </c>
      <c r="I3386" s="22">
        <v>16.319745000000001</v>
      </c>
      <c r="J3386" s="22">
        <f t="shared" si="156"/>
        <v>32.639490000000002</v>
      </c>
      <c r="K3386" s="23">
        <f t="shared" si="158"/>
        <v>14.442252212389382</v>
      </c>
      <c r="L3386" s="23">
        <f t="shared" si="157"/>
        <v>28.884504424778765</v>
      </c>
    </row>
    <row r="3387" spans="1:12" x14ac:dyDescent="0.35">
      <c r="A3387" s="21" t="s">
        <v>1540</v>
      </c>
      <c r="B3387" s="21" t="s">
        <v>6846</v>
      </c>
      <c r="C3387" s="21" t="s">
        <v>4421</v>
      </c>
      <c r="D3387" s="21" t="s">
        <v>4423</v>
      </c>
      <c r="E3387" s="21" t="s">
        <v>6888</v>
      </c>
      <c r="F3387" s="13">
        <v>5</v>
      </c>
      <c r="G3387" s="22">
        <v>92.99</v>
      </c>
      <c r="H3387" s="22">
        <v>464.95</v>
      </c>
      <c r="I3387" s="22">
        <v>16.319745000000001</v>
      </c>
      <c r="J3387" s="22">
        <f t="shared" si="156"/>
        <v>81.598725000000002</v>
      </c>
      <c r="K3387" s="23">
        <f t="shared" si="158"/>
        <v>14.442252212389382</v>
      </c>
      <c r="L3387" s="23">
        <f t="shared" si="157"/>
        <v>72.211261061946914</v>
      </c>
    </row>
    <row r="3388" spans="1:12" x14ac:dyDescent="0.35">
      <c r="A3388" s="21" t="s">
        <v>1540</v>
      </c>
      <c r="B3388" s="21" t="s">
        <v>6846</v>
      </c>
      <c r="C3388" s="21" t="s">
        <v>4421</v>
      </c>
      <c r="D3388" s="21" t="s">
        <v>4423</v>
      </c>
      <c r="E3388" s="21" t="s">
        <v>6898</v>
      </c>
      <c r="F3388" s="13">
        <v>2</v>
      </c>
      <c r="G3388" s="22">
        <v>92.99</v>
      </c>
      <c r="H3388" s="22">
        <v>185.98</v>
      </c>
      <c r="I3388" s="22">
        <v>16.319745000000001</v>
      </c>
      <c r="J3388" s="22">
        <f t="shared" si="156"/>
        <v>32.639490000000002</v>
      </c>
      <c r="K3388" s="23">
        <f t="shared" si="158"/>
        <v>14.442252212389382</v>
      </c>
      <c r="L3388" s="23">
        <f t="shared" si="157"/>
        <v>28.884504424778765</v>
      </c>
    </row>
    <row r="3389" spans="1:12" x14ac:dyDescent="0.35">
      <c r="A3389" s="21" t="s">
        <v>1540</v>
      </c>
      <c r="B3389" s="21" t="s">
        <v>6846</v>
      </c>
      <c r="C3389" s="21" t="s">
        <v>4421</v>
      </c>
      <c r="D3389" s="21" t="s">
        <v>4423</v>
      </c>
      <c r="E3389" s="21" t="s">
        <v>6900</v>
      </c>
      <c r="F3389" s="13">
        <v>1</v>
      </c>
      <c r="G3389" s="22">
        <v>92.99</v>
      </c>
      <c r="H3389" s="22">
        <v>92.99</v>
      </c>
      <c r="I3389" s="22">
        <v>16.319745000000001</v>
      </c>
      <c r="J3389" s="22">
        <f t="shared" si="156"/>
        <v>16.319745000000001</v>
      </c>
      <c r="K3389" s="23">
        <f t="shared" si="158"/>
        <v>14.442252212389382</v>
      </c>
      <c r="L3389" s="23">
        <f t="shared" si="157"/>
        <v>14.442252212389382</v>
      </c>
    </row>
    <row r="3390" spans="1:12" x14ac:dyDescent="0.35">
      <c r="A3390" s="21" t="s">
        <v>1540</v>
      </c>
      <c r="B3390" s="21" t="s">
        <v>6846</v>
      </c>
      <c r="C3390" s="21" t="s">
        <v>4532</v>
      </c>
      <c r="D3390" s="21" t="s">
        <v>4534</v>
      </c>
      <c r="E3390" s="21" t="s">
        <v>6889</v>
      </c>
      <c r="F3390" s="13">
        <v>7</v>
      </c>
      <c r="G3390" s="22">
        <v>92.99</v>
      </c>
      <c r="H3390" s="22">
        <v>650.92999999999995</v>
      </c>
      <c r="I3390" s="22">
        <v>16.319745000000001</v>
      </c>
      <c r="J3390" s="22">
        <f t="shared" si="156"/>
        <v>114.23821500000001</v>
      </c>
      <c r="K3390" s="23">
        <f t="shared" si="158"/>
        <v>14.442252212389382</v>
      </c>
      <c r="L3390" s="23">
        <f t="shared" si="157"/>
        <v>101.09576548672568</v>
      </c>
    </row>
    <row r="3391" spans="1:12" x14ac:dyDescent="0.35">
      <c r="A3391" s="21" t="s">
        <v>1540</v>
      </c>
      <c r="B3391" s="21" t="s">
        <v>6846</v>
      </c>
      <c r="C3391" s="21" t="s">
        <v>4532</v>
      </c>
      <c r="D3391" s="21" t="s">
        <v>4534</v>
      </c>
      <c r="E3391" s="21" t="s">
        <v>6902</v>
      </c>
      <c r="F3391" s="13">
        <v>1</v>
      </c>
      <c r="G3391" s="22">
        <v>92.99</v>
      </c>
      <c r="H3391" s="22">
        <v>92.99</v>
      </c>
      <c r="I3391" s="22">
        <v>16.319745000000001</v>
      </c>
      <c r="J3391" s="22">
        <f t="shared" si="156"/>
        <v>16.319745000000001</v>
      </c>
      <c r="K3391" s="23">
        <f t="shared" si="158"/>
        <v>14.442252212389382</v>
      </c>
      <c r="L3391" s="23">
        <f t="shared" si="157"/>
        <v>14.442252212389382</v>
      </c>
    </row>
    <row r="3392" spans="1:12" x14ac:dyDescent="0.35">
      <c r="A3392" s="21" t="s">
        <v>1540</v>
      </c>
      <c r="B3392" s="21" t="s">
        <v>6846</v>
      </c>
      <c r="C3392" s="21" t="s">
        <v>4532</v>
      </c>
      <c r="D3392" s="21" t="s">
        <v>4534</v>
      </c>
      <c r="E3392" s="21" t="s">
        <v>6903</v>
      </c>
      <c r="F3392" s="13">
        <v>1</v>
      </c>
      <c r="G3392" s="22">
        <v>92.99</v>
      </c>
      <c r="H3392" s="22">
        <v>92.99</v>
      </c>
      <c r="I3392" s="22">
        <v>16.319745000000001</v>
      </c>
      <c r="J3392" s="22">
        <f t="shared" si="156"/>
        <v>16.319745000000001</v>
      </c>
      <c r="K3392" s="23">
        <f t="shared" si="158"/>
        <v>14.442252212389382</v>
      </c>
      <c r="L3392" s="23">
        <f t="shared" si="157"/>
        <v>14.442252212389382</v>
      </c>
    </row>
    <row r="3393" spans="1:12" x14ac:dyDescent="0.35">
      <c r="A3393" s="21" t="s">
        <v>1540</v>
      </c>
      <c r="B3393" s="21" t="s">
        <v>6846</v>
      </c>
      <c r="C3393" s="21" t="s">
        <v>4532</v>
      </c>
      <c r="D3393" s="21" t="s">
        <v>4534</v>
      </c>
      <c r="E3393" s="21" t="s">
        <v>6896</v>
      </c>
      <c r="F3393" s="13">
        <v>2</v>
      </c>
      <c r="G3393" s="22">
        <v>92.99</v>
      </c>
      <c r="H3393" s="22">
        <v>185.98</v>
      </c>
      <c r="I3393" s="22">
        <v>16.319745000000001</v>
      </c>
      <c r="J3393" s="22">
        <f t="shared" si="156"/>
        <v>32.639490000000002</v>
      </c>
      <c r="K3393" s="23">
        <f t="shared" si="158"/>
        <v>14.442252212389382</v>
      </c>
      <c r="L3393" s="23">
        <f t="shared" si="157"/>
        <v>28.884504424778765</v>
      </c>
    </row>
    <row r="3394" spans="1:12" x14ac:dyDescent="0.35">
      <c r="A3394" s="21" t="s">
        <v>1540</v>
      </c>
      <c r="B3394" s="21" t="s">
        <v>6846</v>
      </c>
      <c r="C3394" s="21" t="s">
        <v>4532</v>
      </c>
      <c r="D3394" s="21" t="s">
        <v>4534</v>
      </c>
      <c r="E3394" s="21" t="s">
        <v>6898</v>
      </c>
      <c r="F3394" s="13">
        <v>1</v>
      </c>
      <c r="G3394" s="22">
        <v>92.99</v>
      </c>
      <c r="H3394" s="22">
        <v>92.99</v>
      </c>
      <c r="I3394" s="22">
        <v>16.319745000000001</v>
      </c>
      <c r="J3394" s="22">
        <f t="shared" ref="J3394:J3457" si="159">SUM(I3394*F3394)</f>
        <v>16.319745000000001</v>
      </c>
      <c r="K3394" s="23">
        <f t="shared" si="158"/>
        <v>14.442252212389382</v>
      </c>
      <c r="L3394" s="23">
        <f t="shared" ref="L3394:L3457" si="160">SUM(K3394*F3394)</f>
        <v>14.442252212389382</v>
      </c>
    </row>
    <row r="3395" spans="1:12" x14ac:dyDescent="0.35">
      <c r="A3395" s="21" t="s">
        <v>1540</v>
      </c>
      <c r="B3395" s="21" t="s">
        <v>6848</v>
      </c>
      <c r="C3395" s="21" t="s">
        <v>4451</v>
      </c>
      <c r="D3395" s="21" t="s">
        <v>4453</v>
      </c>
      <c r="E3395" s="21" t="s">
        <v>6897</v>
      </c>
      <c r="F3395" s="13">
        <v>1</v>
      </c>
      <c r="G3395" s="22">
        <v>83.99</v>
      </c>
      <c r="H3395" s="22">
        <v>83.99</v>
      </c>
      <c r="I3395" s="22">
        <v>14.740245</v>
      </c>
      <c r="J3395" s="22">
        <f t="shared" si="159"/>
        <v>14.740245</v>
      </c>
      <c r="K3395" s="23">
        <f t="shared" ref="K3395:K3458" si="161">SUM(I3395/1.13)</f>
        <v>13.044464601769912</v>
      </c>
      <c r="L3395" s="23">
        <f t="shared" si="160"/>
        <v>13.044464601769912</v>
      </c>
    </row>
    <row r="3396" spans="1:12" x14ac:dyDescent="0.35">
      <c r="A3396" s="21" t="s">
        <v>1540</v>
      </c>
      <c r="B3396" s="21" t="s">
        <v>6848</v>
      </c>
      <c r="C3396" s="21" t="s">
        <v>4604</v>
      </c>
      <c r="D3396" s="21" t="s">
        <v>4606</v>
      </c>
      <c r="E3396" s="21" t="s">
        <v>6837</v>
      </c>
      <c r="F3396" s="13">
        <v>1</v>
      </c>
      <c r="G3396" s="22">
        <v>142.99</v>
      </c>
      <c r="H3396" s="22">
        <v>142.99</v>
      </c>
      <c r="I3396" s="22">
        <v>25.094745000000007</v>
      </c>
      <c r="J3396" s="22">
        <f t="shared" si="159"/>
        <v>25.094745000000007</v>
      </c>
      <c r="K3396" s="23">
        <f t="shared" si="161"/>
        <v>22.207738938053105</v>
      </c>
      <c r="L3396" s="23">
        <f t="shared" si="160"/>
        <v>22.207738938053105</v>
      </c>
    </row>
    <row r="3397" spans="1:12" x14ac:dyDescent="0.35">
      <c r="A3397" s="21" t="s">
        <v>1540</v>
      </c>
      <c r="B3397" s="21" t="s">
        <v>6848</v>
      </c>
      <c r="C3397" s="21" t="s">
        <v>4577</v>
      </c>
      <c r="D3397" s="21" t="s">
        <v>4579</v>
      </c>
      <c r="E3397" s="21" t="s">
        <v>6889</v>
      </c>
      <c r="F3397" s="13">
        <v>1</v>
      </c>
      <c r="G3397" s="22">
        <v>214.99</v>
      </c>
      <c r="H3397" s="22">
        <v>214.99</v>
      </c>
      <c r="I3397" s="22">
        <v>37.730745000000006</v>
      </c>
      <c r="J3397" s="22">
        <f t="shared" si="159"/>
        <v>37.730745000000006</v>
      </c>
      <c r="K3397" s="23">
        <f t="shared" si="161"/>
        <v>33.390039823008856</v>
      </c>
      <c r="L3397" s="23">
        <f t="shared" si="160"/>
        <v>33.390039823008856</v>
      </c>
    </row>
    <row r="3398" spans="1:12" x14ac:dyDescent="0.35">
      <c r="A3398" s="21" t="s">
        <v>1540</v>
      </c>
      <c r="B3398" s="21" t="s">
        <v>6848</v>
      </c>
      <c r="C3398" s="21" t="s">
        <v>4577</v>
      </c>
      <c r="D3398" s="21" t="s">
        <v>4579</v>
      </c>
      <c r="E3398" s="21" t="s">
        <v>6902</v>
      </c>
      <c r="F3398" s="13">
        <v>1</v>
      </c>
      <c r="G3398" s="22">
        <v>214.99</v>
      </c>
      <c r="H3398" s="22">
        <v>214.99</v>
      </c>
      <c r="I3398" s="22">
        <v>37.730745000000006</v>
      </c>
      <c r="J3398" s="22">
        <f t="shared" si="159"/>
        <v>37.730745000000006</v>
      </c>
      <c r="K3398" s="23">
        <f t="shared" si="161"/>
        <v>33.390039823008856</v>
      </c>
      <c r="L3398" s="23">
        <f t="shared" si="160"/>
        <v>33.390039823008856</v>
      </c>
    </row>
    <row r="3399" spans="1:12" x14ac:dyDescent="0.35">
      <c r="A3399" s="21" t="s">
        <v>1540</v>
      </c>
      <c r="B3399" s="21" t="s">
        <v>6848</v>
      </c>
      <c r="C3399" s="21" t="s">
        <v>4577</v>
      </c>
      <c r="D3399" s="21" t="s">
        <v>4579</v>
      </c>
      <c r="E3399" s="21" t="s">
        <v>6904</v>
      </c>
      <c r="F3399" s="13">
        <v>1</v>
      </c>
      <c r="G3399" s="22">
        <v>214.99</v>
      </c>
      <c r="H3399" s="22">
        <v>214.99</v>
      </c>
      <c r="I3399" s="22">
        <v>37.730745000000006</v>
      </c>
      <c r="J3399" s="22">
        <f t="shared" si="159"/>
        <v>37.730745000000006</v>
      </c>
      <c r="K3399" s="23">
        <f t="shared" si="161"/>
        <v>33.390039823008856</v>
      </c>
      <c r="L3399" s="23">
        <f t="shared" si="160"/>
        <v>33.390039823008856</v>
      </c>
    </row>
    <row r="3400" spans="1:12" x14ac:dyDescent="0.35">
      <c r="A3400" s="21" t="s">
        <v>1540</v>
      </c>
      <c r="B3400" s="21" t="s">
        <v>6848</v>
      </c>
      <c r="C3400" s="21" t="s">
        <v>4442</v>
      </c>
      <c r="D3400" s="21" t="s">
        <v>4444</v>
      </c>
      <c r="E3400" s="21" t="s">
        <v>6897</v>
      </c>
      <c r="F3400" s="13">
        <v>2</v>
      </c>
      <c r="G3400" s="22">
        <v>83.99</v>
      </c>
      <c r="H3400" s="22">
        <v>167.98</v>
      </c>
      <c r="I3400" s="22">
        <v>14.740245</v>
      </c>
      <c r="J3400" s="22">
        <f t="shared" si="159"/>
        <v>29.48049</v>
      </c>
      <c r="K3400" s="23">
        <f t="shared" si="161"/>
        <v>13.044464601769912</v>
      </c>
      <c r="L3400" s="23">
        <f t="shared" si="160"/>
        <v>26.088929203539823</v>
      </c>
    </row>
    <row r="3401" spans="1:12" x14ac:dyDescent="0.35">
      <c r="A3401" s="21" t="s">
        <v>1540</v>
      </c>
      <c r="B3401" s="21" t="s">
        <v>6848</v>
      </c>
      <c r="C3401" s="21" t="s">
        <v>4442</v>
      </c>
      <c r="D3401" s="21" t="s">
        <v>4444</v>
      </c>
      <c r="E3401" s="21" t="s">
        <v>6901</v>
      </c>
      <c r="F3401" s="13">
        <v>1</v>
      </c>
      <c r="G3401" s="22">
        <v>83.99</v>
      </c>
      <c r="H3401" s="22">
        <v>83.99</v>
      </c>
      <c r="I3401" s="22">
        <v>14.740245</v>
      </c>
      <c r="J3401" s="22">
        <f t="shared" si="159"/>
        <v>14.740245</v>
      </c>
      <c r="K3401" s="23">
        <f t="shared" si="161"/>
        <v>13.044464601769912</v>
      </c>
      <c r="L3401" s="23">
        <f t="shared" si="160"/>
        <v>13.044464601769912</v>
      </c>
    </row>
    <row r="3402" spans="1:12" x14ac:dyDescent="0.35">
      <c r="A3402" s="21" t="s">
        <v>1540</v>
      </c>
      <c r="B3402" s="21" t="s">
        <v>6848</v>
      </c>
      <c r="C3402" s="21" t="s">
        <v>4445</v>
      </c>
      <c r="D3402" s="21" t="s">
        <v>4447</v>
      </c>
      <c r="E3402" s="21" t="s">
        <v>6897</v>
      </c>
      <c r="F3402" s="13">
        <v>2</v>
      </c>
      <c r="G3402" s="22">
        <v>83.99</v>
      </c>
      <c r="H3402" s="22">
        <v>167.98</v>
      </c>
      <c r="I3402" s="22">
        <v>14.740245</v>
      </c>
      <c r="J3402" s="22">
        <f t="shared" si="159"/>
        <v>29.48049</v>
      </c>
      <c r="K3402" s="23">
        <f t="shared" si="161"/>
        <v>13.044464601769912</v>
      </c>
      <c r="L3402" s="23">
        <f t="shared" si="160"/>
        <v>26.088929203539823</v>
      </c>
    </row>
    <row r="3403" spans="1:12" x14ac:dyDescent="0.35">
      <c r="A3403" s="21" t="s">
        <v>1540</v>
      </c>
      <c r="B3403" s="21" t="s">
        <v>6848</v>
      </c>
      <c r="C3403" s="21" t="s">
        <v>4445</v>
      </c>
      <c r="D3403" s="21" t="s">
        <v>4447</v>
      </c>
      <c r="E3403" s="21" t="s">
        <v>6898</v>
      </c>
      <c r="F3403" s="13">
        <v>1</v>
      </c>
      <c r="G3403" s="22">
        <v>83.99</v>
      </c>
      <c r="H3403" s="22">
        <v>83.99</v>
      </c>
      <c r="I3403" s="22">
        <v>14.740245</v>
      </c>
      <c r="J3403" s="22">
        <f t="shared" si="159"/>
        <v>14.740245</v>
      </c>
      <c r="K3403" s="23">
        <f t="shared" si="161"/>
        <v>13.044464601769912</v>
      </c>
      <c r="L3403" s="23">
        <f t="shared" si="160"/>
        <v>13.044464601769912</v>
      </c>
    </row>
    <row r="3404" spans="1:12" x14ac:dyDescent="0.35">
      <c r="A3404" s="21" t="s">
        <v>1540</v>
      </c>
      <c r="B3404" s="21" t="s">
        <v>6848</v>
      </c>
      <c r="C3404" s="21" t="s">
        <v>4589</v>
      </c>
      <c r="D3404" s="21" t="s">
        <v>4591</v>
      </c>
      <c r="E3404" s="21" t="s">
        <v>6889</v>
      </c>
      <c r="F3404" s="13">
        <v>11</v>
      </c>
      <c r="G3404" s="22">
        <v>83.99</v>
      </c>
      <c r="H3404" s="22">
        <v>923.89</v>
      </c>
      <c r="I3404" s="22">
        <v>14.740245</v>
      </c>
      <c r="J3404" s="22">
        <f t="shared" si="159"/>
        <v>162.142695</v>
      </c>
      <c r="K3404" s="23">
        <f t="shared" si="161"/>
        <v>13.044464601769912</v>
      </c>
      <c r="L3404" s="23">
        <f t="shared" si="160"/>
        <v>143.48911061946902</v>
      </c>
    </row>
    <row r="3405" spans="1:12" x14ac:dyDescent="0.35">
      <c r="A3405" s="21" t="s">
        <v>1540</v>
      </c>
      <c r="B3405" s="21" t="s">
        <v>6848</v>
      </c>
      <c r="C3405" s="21" t="s">
        <v>4589</v>
      </c>
      <c r="D3405" s="21" t="s">
        <v>4591</v>
      </c>
      <c r="E3405" s="21" t="s">
        <v>6902</v>
      </c>
      <c r="F3405" s="13">
        <v>2</v>
      </c>
      <c r="G3405" s="22">
        <v>83.99</v>
      </c>
      <c r="H3405" s="22">
        <v>167.98</v>
      </c>
      <c r="I3405" s="22">
        <v>14.740245</v>
      </c>
      <c r="J3405" s="22">
        <f t="shared" si="159"/>
        <v>29.48049</v>
      </c>
      <c r="K3405" s="23">
        <f t="shared" si="161"/>
        <v>13.044464601769912</v>
      </c>
      <c r="L3405" s="23">
        <f t="shared" si="160"/>
        <v>26.088929203539823</v>
      </c>
    </row>
    <row r="3406" spans="1:12" x14ac:dyDescent="0.35">
      <c r="A3406" s="21" t="s">
        <v>1540</v>
      </c>
      <c r="B3406" s="21" t="s">
        <v>6848</v>
      </c>
      <c r="C3406" s="21" t="s">
        <v>4589</v>
      </c>
      <c r="D3406" s="21" t="s">
        <v>4591</v>
      </c>
      <c r="E3406" s="21" t="s">
        <v>6903</v>
      </c>
      <c r="F3406" s="13">
        <v>4</v>
      </c>
      <c r="G3406" s="22">
        <v>83.99</v>
      </c>
      <c r="H3406" s="22">
        <v>335.96</v>
      </c>
      <c r="I3406" s="22">
        <v>14.740245</v>
      </c>
      <c r="J3406" s="22">
        <f t="shared" si="159"/>
        <v>58.960979999999999</v>
      </c>
      <c r="K3406" s="23">
        <f t="shared" si="161"/>
        <v>13.044464601769912</v>
      </c>
      <c r="L3406" s="23">
        <f t="shared" si="160"/>
        <v>52.177858407079647</v>
      </c>
    </row>
    <row r="3407" spans="1:12" x14ac:dyDescent="0.35">
      <c r="A3407" s="21" t="s">
        <v>1540</v>
      </c>
      <c r="B3407" s="21" t="s">
        <v>6848</v>
      </c>
      <c r="C3407" s="21" t="s">
        <v>4589</v>
      </c>
      <c r="D3407" s="21" t="s">
        <v>4591</v>
      </c>
      <c r="E3407" s="21" t="s">
        <v>6904</v>
      </c>
      <c r="F3407" s="13">
        <v>4</v>
      </c>
      <c r="G3407" s="22">
        <v>83.99</v>
      </c>
      <c r="H3407" s="22">
        <v>335.96</v>
      </c>
      <c r="I3407" s="22">
        <v>14.740245</v>
      </c>
      <c r="J3407" s="22">
        <f t="shared" si="159"/>
        <v>58.960979999999999</v>
      </c>
      <c r="K3407" s="23">
        <f t="shared" si="161"/>
        <v>13.044464601769912</v>
      </c>
      <c r="L3407" s="23">
        <f t="shared" si="160"/>
        <v>52.177858407079647</v>
      </c>
    </row>
    <row r="3408" spans="1:12" x14ac:dyDescent="0.35">
      <c r="A3408" s="21" t="s">
        <v>1540</v>
      </c>
      <c r="B3408" s="21" t="s">
        <v>6848</v>
      </c>
      <c r="C3408" s="21" t="s">
        <v>4589</v>
      </c>
      <c r="D3408" s="21" t="s">
        <v>4591</v>
      </c>
      <c r="E3408" s="21" t="s">
        <v>6896</v>
      </c>
      <c r="F3408" s="13">
        <v>1</v>
      </c>
      <c r="G3408" s="22">
        <v>83.99</v>
      </c>
      <c r="H3408" s="22">
        <v>83.99</v>
      </c>
      <c r="I3408" s="22">
        <v>14.740245</v>
      </c>
      <c r="J3408" s="22">
        <f t="shared" si="159"/>
        <v>14.740245</v>
      </c>
      <c r="K3408" s="23">
        <f t="shared" si="161"/>
        <v>13.044464601769912</v>
      </c>
      <c r="L3408" s="23">
        <f t="shared" si="160"/>
        <v>13.044464601769912</v>
      </c>
    </row>
    <row r="3409" spans="1:12" x14ac:dyDescent="0.35">
      <c r="A3409" s="21" t="s">
        <v>1540</v>
      </c>
      <c r="B3409" s="21" t="s">
        <v>6848</v>
      </c>
      <c r="C3409" s="21" t="s">
        <v>4589</v>
      </c>
      <c r="D3409" s="21" t="s">
        <v>4591</v>
      </c>
      <c r="E3409" s="21" t="s">
        <v>6888</v>
      </c>
      <c r="F3409" s="13">
        <v>2</v>
      </c>
      <c r="G3409" s="22">
        <v>83.99</v>
      </c>
      <c r="H3409" s="22">
        <v>167.98</v>
      </c>
      <c r="I3409" s="22">
        <v>14.740245</v>
      </c>
      <c r="J3409" s="22">
        <f t="shared" si="159"/>
        <v>29.48049</v>
      </c>
      <c r="K3409" s="23">
        <f t="shared" si="161"/>
        <v>13.044464601769912</v>
      </c>
      <c r="L3409" s="23">
        <f t="shared" si="160"/>
        <v>26.088929203539823</v>
      </c>
    </row>
    <row r="3410" spans="1:12" x14ac:dyDescent="0.35">
      <c r="A3410" s="21" t="s">
        <v>1540</v>
      </c>
      <c r="B3410" s="21" t="s">
        <v>6848</v>
      </c>
      <c r="C3410" s="21" t="s">
        <v>4589</v>
      </c>
      <c r="D3410" s="21" t="s">
        <v>4591</v>
      </c>
      <c r="E3410" s="21" t="s">
        <v>6898</v>
      </c>
      <c r="F3410" s="13">
        <v>5</v>
      </c>
      <c r="G3410" s="22">
        <v>83.99</v>
      </c>
      <c r="H3410" s="22">
        <v>419.95</v>
      </c>
      <c r="I3410" s="22">
        <v>14.740245</v>
      </c>
      <c r="J3410" s="22">
        <f t="shared" si="159"/>
        <v>73.701224999999994</v>
      </c>
      <c r="K3410" s="23">
        <f t="shared" si="161"/>
        <v>13.044464601769912</v>
      </c>
      <c r="L3410" s="23">
        <f t="shared" si="160"/>
        <v>65.222323008849557</v>
      </c>
    </row>
    <row r="3411" spans="1:12" x14ac:dyDescent="0.35">
      <c r="A3411" s="21" t="s">
        <v>1540</v>
      </c>
      <c r="B3411" s="21" t="s">
        <v>6848</v>
      </c>
      <c r="C3411" s="21" t="s">
        <v>4598</v>
      </c>
      <c r="D3411" s="21" t="s">
        <v>4600</v>
      </c>
      <c r="E3411" s="21" t="s">
        <v>6889</v>
      </c>
      <c r="F3411" s="13">
        <v>1</v>
      </c>
      <c r="G3411" s="22">
        <v>92.99</v>
      </c>
      <c r="H3411" s="22">
        <v>92.99</v>
      </c>
      <c r="I3411" s="22">
        <v>16.319745000000001</v>
      </c>
      <c r="J3411" s="22">
        <f t="shared" si="159"/>
        <v>16.319745000000001</v>
      </c>
      <c r="K3411" s="23">
        <f t="shared" si="161"/>
        <v>14.442252212389382</v>
      </c>
      <c r="L3411" s="23">
        <f t="shared" si="160"/>
        <v>14.442252212389382</v>
      </c>
    </row>
    <row r="3412" spans="1:12" x14ac:dyDescent="0.35">
      <c r="A3412" s="21" t="s">
        <v>1540</v>
      </c>
      <c r="B3412" s="21" t="s">
        <v>6848</v>
      </c>
      <c r="C3412" s="21" t="s">
        <v>4595</v>
      </c>
      <c r="D3412" s="21" t="s">
        <v>4597</v>
      </c>
      <c r="E3412" s="21" t="s">
        <v>6889</v>
      </c>
      <c r="F3412" s="13">
        <v>1</v>
      </c>
      <c r="G3412" s="22">
        <v>107.99</v>
      </c>
      <c r="H3412" s="22">
        <v>107.99</v>
      </c>
      <c r="I3412" s="22">
        <v>18.952245000000001</v>
      </c>
      <c r="J3412" s="22">
        <f t="shared" si="159"/>
        <v>18.952245000000001</v>
      </c>
      <c r="K3412" s="23">
        <f t="shared" si="161"/>
        <v>16.7718982300885</v>
      </c>
      <c r="L3412" s="23">
        <f t="shared" si="160"/>
        <v>16.7718982300885</v>
      </c>
    </row>
    <row r="3413" spans="1:12" x14ac:dyDescent="0.35">
      <c r="A3413" s="21" t="s">
        <v>1540</v>
      </c>
      <c r="B3413" s="21" t="s">
        <v>6848</v>
      </c>
      <c r="C3413" s="21" t="s">
        <v>4595</v>
      </c>
      <c r="D3413" s="21" t="s">
        <v>4597</v>
      </c>
      <c r="E3413" s="21" t="s">
        <v>6902</v>
      </c>
      <c r="F3413" s="13">
        <v>1</v>
      </c>
      <c r="G3413" s="22">
        <v>107.99</v>
      </c>
      <c r="H3413" s="22">
        <v>107.99</v>
      </c>
      <c r="I3413" s="22">
        <v>18.952245000000001</v>
      </c>
      <c r="J3413" s="22">
        <f t="shared" si="159"/>
        <v>18.952245000000001</v>
      </c>
      <c r="K3413" s="23">
        <f t="shared" si="161"/>
        <v>16.7718982300885</v>
      </c>
      <c r="L3413" s="23">
        <f t="shared" si="160"/>
        <v>16.7718982300885</v>
      </c>
    </row>
    <row r="3414" spans="1:12" x14ac:dyDescent="0.35">
      <c r="A3414" s="21" t="s">
        <v>1540</v>
      </c>
      <c r="B3414" s="21" t="s">
        <v>6848</v>
      </c>
      <c r="C3414" s="21" t="s">
        <v>4595</v>
      </c>
      <c r="D3414" s="21" t="s">
        <v>4597</v>
      </c>
      <c r="E3414" s="21" t="s">
        <v>6903</v>
      </c>
      <c r="F3414" s="13">
        <v>1</v>
      </c>
      <c r="G3414" s="22">
        <v>107.99</v>
      </c>
      <c r="H3414" s="22">
        <v>107.99</v>
      </c>
      <c r="I3414" s="22">
        <v>18.952245000000001</v>
      </c>
      <c r="J3414" s="22">
        <f t="shared" si="159"/>
        <v>18.952245000000001</v>
      </c>
      <c r="K3414" s="23">
        <f t="shared" si="161"/>
        <v>16.7718982300885</v>
      </c>
      <c r="L3414" s="23">
        <f t="shared" si="160"/>
        <v>16.7718982300885</v>
      </c>
    </row>
    <row r="3415" spans="1:12" x14ac:dyDescent="0.35">
      <c r="A3415" s="21" t="s">
        <v>1540</v>
      </c>
      <c r="B3415" s="21" t="s">
        <v>6848</v>
      </c>
      <c r="C3415" s="21" t="s">
        <v>4595</v>
      </c>
      <c r="D3415" s="21" t="s">
        <v>4597</v>
      </c>
      <c r="E3415" s="21" t="s">
        <v>6904</v>
      </c>
      <c r="F3415" s="13">
        <v>2</v>
      </c>
      <c r="G3415" s="22">
        <v>107.99</v>
      </c>
      <c r="H3415" s="22">
        <v>215.98</v>
      </c>
      <c r="I3415" s="22">
        <v>18.952245000000001</v>
      </c>
      <c r="J3415" s="22">
        <f t="shared" si="159"/>
        <v>37.904490000000003</v>
      </c>
      <c r="K3415" s="23">
        <f t="shared" si="161"/>
        <v>16.7718982300885</v>
      </c>
      <c r="L3415" s="23">
        <f t="shared" si="160"/>
        <v>33.543796460176999</v>
      </c>
    </row>
    <row r="3416" spans="1:12" x14ac:dyDescent="0.35">
      <c r="A3416" s="21" t="s">
        <v>1540</v>
      </c>
      <c r="B3416" s="21" t="s">
        <v>6848</v>
      </c>
      <c r="C3416" s="21" t="s">
        <v>4595</v>
      </c>
      <c r="D3416" s="21" t="s">
        <v>4597</v>
      </c>
      <c r="E3416" s="21" t="s">
        <v>6897</v>
      </c>
      <c r="F3416" s="13">
        <v>1</v>
      </c>
      <c r="G3416" s="22">
        <v>107.99</v>
      </c>
      <c r="H3416" s="22">
        <v>107.99</v>
      </c>
      <c r="I3416" s="22">
        <v>18.952245000000001</v>
      </c>
      <c r="J3416" s="22">
        <f t="shared" si="159"/>
        <v>18.952245000000001</v>
      </c>
      <c r="K3416" s="23">
        <f t="shared" si="161"/>
        <v>16.7718982300885</v>
      </c>
      <c r="L3416" s="23">
        <f t="shared" si="160"/>
        <v>16.7718982300885</v>
      </c>
    </row>
    <row r="3417" spans="1:12" x14ac:dyDescent="0.35">
      <c r="A3417" s="21" t="s">
        <v>1540</v>
      </c>
      <c r="B3417" s="21" t="s">
        <v>6848</v>
      </c>
      <c r="C3417" s="21" t="s">
        <v>4595</v>
      </c>
      <c r="D3417" s="21" t="s">
        <v>4597</v>
      </c>
      <c r="E3417" s="21" t="s">
        <v>6898</v>
      </c>
      <c r="F3417" s="13">
        <v>4</v>
      </c>
      <c r="G3417" s="22">
        <v>107.99</v>
      </c>
      <c r="H3417" s="22">
        <v>431.96</v>
      </c>
      <c r="I3417" s="22">
        <v>18.952245000000001</v>
      </c>
      <c r="J3417" s="22">
        <f t="shared" si="159"/>
        <v>75.808980000000005</v>
      </c>
      <c r="K3417" s="23">
        <f t="shared" si="161"/>
        <v>16.7718982300885</v>
      </c>
      <c r="L3417" s="23">
        <f t="shared" si="160"/>
        <v>67.087592920353998</v>
      </c>
    </row>
    <row r="3418" spans="1:12" x14ac:dyDescent="0.35">
      <c r="A3418" s="21" t="s">
        <v>1540</v>
      </c>
      <c r="B3418" s="21" t="s">
        <v>6848</v>
      </c>
      <c r="C3418" s="21" t="s">
        <v>4541</v>
      </c>
      <c r="D3418" s="21" t="s">
        <v>4543</v>
      </c>
      <c r="E3418" s="21" t="s">
        <v>6889</v>
      </c>
      <c r="F3418" s="13">
        <v>1</v>
      </c>
      <c r="G3418" s="22">
        <v>114.99</v>
      </c>
      <c r="H3418" s="22">
        <v>114.99</v>
      </c>
      <c r="I3418" s="22">
        <v>20.180745000000002</v>
      </c>
      <c r="J3418" s="22">
        <f t="shared" si="159"/>
        <v>20.180745000000002</v>
      </c>
      <c r="K3418" s="23">
        <f t="shared" si="161"/>
        <v>17.859066371681418</v>
      </c>
      <c r="L3418" s="23">
        <f t="shared" si="160"/>
        <v>17.859066371681418</v>
      </c>
    </row>
    <row r="3419" spans="1:12" x14ac:dyDescent="0.35">
      <c r="A3419" s="21" t="s">
        <v>1540</v>
      </c>
      <c r="B3419" s="21" t="s">
        <v>6848</v>
      </c>
      <c r="C3419" s="21" t="s">
        <v>4541</v>
      </c>
      <c r="D3419" s="21" t="s">
        <v>4543</v>
      </c>
      <c r="E3419" s="21" t="s">
        <v>6902</v>
      </c>
      <c r="F3419" s="13">
        <v>1</v>
      </c>
      <c r="G3419" s="22">
        <v>114.99</v>
      </c>
      <c r="H3419" s="22">
        <v>114.99</v>
      </c>
      <c r="I3419" s="22">
        <v>20.180745000000002</v>
      </c>
      <c r="J3419" s="22">
        <f t="shared" si="159"/>
        <v>20.180745000000002</v>
      </c>
      <c r="K3419" s="23">
        <f t="shared" si="161"/>
        <v>17.859066371681418</v>
      </c>
      <c r="L3419" s="23">
        <f t="shared" si="160"/>
        <v>17.859066371681418</v>
      </c>
    </row>
    <row r="3420" spans="1:12" x14ac:dyDescent="0.35">
      <c r="A3420" s="21" t="s">
        <v>1540</v>
      </c>
      <c r="B3420" s="21" t="s">
        <v>6848</v>
      </c>
      <c r="C3420" s="21" t="s">
        <v>4541</v>
      </c>
      <c r="D3420" s="21" t="s">
        <v>4543</v>
      </c>
      <c r="E3420" s="21" t="s">
        <v>6903</v>
      </c>
      <c r="F3420" s="13">
        <v>2</v>
      </c>
      <c r="G3420" s="22">
        <v>114.99</v>
      </c>
      <c r="H3420" s="22">
        <v>229.98</v>
      </c>
      <c r="I3420" s="22">
        <v>20.180745000000002</v>
      </c>
      <c r="J3420" s="22">
        <f t="shared" si="159"/>
        <v>40.361490000000003</v>
      </c>
      <c r="K3420" s="23">
        <f t="shared" si="161"/>
        <v>17.859066371681418</v>
      </c>
      <c r="L3420" s="23">
        <f t="shared" si="160"/>
        <v>35.718132743362837</v>
      </c>
    </row>
    <row r="3421" spans="1:12" x14ac:dyDescent="0.35">
      <c r="A3421" s="21" t="s">
        <v>1540</v>
      </c>
      <c r="B3421" s="21" t="s">
        <v>6848</v>
      </c>
      <c r="C3421" s="21" t="s">
        <v>4541</v>
      </c>
      <c r="D3421" s="21" t="s">
        <v>4543</v>
      </c>
      <c r="E3421" s="21" t="s">
        <v>6904</v>
      </c>
      <c r="F3421" s="13">
        <v>2</v>
      </c>
      <c r="G3421" s="22">
        <v>114.99</v>
      </c>
      <c r="H3421" s="22">
        <v>229.98</v>
      </c>
      <c r="I3421" s="22">
        <v>20.180745000000002</v>
      </c>
      <c r="J3421" s="22">
        <f t="shared" si="159"/>
        <v>40.361490000000003</v>
      </c>
      <c r="K3421" s="23">
        <f t="shared" si="161"/>
        <v>17.859066371681418</v>
      </c>
      <c r="L3421" s="23">
        <f t="shared" si="160"/>
        <v>35.718132743362837</v>
      </c>
    </row>
    <row r="3422" spans="1:12" x14ac:dyDescent="0.35">
      <c r="A3422" s="21" t="s">
        <v>1540</v>
      </c>
      <c r="B3422" s="21" t="s">
        <v>6848</v>
      </c>
      <c r="C3422" s="21" t="s">
        <v>4541</v>
      </c>
      <c r="D3422" s="21" t="s">
        <v>4543</v>
      </c>
      <c r="E3422" s="21" t="s">
        <v>6896</v>
      </c>
      <c r="F3422" s="13">
        <v>5</v>
      </c>
      <c r="G3422" s="22">
        <v>114.99</v>
      </c>
      <c r="H3422" s="22">
        <v>574.94999999999993</v>
      </c>
      <c r="I3422" s="22">
        <v>20.180745000000002</v>
      </c>
      <c r="J3422" s="22">
        <f t="shared" si="159"/>
        <v>100.90372500000001</v>
      </c>
      <c r="K3422" s="23">
        <f t="shared" si="161"/>
        <v>17.859066371681418</v>
      </c>
      <c r="L3422" s="23">
        <f t="shared" si="160"/>
        <v>89.295331858407096</v>
      </c>
    </row>
    <row r="3423" spans="1:12" x14ac:dyDescent="0.35">
      <c r="A3423" s="21" t="s">
        <v>1540</v>
      </c>
      <c r="B3423" s="21" t="s">
        <v>6848</v>
      </c>
      <c r="C3423" s="21" t="s">
        <v>4541</v>
      </c>
      <c r="D3423" s="21" t="s">
        <v>4543</v>
      </c>
      <c r="E3423" s="21" t="s">
        <v>6897</v>
      </c>
      <c r="F3423" s="13">
        <v>3</v>
      </c>
      <c r="G3423" s="22">
        <v>114.99</v>
      </c>
      <c r="H3423" s="22">
        <v>344.96999999999997</v>
      </c>
      <c r="I3423" s="22">
        <v>20.180745000000002</v>
      </c>
      <c r="J3423" s="22">
        <f t="shared" si="159"/>
        <v>60.542235000000005</v>
      </c>
      <c r="K3423" s="23">
        <f t="shared" si="161"/>
        <v>17.859066371681418</v>
      </c>
      <c r="L3423" s="23">
        <f t="shared" si="160"/>
        <v>53.577199115044252</v>
      </c>
    </row>
    <row r="3424" spans="1:12" x14ac:dyDescent="0.35">
      <c r="A3424" s="21" t="s">
        <v>1540</v>
      </c>
      <c r="B3424" s="21" t="s">
        <v>6848</v>
      </c>
      <c r="C3424" s="21" t="s">
        <v>4541</v>
      </c>
      <c r="D3424" s="21" t="s">
        <v>4543</v>
      </c>
      <c r="E3424" s="21" t="s">
        <v>6888</v>
      </c>
      <c r="F3424" s="13">
        <v>2</v>
      </c>
      <c r="G3424" s="22">
        <v>114.99</v>
      </c>
      <c r="H3424" s="22">
        <v>229.98</v>
      </c>
      <c r="I3424" s="22">
        <v>20.180745000000002</v>
      </c>
      <c r="J3424" s="22">
        <f t="shared" si="159"/>
        <v>40.361490000000003</v>
      </c>
      <c r="K3424" s="23">
        <f t="shared" si="161"/>
        <v>17.859066371681418</v>
      </c>
      <c r="L3424" s="23">
        <f t="shared" si="160"/>
        <v>35.718132743362837</v>
      </c>
    </row>
    <row r="3425" spans="1:12" x14ac:dyDescent="0.35">
      <c r="A3425" s="21" t="s">
        <v>1540</v>
      </c>
      <c r="B3425" s="21" t="s">
        <v>6848</v>
      </c>
      <c r="C3425" s="21" t="s">
        <v>4541</v>
      </c>
      <c r="D3425" s="21" t="s">
        <v>4543</v>
      </c>
      <c r="E3425" s="21" t="s">
        <v>6898</v>
      </c>
      <c r="F3425" s="13">
        <v>2</v>
      </c>
      <c r="G3425" s="22">
        <v>114.99</v>
      </c>
      <c r="H3425" s="22">
        <v>229.98</v>
      </c>
      <c r="I3425" s="22">
        <v>20.180745000000002</v>
      </c>
      <c r="J3425" s="22">
        <f t="shared" si="159"/>
        <v>40.361490000000003</v>
      </c>
      <c r="K3425" s="23">
        <f t="shared" si="161"/>
        <v>17.859066371681418</v>
      </c>
      <c r="L3425" s="23">
        <f t="shared" si="160"/>
        <v>35.718132743362837</v>
      </c>
    </row>
    <row r="3426" spans="1:12" x14ac:dyDescent="0.35">
      <c r="A3426" s="21" t="s">
        <v>1540</v>
      </c>
      <c r="B3426" s="21" t="s">
        <v>6848</v>
      </c>
      <c r="C3426" s="21" t="s">
        <v>4448</v>
      </c>
      <c r="D3426" s="21" t="s">
        <v>4450</v>
      </c>
      <c r="E3426" s="21" t="s">
        <v>6888</v>
      </c>
      <c r="F3426" s="13">
        <v>1</v>
      </c>
      <c r="G3426" s="22">
        <v>83.99</v>
      </c>
      <c r="H3426" s="22">
        <v>83.99</v>
      </c>
      <c r="I3426" s="22">
        <v>14.740245</v>
      </c>
      <c r="J3426" s="22">
        <f t="shared" si="159"/>
        <v>14.740245</v>
      </c>
      <c r="K3426" s="23">
        <f t="shared" si="161"/>
        <v>13.044464601769912</v>
      </c>
      <c r="L3426" s="23">
        <f t="shared" si="160"/>
        <v>13.044464601769912</v>
      </c>
    </row>
    <row r="3427" spans="1:12" x14ac:dyDescent="0.35">
      <c r="A3427" s="21" t="s">
        <v>1540</v>
      </c>
      <c r="B3427" s="21" t="s">
        <v>6848</v>
      </c>
      <c r="C3427" s="21" t="s">
        <v>4448</v>
      </c>
      <c r="D3427" s="21" t="s">
        <v>4450</v>
      </c>
      <c r="E3427" s="21" t="s">
        <v>6899</v>
      </c>
      <c r="F3427" s="13">
        <v>1</v>
      </c>
      <c r="G3427" s="22">
        <v>83.99</v>
      </c>
      <c r="H3427" s="22">
        <v>83.99</v>
      </c>
      <c r="I3427" s="22">
        <v>14.740245</v>
      </c>
      <c r="J3427" s="22">
        <f t="shared" si="159"/>
        <v>14.740245</v>
      </c>
      <c r="K3427" s="23">
        <f t="shared" si="161"/>
        <v>13.044464601769912</v>
      </c>
      <c r="L3427" s="23">
        <f t="shared" si="160"/>
        <v>13.044464601769912</v>
      </c>
    </row>
    <row r="3428" spans="1:12" x14ac:dyDescent="0.35">
      <c r="A3428" s="21" t="s">
        <v>1540</v>
      </c>
      <c r="B3428" s="21" t="s">
        <v>6848</v>
      </c>
      <c r="C3428" s="21" t="s">
        <v>4601</v>
      </c>
      <c r="D3428" s="21" t="s">
        <v>4603</v>
      </c>
      <c r="E3428" s="21" t="s">
        <v>6889</v>
      </c>
      <c r="F3428" s="13">
        <v>12</v>
      </c>
      <c r="G3428" s="22">
        <v>83.99</v>
      </c>
      <c r="H3428" s="22">
        <v>1007.8799999999999</v>
      </c>
      <c r="I3428" s="22">
        <v>14.740245</v>
      </c>
      <c r="J3428" s="22">
        <f t="shared" si="159"/>
        <v>176.88293999999999</v>
      </c>
      <c r="K3428" s="23">
        <f t="shared" si="161"/>
        <v>13.044464601769912</v>
      </c>
      <c r="L3428" s="23">
        <f t="shared" si="160"/>
        <v>156.53357522123895</v>
      </c>
    </row>
    <row r="3429" spans="1:12" x14ac:dyDescent="0.35">
      <c r="A3429" s="21" t="s">
        <v>1540</v>
      </c>
      <c r="B3429" s="21" t="s">
        <v>6848</v>
      </c>
      <c r="C3429" s="21" t="s">
        <v>4601</v>
      </c>
      <c r="D3429" s="21" t="s">
        <v>4603</v>
      </c>
      <c r="E3429" s="21" t="s">
        <v>6902</v>
      </c>
      <c r="F3429" s="13">
        <v>11</v>
      </c>
      <c r="G3429" s="22">
        <v>83.99</v>
      </c>
      <c r="H3429" s="22">
        <v>923.89</v>
      </c>
      <c r="I3429" s="22">
        <v>14.740245</v>
      </c>
      <c r="J3429" s="22">
        <f t="shared" si="159"/>
        <v>162.142695</v>
      </c>
      <c r="K3429" s="23">
        <f t="shared" si="161"/>
        <v>13.044464601769912</v>
      </c>
      <c r="L3429" s="23">
        <f t="shared" si="160"/>
        <v>143.48911061946902</v>
      </c>
    </row>
    <row r="3430" spans="1:12" x14ac:dyDescent="0.35">
      <c r="A3430" s="21" t="s">
        <v>1540</v>
      </c>
      <c r="B3430" s="21" t="s">
        <v>6848</v>
      </c>
      <c r="C3430" s="21" t="s">
        <v>4601</v>
      </c>
      <c r="D3430" s="21" t="s">
        <v>4603</v>
      </c>
      <c r="E3430" s="21" t="s">
        <v>6903</v>
      </c>
      <c r="F3430" s="13">
        <v>7</v>
      </c>
      <c r="G3430" s="22">
        <v>83.99</v>
      </c>
      <c r="H3430" s="22">
        <v>587.92999999999995</v>
      </c>
      <c r="I3430" s="22">
        <v>14.740245</v>
      </c>
      <c r="J3430" s="22">
        <f t="shared" si="159"/>
        <v>103.181715</v>
      </c>
      <c r="K3430" s="23">
        <f t="shared" si="161"/>
        <v>13.044464601769912</v>
      </c>
      <c r="L3430" s="23">
        <f t="shared" si="160"/>
        <v>91.311252212389377</v>
      </c>
    </row>
    <row r="3431" spans="1:12" x14ac:dyDescent="0.35">
      <c r="A3431" s="21" t="s">
        <v>1540</v>
      </c>
      <c r="B3431" s="21" t="s">
        <v>6848</v>
      </c>
      <c r="C3431" s="21" t="s">
        <v>4601</v>
      </c>
      <c r="D3431" s="21" t="s">
        <v>4603</v>
      </c>
      <c r="E3431" s="21" t="s">
        <v>6904</v>
      </c>
      <c r="F3431" s="13">
        <v>10</v>
      </c>
      <c r="G3431" s="22">
        <v>83.99</v>
      </c>
      <c r="H3431" s="22">
        <v>839.9</v>
      </c>
      <c r="I3431" s="22">
        <v>14.740245</v>
      </c>
      <c r="J3431" s="22">
        <f t="shared" si="159"/>
        <v>147.40244999999999</v>
      </c>
      <c r="K3431" s="23">
        <f t="shared" si="161"/>
        <v>13.044464601769912</v>
      </c>
      <c r="L3431" s="23">
        <f t="shared" si="160"/>
        <v>130.44464601769911</v>
      </c>
    </row>
    <row r="3432" spans="1:12" x14ac:dyDescent="0.35">
      <c r="A3432" s="21" t="s">
        <v>1540</v>
      </c>
      <c r="B3432" s="21" t="s">
        <v>6848</v>
      </c>
      <c r="C3432" s="21" t="s">
        <v>4601</v>
      </c>
      <c r="D3432" s="21" t="s">
        <v>4603</v>
      </c>
      <c r="E3432" s="21" t="s">
        <v>6896</v>
      </c>
      <c r="F3432" s="13">
        <v>5</v>
      </c>
      <c r="G3432" s="22">
        <v>83.99</v>
      </c>
      <c r="H3432" s="22">
        <v>419.95</v>
      </c>
      <c r="I3432" s="22">
        <v>14.740245</v>
      </c>
      <c r="J3432" s="22">
        <f t="shared" si="159"/>
        <v>73.701224999999994</v>
      </c>
      <c r="K3432" s="23">
        <f t="shared" si="161"/>
        <v>13.044464601769912</v>
      </c>
      <c r="L3432" s="23">
        <f t="shared" si="160"/>
        <v>65.222323008849557</v>
      </c>
    </row>
    <row r="3433" spans="1:12" x14ac:dyDescent="0.35">
      <c r="A3433" s="21" t="s">
        <v>1540</v>
      </c>
      <c r="B3433" s="21" t="s">
        <v>6848</v>
      </c>
      <c r="C3433" s="21" t="s">
        <v>4601</v>
      </c>
      <c r="D3433" s="21" t="s">
        <v>4603</v>
      </c>
      <c r="E3433" s="21" t="s">
        <v>6897</v>
      </c>
      <c r="F3433" s="13">
        <v>4</v>
      </c>
      <c r="G3433" s="22">
        <v>83.99</v>
      </c>
      <c r="H3433" s="22">
        <v>335.96</v>
      </c>
      <c r="I3433" s="22">
        <v>14.740245</v>
      </c>
      <c r="J3433" s="22">
        <f t="shared" si="159"/>
        <v>58.960979999999999</v>
      </c>
      <c r="K3433" s="23">
        <f t="shared" si="161"/>
        <v>13.044464601769912</v>
      </c>
      <c r="L3433" s="23">
        <f t="shared" si="160"/>
        <v>52.177858407079647</v>
      </c>
    </row>
    <row r="3434" spans="1:12" x14ac:dyDescent="0.35">
      <c r="A3434" s="21" t="s">
        <v>1540</v>
      </c>
      <c r="B3434" s="21" t="s">
        <v>6848</v>
      </c>
      <c r="C3434" s="21" t="s">
        <v>4601</v>
      </c>
      <c r="D3434" s="21" t="s">
        <v>4603</v>
      </c>
      <c r="E3434" s="21" t="s">
        <v>6888</v>
      </c>
      <c r="F3434" s="13">
        <v>6</v>
      </c>
      <c r="G3434" s="22">
        <v>83.99</v>
      </c>
      <c r="H3434" s="22">
        <v>503.93999999999994</v>
      </c>
      <c r="I3434" s="22">
        <v>14.740245</v>
      </c>
      <c r="J3434" s="22">
        <f t="shared" si="159"/>
        <v>88.441469999999995</v>
      </c>
      <c r="K3434" s="23">
        <f t="shared" si="161"/>
        <v>13.044464601769912</v>
      </c>
      <c r="L3434" s="23">
        <f t="shared" si="160"/>
        <v>78.266787610619474</v>
      </c>
    </row>
    <row r="3435" spans="1:12" x14ac:dyDescent="0.35">
      <c r="A3435" s="21" t="s">
        <v>1540</v>
      </c>
      <c r="B3435" s="21" t="s">
        <v>6848</v>
      </c>
      <c r="C3435" s="21" t="s">
        <v>4601</v>
      </c>
      <c r="D3435" s="21" t="s">
        <v>4603</v>
      </c>
      <c r="E3435" s="21" t="s">
        <v>6898</v>
      </c>
      <c r="F3435" s="13">
        <v>7</v>
      </c>
      <c r="G3435" s="22">
        <v>83.99</v>
      </c>
      <c r="H3435" s="22">
        <v>587.92999999999995</v>
      </c>
      <c r="I3435" s="22">
        <v>14.740245</v>
      </c>
      <c r="J3435" s="22">
        <f t="shared" si="159"/>
        <v>103.181715</v>
      </c>
      <c r="K3435" s="23">
        <f t="shared" si="161"/>
        <v>13.044464601769912</v>
      </c>
      <c r="L3435" s="23">
        <f t="shared" si="160"/>
        <v>91.311252212389377</v>
      </c>
    </row>
    <row r="3436" spans="1:12" x14ac:dyDescent="0.35">
      <c r="A3436" s="21" t="s">
        <v>1540</v>
      </c>
      <c r="B3436" s="21" t="s">
        <v>6848</v>
      </c>
      <c r="C3436" s="21" t="s">
        <v>4592</v>
      </c>
      <c r="D3436" s="21" t="s">
        <v>4594</v>
      </c>
      <c r="E3436" s="21" t="s">
        <v>6889</v>
      </c>
      <c r="F3436" s="13">
        <v>13</v>
      </c>
      <c r="G3436" s="22">
        <v>114.99</v>
      </c>
      <c r="H3436" s="22">
        <v>1494.87</v>
      </c>
      <c r="I3436" s="22">
        <v>20.180745000000002</v>
      </c>
      <c r="J3436" s="22">
        <f t="shared" si="159"/>
        <v>262.34968500000002</v>
      </c>
      <c r="K3436" s="23">
        <f t="shared" si="161"/>
        <v>17.859066371681418</v>
      </c>
      <c r="L3436" s="23">
        <f t="shared" si="160"/>
        <v>232.16786283185843</v>
      </c>
    </row>
    <row r="3437" spans="1:12" x14ac:dyDescent="0.35">
      <c r="A3437" s="21" t="s">
        <v>1540</v>
      </c>
      <c r="B3437" s="21" t="s">
        <v>6848</v>
      </c>
      <c r="C3437" s="21" t="s">
        <v>4592</v>
      </c>
      <c r="D3437" s="21" t="s">
        <v>4594</v>
      </c>
      <c r="E3437" s="21" t="s">
        <v>6902</v>
      </c>
      <c r="F3437" s="13">
        <v>6</v>
      </c>
      <c r="G3437" s="22">
        <v>114.99</v>
      </c>
      <c r="H3437" s="22">
        <v>689.93999999999994</v>
      </c>
      <c r="I3437" s="22">
        <v>20.180745000000002</v>
      </c>
      <c r="J3437" s="22">
        <f t="shared" si="159"/>
        <v>121.08447000000001</v>
      </c>
      <c r="K3437" s="23">
        <f t="shared" si="161"/>
        <v>17.859066371681418</v>
      </c>
      <c r="L3437" s="23">
        <f t="shared" si="160"/>
        <v>107.1543982300885</v>
      </c>
    </row>
    <row r="3438" spans="1:12" x14ac:dyDescent="0.35">
      <c r="A3438" s="21" t="s">
        <v>1540</v>
      </c>
      <c r="B3438" s="21" t="s">
        <v>6848</v>
      </c>
      <c r="C3438" s="21" t="s">
        <v>4592</v>
      </c>
      <c r="D3438" s="21" t="s">
        <v>4594</v>
      </c>
      <c r="E3438" s="21" t="s">
        <v>6903</v>
      </c>
      <c r="F3438" s="13">
        <v>4</v>
      </c>
      <c r="G3438" s="22">
        <v>114.99</v>
      </c>
      <c r="H3438" s="22">
        <v>459.96</v>
      </c>
      <c r="I3438" s="22">
        <v>20.180745000000002</v>
      </c>
      <c r="J3438" s="22">
        <f t="shared" si="159"/>
        <v>80.722980000000007</v>
      </c>
      <c r="K3438" s="23">
        <f t="shared" si="161"/>
        <v>17.859066371681418</v>
      </c>
      <c r="L3438" s="23">
        <f t="shared" si="160"/>
        <v>71.436265486725674</v>
      </c>
    </row>
    <row r="3439" spans="1:12" x14ac:dyDescent="0.35">
      <c r="A3439" s="21" t="s">
        <v>1540</v>
      </c>
      <c r="B3439" s="21" t="s">
        <v>6848</v>
      </c>
      <c r="C3439" s="21" t="s">
        <v>4592</v>
      </c>
      <c r="D3439" s="21" t="s">
        <v>4594</v>
      </c>
      <c r="E3439" s="21" t="s">
        <v>6904</v>
      </c>
      <c r="F3439" s="13">
        <v>3</v>
      </c>
      <c r="G3439" s="22">
        <v>114.99</v>
      </c>
      <c r="H3439" s="22">
        <v>344.96999999999997</v>
      </c>
      <c r="I3439" s="22">
        <v>20.180745000000002</v>
      </c>
      <c r="J3439" s="22">
        <f t="shared" si="159"/>
        <v>60.542235000000005</v>
      </c>
      <c r="K3439" s="23">
        <f t="shared" si="161"/>
        <v>17.859066371681418</v>
      </c>
      <c r="L3439" s="23">
        <f t="shared" si="160"/>
        <v>53.577199115044252</v>
      </c>
    </row>
    <row r="3440" spans="1:12" x14ac:dyDescent="0.35">
      <c r="A3440" s="21" t="s">
        <v>1540</v>
      </c>
      <c r="B3440" s="21" t="s">
        <v>6848</v>
      </c>
      <c r="C3440" s="21" t="s">
        <v>4592</v>
      </c>
      <c r="D3440" s="21" t="s">
        <v>4594</v>
      </c>
      <c r="E3440" s="21" t="s">
        <v>6897</v>
      </c>
      <c r="F3440" s="13">
        <v>1</v>
      </c>
      <c r="G3440" s="22">
        <v>114.99</v>
      </c>
      <c r="H3440" s="22">
        <v>114.99</v>
      </c>
      <c r="I3440" s="22">
        <v>20.180745000000002</v>
      </c>
      <c r="J3440" s="22">
        <f t="shared" si="159"/>
        <v>20.180745000000002</v>
      </c>
      <c r="K3440" s="23">
        <f t="shared" si="161"/>
        <v>17.859066371681418</v>
      </c>
      <c r="L3440" s="23">
        <f t="shared" si="160"/>
        <v>17.859066371681418</v>
      </c>
    </row>
    <row r="3441" spans="1:12" x14ac:dyDescent="0.35">
      <c r="A3441" s="21" t="s">
        <v>1540</v>
      </c>
      <c r="B3441" s="21" t="s">
        <v>6848</v>
      </c>
      <c r="C3441" s="21" t="s">
        <v>4592</v>
      </c>
      <c r="D3441" s="21" t="s">
        <v>4594</v>
      </c>
      <c r="E3441" s="21" t="s">
        <v>6888</v>
      </c>
      <c r="F3441" s="13">
        <v>3</v>
      </c>
      <c r="G3441" s="22">
        <v>114.99</v>
      </c>
      <c r="H3441" s="22">
        <v>344.96999999999997</v>
      </c>
      <c r="I3441" s="22">
        <v>20.180745000000002</v>
      </c>
      <c r="J3441" s="22">
        <f t="shared" si="159"/>
        <v>60.542235000000005</v>
      </c>
      <c r="K3441" s="23">
        <f t="shared" si="161"/>
        <v>17.859066371681418</v>
      </c>
      <c r="L3441" s="23">
        <f t="shared" si="160"/>
        <v>53.577199115044252</v>
      </c>
    </row>
    <row r="3442" spans="1:12" x14ac:dyDescent="0.35">
      <c r="A3442" s="21" t="s">
        <v>1540</v>
      </c>
      <c r="B3442" s="21" t="s">
        <v>6848</v>
      </c>
      <c r="C3442" s="21" t="s">
        <v>4586</v>
      </c>
      <c r="D3442" s="21" t="s">
        <v>4588</v>
      </c>
      <c r="E3442" s="21" t="s">
        <v>6889</v>
      </c>
      <c r="F3442" s="13">
        <v>10</v>
      </c>
      <c r="G3442" s="22">
        <v>92.99</v>
      </c>
      <c r="H3442" s="22">
        <v>929.9</v>
      </c>
      <c r="I3442" s="22">
        <v>16.319745000000001</v>
      </c>
      <c r="J3442" s="22">
        <f t="shared" si="159"/>
        <v>163.19745</v>
      </c>
      <c r="K3442" s="23">
        <f t="shared" si="161"/>
        <v>14.442252212389382</v>
      </c>
      <c r="L3442" s="23">
        <f t="shared" si="160"/>
        <v>144.42252212389383</v>
      </c>
    </row>
    <row r="3443" spans="1:12" x14ac:dyDescent="0.35">
      <c r="A3443" s="21" t="s">
        <v>1540</v>
      </c>
      <c r="B3443" s="21" t="s">
        <v>6848</v>
      </c>
      <c r="C3443" s="21" t="s">
        <v>4586</v>
      </c>
      <c r="D3443" s="21" t="s">
        <v>4588</v>
      </c>
      <c r="E3443" s="21" t="s">
        <v>6902</v>
      </c>
      <c r="F3443" s="13">
        <v>7</v>
      </c>
      <c r="G3443" s="22">
        <v>92.99</v>
      </c>
      <c r="H3443" s="22">
        <v>650.92999999999995</v>
      </c>
      <c r="I3443" s="22">
        <v>16.319745000000001</v>
      </c>
      <c r="J3443" s="22">
        <f t="shared" si="159"/>
        <v>114.23821500000001</v>
      </c>
      <c r="K3443" s="23">
        <f t="shared" si="161"/>
        <v>14.442252212389382</v>
      </c>
      <c r="L3443" s="23">
        <f t="shared" si="160"/>
        <v>101.09576548672568</v>
      </c>
    </row>
    <row r="3444" spans="1:12" x14ac:dyDescent="0.35">
      <c r="A3444" s="21" t="s">
        <v>1540</v>
      </c>
      <c r="B3444" s="21" t="s">
        <v>6848</v>
      </c>
      <c r="C3444" s="21" t="s">
        <v>4586</v>
      </c>
      <c r="D3444" s="21" t="s">
        <v>4588</v>
      </c>
      <c r="E3444" s="21" t="s">
        <v>6903</v>
      </c>
      <c r="F3444" s="13">
        <v>2</v>
      </c>
      <c r="G3444" s="22">
        <v>92.99</v>
      </c>
      <c r="H3444" s="22">
        <v>185.98</v>
      </c>
      <c r="I3444" s="22">
        <v>16.319745000000001</v>
      </c>
      <c r="J3444" s="22">
        <f t="shared" si="159"/>
        <v>32.639490000000002</v>
      </c>
      <c r="K3444" s="23">
        <f t="shared" si="161"/>
        <v>14.442252212389382</v>
      </c>
      <c r="L3444" s="23">
        <f t="shared" si="160"/>
        <v>28.884504424778765</v>
      </c>
    </row>
    <row r="3445" spans="1:12" x14ac:dyDescent="0.35">
      <c r="A3445" s="21" t="s">
        <v>1540</v>
      </c>
      <c r="B3445" s="21" t="s">
        <v>6848</v>
      </c>
      <c r="C3445" s="21" t="s">
        <v>4586</v>
      </c>
      <c r="D3445" s="21" t="s">
        <v>4588</v>
      </c>
      <c r="E3445" s="21" t="s">
        <v>6904</v>
      </c>
      <c r="F3445" s="13">
        <v>4</v>
      </c>
      <c r="G3445" s="22">
        <v>92.99</v>
      </c>
      <c r="H3445" s="22">
        <v>371.96</v>
      </c>
      <c r="I3445" s="22">
        <v>16.319745000000001</v>
      </c>
      <c r="J3445" s="22">
        <f t="shared" si="159"/>
        <v>65.278980000000004</v>
      </c>
      <c r="K3445" s="23">
        <f t="shared" si="161"/>
        <v>14.442252212389382</v>
      </c>
      <c r="L3445" s="23">
        <f t="shared" si="160"/>
        <v>57.76900884955753</v>
      </c>
    </row>
    <row r="3446" spans="1:12" x14ac:dyDescent="0.35">
      <c r="A3446" s="21" t="s">
        <v>1540</v>
      </c>
      <c r="B3446" s="21" t="s">
        <v>6848</v>
      </c>
      <c r="C3446" s="21" t="s">
        <v>4586</v>
      </c>
      <c r="D3446" s="21" t="s">
        <v>4588</v>
      </c>
      <c r="E3446" s="21" t="s">
        <v>6896</v>
      </c>
      <c r="F3446" s="13">
        <v>7</v>
      </c>
      <c r="G3446" s="22">
        <v>92.99</v>
      </c>
      <c r="H3446" s="22">
        <v>650.92999999999995</v>
      </c>
      <c r="I3446" s="22">
        <v>16.319745000000001</v>
      </c>
      <c r="J3446" s="22">
        <f t="shared" si="159"/>
        <v>114.23821500000001</v>
      </c>
      <c r="K3446" s="23">
        <f t="shared" si="161"/>
        <v>14.442252212389382</v>
      </c>
      <c r="L3446" s="23">
        <f t="shared" si="160"/>
        <v>101.09576548672568</v>
      </c>
    </row>
    <row r="3447" spans="1:12" x14ac:dyDescent="0.35">
      <c r="A3447" s="21" t="s">
        <v>1540</v>
      </c>
      <c r="B3447" s="21" t="s">
        <v>6848</v>
      </c>
      <c r="C3447" s="21" t="s">
        <v>4586</v>
      </c>
      <c r="D3447" s="21" t="s">
        <v>4588</v>
      </c>
      <c r="E3447" s="21" t="s">
        <v>6897</v>
      </c>
      <c r="F3447" s="13">
        <v>2</v>
      </c>
      <c r="G3447" s="22">
        <v>92.99</v>
      </c>
      <c r="H3447" s="22">
        <v>185.98</v>
      </c>
      <c r="I3447" s="22">
        <v>16.319745000000001</v>
      </c>
      <c r="J3447" s="22">
        <f t="shared" si="159"/>
        <v>32.639490000000002</v>
      </c>
      <c r="K3447" s="23">
        <f t="shared" si="161"/>
        <v>14.442252212389382</v>
      </c>
      <c r="L3447" s="23">
        <f t="shared" si="160"/>
        <v>28.884504424778765</v>
      </c>
    </row>
    <row r="3448" spans="1:12" x14ac:dyDescent="0.35">
      <c r="A3448" s="21" t="s">
        <v>1540</v>
      </c>
      <c r="B3448" s="21" t="s">
        <v>6848</v>
      </c>
      <c r="C3448" s="21" t="s">
        <v>4586</v>
      </c>
      <c r="D3448" s="21" t="s">
        <v>4588</v>
      </c>
      <c r="E3448" s="21" t="s">
        <v>6888</v>
      </c>
      <c r="F3448" s="13">
        <v>7</v>
      </c>
      <c r="G3448" s="22">
        <v>92.99</v>
      </c>
      <c r="H3448" s="22">
        <v>650.92999999999995</v>
      </c>
      <c r="I3448" s="22">
        <v>16.319745000000001</v>
      </c>
      <c r="J3448" s="22">
        <f t="shared" si="159"/>
        <v>114.23821500000001</v>
      </c>
      <c r="K3448" s="23">
        <f t="shared" si="161"/>
        <v>14.442252212389382</v>
      </c>
      <c r="L3448" s="23">
        <f t="shared" si="160"/>
        <v>101.09576548672568</v>
      </c>
    </row>
    <row r="3449" spans="1:12" x14ac:dyDescent="0.35">
      <c r="A3449" s="21" t="s">
        <v>1540</v>
      </c>
      <c r="B3449" s="21" t="s">
        <v>6848</v>
      </c>
      <c r="C3449" s="21" t="s">
        <v>4586</v>
      </c>
      <c r="D3449" s="21" t="s">
        <v>4588</v>
      </c>
      <c r="E3449" s="21" t="s">
        <v>6898</v>
      </c>
      <c r="F3449" s="13">
        <v>3</v>
      </c>
      <c r="G3449" s="22">
        <v>92.99</v>
      </c>
      <c r="H3449" s="22">
        <v>278.96999999999997</v>
      </c>
      <c r="I3449" s="22">
        <v>16.319745000000001</v>
      </c>
      <c r="J3449" s="22">
        <f t="shared" si="159"/>
        <v>48.959235000000007</v>
      </c>
      <c r="K3449" s="23">
        <f t="shared" si="161"/>
        <v>14.442252212389382</v>
      </c>
      <c r="L3449" s="23">
        <f t="shared" si="160"/>
        <v>43.326756637168145</v>
      </c>
    </row>
    <row r="3450" spans="1:12" x14ac:dyDescent="0.35">
      <c r="A3450" s="21" t="s">
        <v>1540</v>
      </c>
      <c r="B3450" s="21" t="s">
        <v>6848</v>
      </c>
      <c r="C3450" s="21" t="s">
        <v>4574</v>
      </c>
      <c r="D3450" s="21" t="s">
        <v>4576</v>
      </c>
      <c r="E3450" s="21" t="s">
        <v>6904</v>
      </c>
      <c r="F3450" s="13">
        <v>1</v>
      </c>
      <c r="G3450" s="22">
        <v>102.99</v>
      </c>
      <c r="H3450" s="22">
        <v>102.99</v>
      </c>
      <c r="I3450" s="22">
        <v>18.074745</v>
      </c>
      <c r="J3450" s="22">
        <f t="shared" si="159"/>
        <v>18.074745</v>
      </c>
      <c r="K3450" s="23">
        <f t="shared" si="161"/>
        <v>15.995349557522125</v>
      </c>
      <c r="L3450" s="23">
        <f t="shared" si="160"/>
        <v>15.995349557522125</v>
      </c>
    </row>
    <row r="3451" spans="1:12" x14ac:dyDescent="0.35">
      <c r="A3451" s="21" t="s">
        <v>1540</v>
      </c>
      <c r="B3451" s="21" t="s">
        <v>6848</v>
      </c>
      <c r="C3451" s="21" t="s">
        <v>4574</v>
      </c>
      <c r="D3451" s="21" t="s">
        <v>4576</v>
      </c>
      <c r="E3451" s="21" t="s">
        <v>6896</v>
      </c>
      <c r="F3451" s="13">
        <v>1</v>
      </c>
      <c r="G3451" s="22">
        <v>102.99</v>
      </c>
      <c r="H3451" s="22">
        <v>102.99</v>
      </c>
      <c r="I3451" s="22">
        <v>18.074745</v>
      </c>
      <c r="J3451" s="22">
        <f t="shared" si="159"/>
        <v>18.074745</v>
      </c>
      <c r="K3451" s="23">
        <f t="shared" si="161"/>
        <v>15.995349557522125</v>
      </c>
      <c r="L3451" s="23">
        <f t="shared" si="160"/>
        <v>15.995349557522125</v>
      </c>
    </row>
    <row r="3452" spans="1:12" x14ac:dyDescent="0.35">
      <c r="A3452" s="21" t="s">
        <v>1540</v>
      </c>
      <c r="B3452" s="21" t="s">
        <v>6848</v>
      </c>
      <c r="C3452" s="21" t="s">
        <v>4538</v>
      </c>
      <c r="D3452" s="21" t="s">
        <v>4540</v>
      </c>
      <c r="E3452" s="21" t="s">
        <v>6889</v>
      </c>
      <c r="F3452" s="13">
        <v>6</v>
      </c>
      <c r="G3452" s="22">
        <v>114.99</v>
      </c>
      <c r="H3452" s="22">
        <v>689.93999999999994</v>
      </c>
      <c r="I3452" s="22">
        <v>20.180745000000002</v>
      </c>
      <c r="J3452" s="22">
        <f t="shared" si="159"/>
        <v>121.08447000000001</v>
      </c>
      <c r="K3452" s="23">
        <f t="shared" si="161"/>
        <v>17.859066371681418</v>
      </c>
      <c r="L3452" s="23">
        <f t="shared" si="160"/>
        <v>107.1543982300885</v>
      </c>
    </row>
    <row r="3453" spans="1:12" x14ac:dyDescent="0.35">
      <c r="A3453" s="21" t="s">
        <v>1540</v>
      </c>
      <c r="B3453" s="21" t="s">
        <v>6848</v>
      </c>
      <c r="C3453" s="21" t="s">
        <v>4538</v>
      </c>
      <c r="D3453" s="21" t="s">
        <v>4540</v>
      </c>
      <c r="E3453" s="21" t="s">
        <v>6902</v>
      </c>
      <c r="F3453" s="13">
        <v>3</v>
      </c>
      <c r="G3453" s="22">
        <v>114.99</v>
      </c>
      <c r="H3453" s="22">
        <v>344.96999999999997</v>
      </c>
      <c r="I3453" s="22">
        <v>20.180745000000002</v>
      </c>
      <c r="J3453" s="22">
        <f t="shared" si="159"/>
        <v>60.542235000000005</v>
      </c>
      <c r="K3453" s="23">
        <f t="shared" si="161"/>
        <v>17.859066371681418</v>
      </c>
      <c r="L3453" s="23">
        <f t="shared" si="160"/>
        <v>53.577199115044252</v>
      </c>
    </row>
    <row r="3454" spans="1:12" x14ac:dyDescent="0.35">
      <c r="A3454" s="21" t="s">
        <v>1540</v>
      </c>
      <c r="B3454" s="21" t="s">
        <v>6848</v>
      </c>
      <c r="C3454" s="21" t="s">
        <v>4538</v>
      </c>
      <c r="D3454" s="21" t="s">
        <v>4540</v>
      </c>
      <c r="E3454" s="21" t="s">
        <v>6903</v>
      </c>
      <c r="F3454" s="13">
        <v>5</v>
      </c>
      <c r="G3454" s="22">
        <v>114.99</v>
      </c>
      <c r="H3454" s="22">
        <v>574.94999999999993</v>
      </c>
      <c r="I3454" s="22">
        <v>20.180745000000002</v>
      </c>
      <c r="J3454" s="22">
        <f t="shared" si="159"/>
        <v>100.90372500000001</v>
      </c>
      <c r="K3454" s="23">
        <f t="shared" si="161"/>
        <v>17.859066371681418</v>
      </c>
      <c r="L3454" s="23">
        <f t="shared" si="160"/>
        <v>89.295331858407096</v>
      </c>
    </row>
    <row r="3455" spans="1:12" x14ac:dyDescent="0.35">
      <c r="A3455" s="21" t="s">
        <v>1540</v>
      </c>
      <c r="B3455" s="21" t="s">
        <v>6848</v>
      </c>
      <c r="C3455" s="21" t="s">
        <v>4538</v>
      </c>
      <c r="D3455" s="21" t="s">
        <v>4540</v>
      </c>
      <c r="E3455" s="21" t="s">
        <v>6904</v>
      </c>
      <c r="F3455" s="13">
        <v>3</v>
      </c>
      <c r="G3455" s="22">
        <v>114.99</v>
      </c>
      <c r="H3455" s="22">
        <v>344.96999999999997</v>
      </c>
      <c r="I3455" s="22">
        <v>20.180745000000002</v>
      </c>
      <c r="J3455" s="22">
        <f t="shared" si="159"/>
        <v>60.542235000000005</v>
      </c>
      <c r="K3455" s="23">
        <f t="shared" si="161"/>
        <v>17.859066371681418</v>
      </c>
      <c r="L3455" s="23">
        <f t="shared" si="160"/>
        <v>53.577199115044252</v>
      </c>
    </row>
    <row r="3456" spans="1:12" x14ac:dyDescent="0.35">
      <c r="A3456" s="21" t="s">
        <v>1540</v>
      </c>
      <c r="B3456" s="21" t="s">
        <v>6848</v>
      </c>
      <c r="C3456" s="21" t="s">
        <v>4538</v>
      </c>
      <c r="D3456" s="21" t="s">
        <v>4540</v>
      </c>
      <c r="E3456" s="21" t="s">
        <v>6897</v>
      </c>
      <c r="F3456" s="13">
        <v>1</v>
      </c>
      <c r="G3456" s="22">
        <v>114.99</v>
      </c>
      <c r="H3456" s="22">
        <v>114.99</v>
      </c>
      <c r="I3456" s="22">
        <v>20.180745000000002</v>
      </c>
      <c r="J3456" s="22">
        <f t="shared" si="159"/>
        <v>20.180745000000002</v>
      </c>
      <c r="K3456" s="23">
        <f t="shared" si="161"/>
        <v>17.859066371681418</v>
      </c>
      <c r="L3456" s="23">
        <f t="shared" si="160"/>
        <v>17.859066371681418</v>
      </c>
    </row>
    <row r="3457" spans="1:12" x14ac:dyDescent="0.35">
      <c r="A3457" s="21" t="s">
        <v>1540</v>
      </c>
      <c r="B3457" s="21" t="s">
        <v>6848</v>
      </c>
      <c r="C3457" s="21" t="s">
        <v>4538</v>
      </c>
      <c r="D3457" s="21" t="s">
        <v>4540</v>
      </c>
      <c r="E3457" s="21" t="s">
        <v>6888</v>
      </c>
      <c r="F3457" s="13">
        <v>1</v>
      </c>
      <c r="G3457" s="22">
        <v>114.99</v>
      </c>
      <c r="H3457" s="22">
        <v>114.99</v>
      </c>
      <c r="I3457" s="22">
        <v>20.180745000000002</v>
      </c>
      <c r="J3457" s="22">
        <f t="shared" si="159"/>
        <v>20.180745000000002</v>
      </c>
      <c r="K3457" s="23">
        <f t="shared" si="161"/>
        <v>17.859066371681418</v>
      </c>
      <c r="L3457" s="23">
        <f t="shared" si="160"/>
        <v>17.859066371681418</v>
      </c>
    </row>
    <row r="3458" spans="1:12" x14ac:dyDescent="0.35">
      <c r="A3458" s="21" t="s">
        <v>1540</v>
      </c>
      <c r="B3458" s="21" t="s">
        <v>6848</v>
      </c>
      <c r="C3458" s="21" t="s">
        <v>4538</v>
      </c>
      <c r="D3458" s="21" t="s">
        <v>4540</v>
      </c>
      <c r="E3458" s="21" t="s">
        <v>6898</v>
      </c>
      <c r="F3458" s="13">
        <v>4</v>
      </c>
      <c r="G3458" s="22">
        <v>114.99</v>
      </c>
      <c r="H3458" s="22">
        <v>459.96</v>
      </c>
      <c r="I3458" s="22">
        <v>20.180745000000002</v>
      </c>
      <c r="J3458" s="22">
        <f t="shared" ref="J3458:J3521" si="162">SUM(I3458*F3458)</f>
        <v>80.722980000000007</v>
      </c>
      <c r="K3458" s="23">
        <f t="shared" si="161"/>
        <v>17.859066371681418</v>
      </c>
      <c r="L3458" s="23">
        <f t="shared" ref="L3458:L3521" si="163">SUM(K3458*F3458)</f>
        <v>71.436265486725674</v>
      </c>
    </row>
    <row r="3459" spans="1:12" x14ac:dyDescent="0.35">
      <c r="A3459" s="21" t="s">
        <v>1540</v>
      </c>
      <c r="B3459" s="21" t="s">
        <v>6848</v>
      </c>
      <c r="C3459" s="21" t="s">
        <v>4580</v>
      </c>
      <c r="D3459" s="21" t="s">
        <v>4582</v>
      </c>
      <c r="E3459" s="21" t="s">
        <v>6904</v>
      </c>
      <c r="F3459" s="13">
        <v>1</v>
      </c>
      <c r="G3459" s="22">
        <v>83.99</v>
      </c>
      <c r="H3459" s="22">
        <v>83.99</v>
      </c>
      <c r="I3459" s="22">
        <v>14.740245</v>
      </c>
      <c r="J3459" s="22">
        <f t="shared" si="162"/>
        <v>14.740245</v>
      </c>
      <c r="K3459" s="23">
        <f t="shared" ref="K3459:K3522" si="164">SUM(I3459/1.13)</f>
        <v>13.044464601769912</v>
      </c>
      <c r="L3459" s="23">
        <f t="shared" si="163"/>
        <v>13.044464601769912</v>
      </c>
    </row>
    <row r="3460" spans="1:12" x14ac:dyDescent="0.35">
      <c r="A3460" s="21" t="s">
        <v>1540</v>
      </c>
      <c r="B3460" s="21" t="s">
        <v>6848</v>
      </c>
      <c r="C3460" s="21" t="s">
        <v>4583</v>
      </c>
      <c r="D3460" s="21" t="s">
        <v>4585</v>
      </c>
      <c r="E3460" s="21" t="s">
        <v>6889</v>
      </c>
      <c r="F3460" s="13">
        <v>4</v>
      </c>
      <c r="G3460" s="22">
        <v>83.99</v>
      </c>
      <c r="H3460" s="22">
        <v>335.96</v>
      </c>
      <c r="I3460" s="22">
        <v>14.740245</v>
      </c>
      <c r="J3460" s="22">
        <f t="shared" si="162"/>
        <v>58.960979999999999</v>
      </c>
      <c r="K3460" s="23">
        <f t="shared" si="164"/>
        <v>13.044464601769912</v>
      </c>
      <c r="L3460" s="23">
        <f t="shared" si="163"/>
        <v>52.177858407079647</v>
      </c>
    </row>
    <row r="3461" spans="1:12" x14ac:dyDescent="0.35">
      <c r="A3461" s="21" t="s">
        <v>1540</v>
      </c>
      <c r="B3461" s="21" t="s">
        <v>6848</v>
      </c>
      <c r="C3461" s="21" t="s">
        <v>4583</v>
      </c>
      <c r="D3461" s="21" t="s">
        <v>4585</v>
      </c>
      <c r="E3461" s="21" t="s">
        <v>6902</v>
      </c>
      <c r="F3461" s="13">
        <v>2</v>
      </c>
      <c r="G3461" s="22">
        <v>83.99</v>
      </c>
      <c r="H3461" s="22">
        <v>167.98</v>
      </c>
      <c r="I3461" s="22">
        <v>14.740245</v>
      </c>
      <c r="J3461" s="22">
        <f t="shared" si="162"/>
        <v>29.48049</v>
      </c>
      <c r="K3461" s="23">
        <f t="shared" si="164"/>
        <v>13.044464601769912</v>
      </c>
      <c r="L3461" s="23">
        <f t="shared" si="163"/>
        <v>26.088929203539823</v>
      </c>
    </row>
    <row r="3462" spans="1:12" x14ac:dyDescent="0.35">
      <c r="A3462" s="21" t="s">
        <v>1540</v>
      </c>
      <c r="B3462" s="21" t="s">
        <v>6848</v>
      </c>
      <c r="C3462" s="21" t="s">
        <v>4583</v>
      </c>
      <c r="D3462" s="21" t="s">
        <v>4585</v>
      </c>
      <c r="E3462" s="21" t="s">
        <v>6903</v>
      </c>
      <c r="F3462" s="13">
        <v>1</v>
      </c>
      <c r="G3462" s="22">
        <v>83.99</v>
      </c>
      <c r="H3462" s="22">
        <v>83.99</v>
      </c>
      <c r="I3462" s="22">
        <v>14.740245</v>
      </c>
      <c r="J3462" s="22">
        <f t="shared" si="162"/>
        <v>14.740245</v>
      </c>
      <c r="K3462" s="23">
        <f t="shared" si="164"/>
        <v>13.044464601769912</v>
      </c>
      <c r="L3462" s="23">
        <f t="shared" si="163"/>
        <v>13.044464601769912</v>
      </c>
    </row>
    <row r="3463" spans="1:12" x14ac:dyDescent="0.35">
      <c r="A3463" s="21" t="s">
        <v>1540</v>
      </c>
      <c r="B3463" s="21" t="s">
        <v>6848</v>
      </c>
      <c r="C3463" s="21" t="s">
        <v>4583</v>
      </c>
      <c r="D3463" s="21" t="s">
        <v>4585</v>
      </c>
      <c r="E3463" s="21" t="s">
        <v>6904</v>
      </c>
      <c r="F3463" s="13">
        <v>3</v>
      </c>
      <c r="G3463" s="22">
        <v>83.99</v>
      </c>
      <c r="H3463" s="22">
        <v>251.96999999999997</v>
      </c>
      <c r="I3463" s="22">
        <v>14.740245</v>
      </c>
      <c r="J3463" s="22">
        <f t="shared" si="162"/>
        <v>44.220734999999998</v>
      </c>
      <c r="K3463" s="23">
        <f t="shared" si="164"/>
        <v>13.044464601769912</v>
      </c>
      <c r="L3463" s="23">
        <f t="shared" si="163"/>
        <v>39.133393805309737</v>
      </c>
    </row>
    <row r="3464" spans="1:12" x14ac:dyDescent="0.35">
      <c r="A3464" s="21" t="s">
        <v>1540</v>
      </c>
      <c r="B3464" s="21" t="s">
        <v>6848</v>
      </c>
      <c r="C3464" s="21" t="s">
        <v>4583</v>
      </c>
      <c r="D3464" s="21" t="s">
        <v>4585</v>
      </c>
      <c r="E3464" s="21" t="s">
        <v>6896</v>
      </c>
      <c r="F3464" s="13">
        <v>1</v>
      </c>
      <c r="G3464" s="22">
        <v>83.99</v>
      </c>
      <c r="H3464" s="22">
        <v>83.99</v>
      </c>
      <c r="I3464" s="22">
        <v>14.740245</v>
      </c>
      <c r="J3464" s="22">
        <f t="shared" si="162"/>
        <v>14.740245</v>
      </c>
      <c r="K3464" s="23">
        <f t="shared" si="164"/>
        <v>13.044464601769912</v>
      </c>
      <c r="L3464" s="23">
        <f t="shared" si="163"/>
        <v>13.044464601769912</v>
      </c>
    </row>
    <row r="3465" spans="1:12" x14ac:dyDescent="0.35">
      <c r="A3465" s="21" t="s">
        <v>1540</v>
      </c>
      <c r="B3465" s="21" t="s">
        <v>6848</v>
      </c>
      <c r="C3465" s="21" t="s">
        <v>4583</v>
      </c>
      <c r="D3465" s="21" t="s">
        <v>4585</v>
      </c>
      <c r="E3465" s="21" t="s">
        <v>6888</v>
      </c>
      <c r="F3465" s="13">
        <v>1</v>
      </c>
      <c r="G3465" s="22">
        <v>83.99</v>
      </c>
      <c r="H3465" s="22">
        <v>83.99</v>
      </c>
      <c r="I3465" s="22">
        <v>14.740245</v>
      </c>
      <c r="J3465" s="22">
        <f t="shared" si="162"/>
        <v>14.740245</v>
      </c>
      <c r="K3465" s="23">
        <f t="shared" si="164"/>
        <v>13.044464601769912</v>
      </c>
      <c r="L3465" s="23">
        <f t="shared" si="163"/>
        <v>13.044464601769912</v>
      </c>
    </row>
    <row r="3466" spans="1:12" x14ac:dyDescent="0.35">
      <c r="A3466" s="21" t="s">
        <v>1540</v>
      </c>
      <c r="B3466" s="21" t="s">
        <v>6848</v>
      </c>
      <c r="C3466" s="21" t="s">
        <v>4583</v>
      </c>
      <c r="D3466" s="21" t="s">
        <v>4585</v>
      </c>
      <c r="E3466" s="21" t="s">
        <v>6898</v>
      </c>
      <c r="F3466" s="13">
        <v>2</v>
      </c>
      <c r="G3466" s="22">
        <v>83.99</v>
      </c>
      <c r="H3466" s="22">
        <v>167.98</v>
      </c>
      <c r="I3466" s="22">
        <v>14.740245</v>
      </c>
      <c r="J3466" s="22">
        <f t="shared" si="162"/>
        <v>29.48049</v>
      </c>
      <c r="K3466" s="23">
        <f t="shared" si="164"/>
        <v>13.044464601769912</v>
      </c>
      <c r="L3466" s="23">
        <f t="shared" si="163"/>
        <v>26.088929203539823</v>
      </c>
    </row>
    <row r="3467" spans="1:12" x14ac:dyDescent="0.35">
      <c r="A3467" s="21" t="s">
        <v>1540</v>
      </c>
      <c r="B3467" s="21" t="s">
        <v>6848</v>
      </c>
      <c r="C3467" s="21" t="s">
        <v>4583</v>
      </c>
      <c r="D3467" s="21" t="s">
        <v>4585</v>
      </c>
      <c r="E3467" s="21" t="s">
        <v>6899</v>
      </c>
      <c r="F3467" s="13">
        <v>3</v>
      </c>
      <c r="G3467" s="22">
        <v>83.99</v>
      </c>
      <c r="H3467" s="22">
        <v>251.96999999999997</v>
      </c>
      <c r="I3467" s="22">
        <v>14.740245</v>
      </c>
      <c r="J3467" s="22">
        <f t="shared" si="162"/>
        <v>44.220734999999998</v>
      </c>
      <c r="K3467" s="23">
        <f t="shared" si="164"/>
        <v>13.044464601769912</v>
      </c>
      <c r="L3467" s="23">
        <f t="shared" si="163"/>
        <v>39.133393805309737</v>
      </c>
    </row>
    <row r="3468" spans="1:12" x14ac:dyDescent="0.35">
      <c r="A3468" s="21" t="s">
        <v>1540</v>
      </c>
      <c r="B3468" s="21" t="s">
        <v>6848</v>
      </c>
      <c r="C3468" s="21" t="s">
        <v>4547</v>
      </c>
      <c r="D3468" s="21" t="s">
        <v>4549</v>
      </c>
      <c r="E3468" s="21" t="s">
        <v>6889</v>
      </c>
      <c r="F3468" s="13">
        <v>4</v>
      </c>
      <c r="G3468" s="22">
        <v>83.99</v>
      </c>
      <c r="H3468" s="22">
        <v>335.96</v>
      </c>
      <c r="I3468" s="22">
        <v>14.740245</v>
      </c>
      <c r="J3468" s="22">
        <f t="shared" si="162"/>
        <v>58.960979999999999</v>
      </c>
      <c r="K3468" s="23">
        <f t="shared" si="164"/>
        <v>13.044464601769912</v>
      </c>
      <c r="L3468" s="23">
        <f t="shared" si="163"/>
        <v>52.177858407079647</v>
      </c>
    </row>
    <row r="3469" spans="1:12" x14ac:dyDescent="0.35">
      <c r="A3469" s="21" t="s">
        <v>1540</v>
      </c>
      <c r="B3469" s="21" t="s">
        <v>6848</v>
      </c>
      <c r="C3469" s="21" t="s">
        <v>4547</v>
      </c>
      <c r="D3469" s="21" t="s">
        <v>4549</v>
      </c>
      <c r="E3469" s="21" t="s">
        <v>6902</v>
      </c>
      <c r="F3469" s="13">
        <v>3</v>
      </c>
      <c r="G3469" s="22">
        <v>83.99</v>
      </c>
      <c r="H3469" s="22">
        <v>251.96999999999997</v>
      </c>
      <c r="I3469" s="22">
        <v>14.740245</v>
      </c>
      <c r="J3469" s="22">
        <f t="shared" si="162"/>
        <v>44.220734999999998</v>
      </c>
      <c r="K3469" s="23">
        <f t="shared" si="164"/>
        <v>13.044464601769912</v>
      </c>
      <c r="L3469" s="23">
        <f t="shared" si="163"/>
        <v>39.133393805309737</v>
      </c>
    </row>
    <row r="3470" spans="1:12" x14ac:dyDescent="0.35">
      <c r="A3470" s="21" t="s">
        <v>1540</v>
      </c>
      <c r="B3470" s="21" t="s">
        <v>6848</v>
      </c>
      <c r="C3470" s="21" t="s">
        <v>4547</v>
      </c>
      <c r="D3470" s="21" t="s">
        <v>4549</v>
      </c>
      <c r="E3470" s="21" t="s">
        <v>6903</v>
      </c>
      <c r="F3470" s="13">
        <v>5</v>
      </c>
      <c r="G3470" s="22">
        <v>83.99</v>
      </c>
      <c r="H3470" s="22">
        <v>419.95</v>
      </c>
      <c r="I3470" s="22">
        <v>14.740245</v>
      </c>
      <c r="J3470" s="22">
        <f t="shared" si="162"/>
        <v>73.701224999999994</v>
      </c>
      <c r="K3470" s="23">
        <f t="shared" si="164"/>
        <v>13.044464601769912</v>
      </c>
      <c r="L3470" s="23">
        <f t="shared" si="163"/>
        <v>65.222323008849557</v>
      </c>
    </row>
    <row r="3471" spans="1:12" x14ac:dyDescent="0.35">
      <c r="A3471" s="21" t="s">
        <v>1540</v>
      </c>
      <c r="B3471" s="21" t="s">
        <v>6848</v>
      </c>
      <c r="C3471" s="21" t="s">
        <v>4547</v>
      </c>
      <c r="D3471" s="21" t="s">
        <v>4549</v>
      </c>
      <c r="E3471" s="21" t="s">
        <v>6904</v>
      </c>
      <c r="F3471" s="13">
        <v>1</v>
      </c>
      <c r="G3471" s="22">
        <v>83.99</v>
      </c>
      <c r="H3471" s="22">
        <v>83.99</v>
      </c>
      <c r="I3471" s="22">
        <v>14.740245</v>
      </c>
      <c r="J3471" s="22">
        <f t="shared" si="162"/>
        <v>14.740245</v>
      </c>
      <c r="K3471" s="23">
        <f t="shared" si="164"/>
        <v>13.044464601769912</v>
      </c>
      <c r="L3471" s="23">
        <f t="shared" si="163"/>
        <v>13.044464601769912</v>
      </c>
    </row>
    <row r="3472" spans="1:12" x14ac:dyDescent="0.35">
      <c r="A3472" s="21" t="s">
        <v>1540</v>
      </c>
      <c r="B3472" s="21" t="s">
        <v>6848</v>
      </c>
      <c r="C3472" s="21" t="s">
        <v>4547</v>
      </c>
      <c r="D3472" s="21" t="s">
        <v>4549</v>
      </c>
      <c r="E3472" s="21" t="s">
        <v>6896</v>
      </c>
      <c r="F3472" s="13">
        <v>2</v>
      </c>
      <c r="G3472" s="22">
        <v>83.99</v>
      </c>
      <c r="H3472" s="22">
        <v>167.98</v>
      </c>
      <c r="I3472" s="22">
        <v>14.740245</v>
      </c>
      <c r="J3472" s="22">
        <f t="shared" si="162"/>
        <v>29.48049</v>
      </c>
      <c r="K3472" s="23">
        <f t="shared" si="164"/>
        <v>13.044464601769912</v>
      </c>
      <c r="L3472" s="23">
        <f t="shared" si="163"/>
        <v>26.088929203539823</v>
      </c>
    </row>
    <row r="3473" spans="1:12" x14ac:dyDescent="0.35">
      <c r="A3473" s="21" t="s">
        <v>1540</v>
      </c>
      <c r="B3473" s="21" t="s">
        <v>6848</v>
      </c>
      <c r="C3473" s="21" t="s">
        <v>4547</v>
      </c>
      <c r="D3473" s="21" t="s">
        <v>4549</v>
      </c>
      <c r="E3473" s="21" t="s">
        <v>6897</v>
      </c>
      <c r="F3473" s="13">
        <v>2</v>
      </c>
      <c r="G3473" s="22">
        <v>83.99</v>
      </c>
      <c r="H3473" s="22">
        <v>167.98</v>
      </c>
      <c r="I3473" s="22">
        <v>14.740245</v>
      </c>
      <c r="J3473" s="22">
        <f t="shared" si="162"/>
        <v>29.48049</v>
      </c>
      <c r="K3473" s="23">
        <f t="shared" si="164"/>
        <v>13.044464601769912</v>
      </c>
      <c r="L3473" s="23">
        <f t="shared" si="163"/>
        <v>26.088929203539823</v>
      </c>
    </row>
    <row r="3474" spans="1:12" x14ac:dyDescent="0.35">
      <c r="A3474" s="21" t="s">
        <v>1540</v>
      </c>
      <c r="B3474" s="21" t="s">
        <v>6848</v>
      </c>
      <c r="C3474" s="21" t="s">
        <v>4547</v>
      </c>
      <c r="D3474" s="21" t="s">
        <v>4549</v>
      </c>
      <c r="E3474" s="21" t="s">
        <v>6888</v>
      </c>
      <c r="F3474" s="13">
        <v>4</v>
      </c>
      <c r="G3474" s="22">
        <v>83.99</v>
      </c>
      <c r="H3474" s="22">
        <v>335.96</v>
      </c>
      <c r="I3474" s="22">
        <v>14.740245</v>
      </c>
      <c r="J3474" s="22">
        <f t="shared" si="162"/>
        <v>58.960979999999999</v>
      </c>
      <c r="K3474" s="23">
        <f t="shared" si="164"/>
        <v>13.044464601769912</v>
      </c>
      <c r="L3474" s="23">
        <f t="shared" si="163"/>
        <v>52.177858407079647</v>
      </c>
    </row>
    <row r="3475" spans="1:12" x14ac:dyDescent="0.35">
      <c r="A3475" s="21" t="s">
        <v>1540</v>
      </c>
      <c r="B3475" s="21" t="s">
        <v>6848</v>
      </c>
      <c r="C3475" s="21" t="s">
        <v>4547</v>
      </c>
      <c r="D3475" s="21" t="s">
        <v>4549</v>
      </c>
      <c r="E3475" s="21" t="s">
        <v>6898</v>
      </c>
      <c r="F3475" s="13">
        <v>3</v>
      </c>
      <c r="G3475" s="22">
        <v>83.99</v>
      </c>
      <c r="H3475" s="22">
        <v>251.96999999999997</v>
      </c>
      <c r="I3475" s="22">
        <v>14.740245</v>
      </c>
      <c r="J3475" s="22">
        <f t="shared" si="162"/>
        <v>44.220734999999998</v>
      </c>
      <c r="K3475" s="23">
        <f t="shared" si="164"/>
        <v>13.044464601769912</v>
      </c>
      <c r="L3475" s="23">
        <f t="shared" si="163"/>
        <v>39.133393805309737</v>
      </c>
    </row>
    <row r="3476" spans="1:12" x14ac:dyDescent="0.35">
      <c r="A3476" s="21" t="s">
        <v>1540</v>
      </c>
      <c r="B3476" s="21" t="s">
        <v>6848</v>
      </c>
      <c r="C3476" s="21" t="s">
        <v>4556</v>
      </c>
      <c r="D3476" s="21" t="s">
        <v>4558</v>
      </c>
      <c r="E3476" s="21" t="s">
        <v>6898</v>
      </c>
      <c r="F3476" s="13">
        <v>1</v>
      </c>
      <c r="G3476" s="22">
        <v>107.99</v>
      </c>
      <c r="H3476" s="22">
        <v>107.99</v>
      </c>
      <c r="I3476" s="22">
        <v>18.952245000000001</v>
      </c>
      <c r="J3476" s="22">
        <f t="shared" si="162"/>
        <v>18.952245000000001</v>
      </c>
      <c r="K3476" s="23">
        <f t="shared" si="164"/>
        <v>16.7718982300885</v>
      </c>
      <c r="L3476" s="23">
        <f t="shared" si="163"/>
        <v>16.7718982300885</v>
      </c>
    </row>
    <row r="3477" spans="1:12" x14ac:dyDescent="0.35">
      <c r="A3477" s="21" t="s">
        <v>1540</v>
      </c>
      <c r="B3477" s="21" t="s">
        <v>6856</v>
      </c>
      <c r="C3477" s="21" t="s">
        <v>4433</v>
      </c>
      <c r="D3477" s="21" t="s">
        <v>4435</v>
      </c>
      <c r="E3477" s="21" t="s">
        <v>6898</v>
      </c>
      <c r="F3477" s="13">
        <v>1</v>
      </c>
      <c r="G3477" s="22">
        <v>92.99</v>
      </c>
      <c r="H3477" s="22">
        <v>92.99</v>
      </c>
      <c r="I3477" s="22">
        <v>16.319745000000001</v>
      </c>
      <c r="J3477" s="22">
        <f t="shared" si="162"/>
        <v>16.319745000000001</v>
      </c>
      <c r="K3477" s="23">
        <f t="shared" si="164"/>
        <v>14.442252212389382</v>
      </c>
      <c r="L3477" s="23">
        <f t="shared" si="163"/>
        <v>14.442252212389382</v>
      </c>
    </row>
    <row r="3478" spans="1:12" x14ac:dyDescent="0.35">
      <c r="A3478" s="21" t="s">
        <v>1540</v>
      </c>
      <c r="B3478" s="21" t="s">
        <v>6856</v>
      </c>
      <c r="C3478" s="21" t="s">
        <v>4544</v>
      </c>
      <c r="D3478" s="21" t="s">
        <v>4546</v>
      </c>
      <c r="E3478" s="21" t="s">
        <v>6889</v>
      </c>
      <c r="F3478" s="13">
        <v>2</v>
      </c>
      <c r="G3478" s="22">
        <v>83.99</v>
      </c>
      <c r="H3478" s="22">
        <v>167.98</v>
      </c>
      <c r="I3478" s="22">
        <v>14.740245</v>
      </c>
      <c r="J3478" s="22">
        <f t="shared" si="162"/>
        <v>29.48049</v>
      </c>
      <c r="K3478" s="23">
        <f t="shared" si="164"/>
        <v>13.044464601769912</v>
      </c>
      <c r="L3478" s="23">
        <f t="shared" si="163"/>
        <v>26.088929203539823</v>
      </c>
    </row>
    <row r="3479" spans="1:12" x14ac:dyDescent="0.35">
      <c r="A3479" s="21" t="s">
        <v>1540</v>
      </c>
      <c r="B3479" s="21" t="s">
        <v>6856</v>
      </c>
      <c r="C3479" s="21" t="s">
        <v>4544</v>
      </c>
      <c r="D3479" s="21" t="s">
        <v>4546</v>
      </c>
      <c r="E3479" s="21" t="s">
        <v>6902</v>
      </c>
      <c r="F3479" s="13">
        <v>1</v>
      </c>
      <c r="G3479" s="22">
        <v>83.99</v>
      </c>
      <c r="H3479" s="22">
        <v>83.99</v>
      </c>
      <c r="I3479" s="22">
        <v>14.740245</v>
      </c>
      <c r="J3479" s="22">
        <f t="shared" si="162"/>
        <v>14.740245</v>
      </c>
      <c r="K3479" s="23">
        <f t="shared" si="164"/>
        <v>13.044464601769912</v>
      </c>
      <c r="L3479" s="23">
        <f t="shared" si="163"/>
        <v>13.044464601769912</v>
      </c>
    </row>
    <row r="3480" spans="1:12" x14ac:dyDescent="0.35">
      <c r="A3480" s="21" t="s">
        <v>1540</v>
      </c>
      <c r="B3480" s="21" t="s">
        <v>6856</v>
      </c>
      <c r="C3480" s="21" t="s">
        <v>4544</v>
      </c>
      <c r="D3480" s="21" t="s">
        <v>4546</v>
      </c>
      <c r="E3480" s="21" t="s">
        <v>6888</v>
      </c>
      <c r="F3480" s="13">
        <v>1</v>
      </c>
      <c r="G3480" s="22">
        <v>83.99</v>
      </c>
      <c r="H3480" s="22">
        <v>83.99</v>
      </c>
      <c r="I3480" s="22">
        <v>14.740245</v>
      </c>
      <c r="J3480" s="22">
        <f t="shared" si="162"/>
        <v>14.740245</v>
      </c>
      <c r="K3480" s="23">
        <f t="shared" si="164"/>
        <v>13.044464601769912</v>
      </c>
      <c r="L3480" s="23">
        <f t="shared" si="163"/>
        <v>13.044464601769912</v>
      </c>
    </row>
    <row r="3481" spans="1:12" x14ac:dyDescent="0.35">
      <c r="A3481" s="21" t="s">
        <v>1540</v>
      </c>
      <c r="B3481" s="21" t="s">
        <v>6856</v>
      </c>
      <c r="C3481" s="21" t="s">
        <v>4430</v>
      </c>
      <c r="D3481" s="21" t="s">
        <v>4432</v>
      </c>
      <c r="E3481" s="21" t="s">
        <v>6888</v>
      </c>
      <c r="F3481" s="13">
        <v>1</v>
      </c>
      <c r="G3481" s="22">
        <v>92.99</v>
      </c>
      <c r="H3481" s="22">
        <v>92.99</v>
      </c>
      <c r="I3481" s="22">
        <v>16.319745000000001</v>
      </c>
      <c r="J3481" s="22">
        <f t="shared" si="162"/>
        <v>16.319745000000001</v>
      </c>
      <c r="K3481" s="23">
        <f t="shared" si="164"/>
        <v>14.442252212389382</v>
      </c>
      <c r="L3481" s="23">
        <f t="shared" si="163"/>
        <v>14.442252212389382</v>
      </c>
    </row>
    <row r="3482" spans="1:12" x14ac:dyDescent="0.35">
      <c r="A3482" s="21" t="s">
        <v>1540</v>
      </c>
      <c r="B3482" s="21" t="s">
        <v>6856</v>
      </c>
      <c r="C3482" s="21" t="s">
        <v>4550</v>
      </c>
      <c r="D3482" s="21" t="s">
        <v>4552</v>
      </c>
      <c r="E3482" s="21" t="s">
        <v>6889</v>
      </c>
      <c r="F3482" s="13">
        <v>1</v>
      </c>
      <c r="G3482" s="22">
        <v>107.99</v>
      </c>
      <c r="H3482" s="22">
        <v>107.99</v>
      </c>
      <c r="I3482" s="22">
        <v>18.952245000000001</v>
      </c>
      <c r="J3482" s="22">
        <f t="shared" si="162"/>
        <v>18.952245000000001</v>
      </c>
      <c r="K3482" s="23">
        <f t="shared" si="164"/>
        <v>16.7718982300885</v>
      </c>
      <c r="L3482" s="23">
        <f t="shared" si="163"/>
        <v>16.7718982300885</v>
      </c>
    </row>
    <row r="3483" spans="1:12" x14ac:dyDescent="0.35">
      <c r="A3483" s="21" t="s">
        <v>1540</v>
      </c>
      <c r="B3483" s="21" t="s">
        <v>6856</v>
      </c>
      <c r="C3483" s="21" t="s">
        <v>4427</v>
      </c>
      <c r="D3483" s="21" t="s">
        <v>4429</v>
      </c>
      <c r="E3483" s="21" t="s">
        <v>6897</v>
      </c>
      <c r="F3483" s="13">
        <v>2</v>
      </c>
      <c r="G3483" s="22">
        <v>83.99</v>
      </c>
      <c r="H3483" s="22">
        <v>167.98</v>
      </c>
      <c r="I3483" s="22">
        <v>14.740245</v>
      </c>
      <c r="J3483" s="22">
        <f t="shared" si="162"/>
        <v>29.48049</v>
      </c>
      <c r="K3483" s="23">
        <f t="shared" si="164"/>
        <v>13.044464601769912</v>
      </c>
      <c r="L3483" s="23">
        <f t="shared" si="163"/>
        <v>26.088929203539823</v>
      </c>
    </row>
    <row r="3484" spans="1:12" x14ac:dyDescent="0.35">
      <c r="A3484" s="21" t="s">
        <v>1540</v>
      </c>
      <c r="B3484" s="21" t="s">
        <v>6856</v>
      </c>
      <c r="C3484" s="21" t="s">
        <v>4424</v>
      </c>
      <c r="D3484" s="21" t="s">
        <v>4426</v>
      </c>
      <c r="E3484" s="21" t="s">
        <v>6897</v>
      </c>
      <c r="F3484" s="13">
        <v>1</v>
      </c>
      <c r="G3484" s="22">
        <v>107.99</v>
      </c>
      <c r="H3484" s="22">
        <v>107.99</v>
      </c>
      <c r="I3484" s="22">
        <v>18.952245000000001</v>
      </c>
      <c r="J3484" s="22">
        <f t="shared" si="162"/>
        <v>18.952245000000001</v>
      </c>
      <c r="K3484" s="23">
        <f t="shared" si="164"/>
        <v>16.7718982300885</v>
      </c>
      <c r="L3484" s="23">
        <f t="shared" si="163"/>
        <v>16.7718982300885</v>
      </c>
    </row>
    <row r="3485" spans="1:12" x14ac:dyDescent="0.35">
      <c r="A3485" s="21" t="s">
        <v>1540</v>
      </c>
      <c r="B3485" s="21" t="s">
        <v>6856</v>
      </c>
      <c r="C3485" s="21" t="s">
        <v>4436</v>
      </c>
      <c r="D3485" s="21" t="s">
        <v>4438</v>
      </c>
      <c r="E3485" s="21" t="s">
        <v>6897</v>
      </c>
      <c r="F3485" s="13">
        <v>5</v>
      </c>
      <c r="G3485" s="22">
        <v>92.99</v>
      </c>
      <c r="H3485" s="22">
        <v>464.95</v>
      </c>
      <c r="I3485" s="22">
        <v>16.319745000000001</v>
      </c>
      <c r="J3485" s="22">
        <f t="shared" si="162"/>
        <v>81.598725000000002</v>
      </c>
      <c r="K3485" s="23">
        <f t="shared" si="164"/>
        <v>14.442252212389382</v>
      </c>
      <c r="L3485" s="23">
        <f t="shared" si="163"/>
        <v>72.211261061946914</v>
      </c>
    </row>
    <row r="3486" spans="1:12" x14ac:dyDescent="0.35">
      <c r="A3486" s="21" t="s">
        <v>1540</v>
      </c>
      <c r="B3486" s="21" t="s">
        <v>6856</v>
      </c>
      <c r="C3486" s="21" t="s">
        <v>4436</v>
      </c>
      <c r="D3486" s="21" t="s">
        <v>4438</v>
      </c>
      <c r="E3486" s="21" t="s">
        <v>6888</v>
      </c>
      <c r="F3486" s="13">
        <v>2</v>
      </c>
      <c r="G3486" s="22">
        <v>92.99</v>
      </c>
      <c r="H3486" s="22">
        <v>185.98</v>
      </c>
      <c r="I3486" s="22">
        <v>16.319745000000001</v>
      </c>
      <c r="J3486" s="22">
        <f t="shared" si="162"/>
        <v>32.639490000000002</v>
      </c>
      <c r="K3486" s="23">
        <f t="shared" si="164"/>
        <v>14.442252212389382</v>
      </c>
      <c r="L3486" s="23">
        <f t="shared" si="163"/>
        <v>28.884504424778765</v>
      </c>
    </row>
    <row r="3487" spans="1:12" x14ac:dyDescent="0.35">
      <c r="A3487" s="21" t="s">
        <v>1540</v>
      </c>
      <c r="B3487" s="21" t="s">
        <v>6856</v>
      </c>
      <c r="C3487" s="21" t="s">
        <v>4436</v>
      </c>
      <c r="D3487" s="21" t="s">
        <v>4438</v>
      </c>
      <c r="E3487" s="21" t="s">
        <v>6898</v>
      </c>
      <c r="F3487" s="13">
        <v>2</v>
      </c>
      <c r="G3487" s="22">
        <v>92.99</v>
      </c>
      <c r="H3487" s="22">
        <v>185.98</v>
      </c>
      <c r="I3487" s="22">
        <v>16.319745000000001</v>
      </c>
      <c r="J3487" s="22">
        <f t="shared" si="162"/>
        <v>32.639490000000002</v>
      </c>
      <c r="K3487" s="23">
        <f t="shared" si="164"/>
        <v>14.442252212389382</v>
      </c>
      <c r="L3487" s="23">
        <f t="shared" si="163"/>
        <v>28.884504424778765</v>
      </c>
    </row>
    <row r="3488" spans="1:12" x14ac:dyDescent="0.35">
      <c r="A3488" s="21" t="s">
        <v>1540</v>
      </c>
      <c r="B3488" s="21" t="s">
        <v>6856</v>
      </c>
      <c r="C3488" s="21" t="s">
        <v>4436</v>
      </c>
      <c r="D3488" s="21" t="s">
        <v>4438</v>
      </c>
      <c r="E3488" s="21" t="s">
        <v>6899</v>
      </c>
      <c r="F3488" s="13">
        <v>2</v>
      </c>
      <c r="G3488" s="22">
        <v>92.99</v>
      </c>
      <c r="H3488" s="22">
        <v>185.98</v>
      </c>
      <c r="I3488" s="22">
        <v>16.319745000000001</v>
      </c>
      <c r="J3488" s="22">
        <f t="shared" si="162"/>
        <v>32.639490000000002</v>
      </c>
      <c r="K3488" s="23">
        <f t="shared" si="164"/>
        <v>14.442252212389382</v>
      </c>
      <c r="L3488" s="23">
        <f t="shared" si="163"/>
        <v>28.884504424778765</v>
      </c>
    </row>
    <row r="3489" spans="1:12" x14ac:dyDescent="0.35">
      <c r="A3489" s="21" t="s">
        <v>1540</v>
      </c>
      <c r="B3489" s="21" t="s">
        <v>6856</v>
      </c>
      <c r="C3489" s="21" t="s">
        <v>4436</v>
      </c>
      <c r="D3489" s="21" t="s">
        <v>4438</v>
      </c>
      <c r="E3489" s="21" t="s">
        <v>6901</v>
      </c>
      <c r="F3489" s="13">
        <v>1</v>
      </c>
      <c r="G3489" s="22">
        <v>92.99</v>
      </c>
      <c r="H3489" s="22">
        <v>92.99</v>
      </c>
      <c r="I3489" s="22">
        <v>16.319745000000001</v>
      </c>
      <c r="J3489" s="22">
        <f t="shared" si="162"/>
        <v>16.319745000000001</v>
      </c>
      <c r="K3489" s="23">
        <f t="shared" si="164"/>
        <v>14.442252212389382</v>
      </c>
      <c r="L3489" s="23">
        <f t="shared" si="163"/>
        <v>14.442252212389382</v>
      </c>
    </row>
    <row r="3490" spans="1:12" x14ac:dyDescent="0.35">
      <c r="A3490" s="21" t="s">
        <v>1540</v>
      </c>
      <c r="B3490" s="21" t="s">
        <v>6856</v>
      </c>
      <c r="C3490" s="21" t="s">
        <v>4553</v>
      </c>
      <c r="D3490" s="21" t="s">
        <v>4555</v>
      </c>
      <c r="E3490" s="21" t="s">
        <v>6889</v>
      </c>
      <c r="F3490" s="13">
        <v>2</v>
      </c>
      <c r="G3490" s="22">
        <v>102.99</v>
      </c>
      <c r="H3490" s="22">
        <v>205.98</v>
      </c>
      <c r="I3490" s="22">
        <v>18.074745</v>
      </c>
      <c r="J3490" s="22">
        <f t="shared" si="162"/>
        <v>36.14949</v>
      </c>
      <c r="K3490" s="23">
        <f t="shared" si="164"/>
        <v>15.995349557522125</v>
      </c>
      <c r="L3490" s="23">
        <f t="shared" si="163"/>
        <v>31.990699115044251</v>
      </c>
    </row>
    <row r="3491" spans="1:12" x14ac:dyDescent="0.35">
      <c r="A3491" s="21" t="s">
        <v>1540</v>
      </c>
      <c r="B3491" s="21" t="s">
        <v>6856</v>
      </c>
      <c r="C3491" s="21" t="s">
        <v>4553</v>
      </c>
      <c r="D3491" s="21" t="s">
        <v>4555</v>
      </c>
      <c r="E3491" s="21" t="s">
        <v>6902</v>
      </c>
      <c r="F3491" s="13">
        <v>2</v>
      </c>
      <c r="G3491" s="22">
        <v>102.99</v>
      </c>
      <c r="H3491" s="22">
        <v>205.98</v>
      </c>
      <c r="I3491" s="22">
        <v>18.074745</v>
      </c>
      <c r="J3491" s="22">
        <f t="shared" si="162"/>
        <v>36.14949</v>
      </c>
      <c r="K3491" s="23">
        <f t="shared" si="164"/>
        <v>15.995349557522125</v>
      </c>
      <c r="L3491" s="23">
        <f t="shared" si="163"/>
        <v>31.990699115044251</v>
      </c>
    </row>
    <row r="3492" spans="1:12" x14ac:dyDescent="0.35">
      <c r="A3492" s="21" t="s">
        <v>1540</v>
      </c>
      <c r="B3492" s="21" t="s">
        <v>6836</v>
      </c>
      <c r="C3492" s="21" t="s">
        <v>4439</v>
      </c>
      <c r="D3492" s="21" t="s">
        <v>4441</v>
      </c>
      <c r="E3492" s="21" t="s">
        <v>6897</v>
      </c>
      <c r="F3492" s="13">
        <v>3</v>
      </c>
      <c r="G3492" s="22">
        <v>114.99</v>
      </c>
      <c r="H3492" s="22">
        <v>344.96999999999997</v>
      </c>
      <c r="I3492" s="22">
        <v>20.180745000000002</v>
      </c>
      <c r="J3492" s="22">
        <f t="shared" si="162"/>
        <v>60.542235000000005</v>
      </c>
      <c r="K3492" s="23">
        <f t="shared" si="164"/>
        <v>17.859066371681418</v>
      </c>
      <c r="L3492" s="23">
        <f t="shared" si="163"/>
        <v>53.577199115044252</v>
      </c>
    </row>
    <row r="3493" spans="1:12" x14ac:dyDescent="0.35">
      <c r="A3493" s="21" t="s">
        <v>1540</v>
      </c>
      <c r="B3493" s="21" t="s">
        <v>6836</v>
      </c>
      <c r="C3493" s="21" t="s">
        <v>4439</v>
      </c>
      <c r="D3493" s="21" t="s">
        <v>4441</v>
      </c>
      <c r="E3493" s="21" t="s">
        <v>6888</v>
      </c>
      <c r="F3493" s="13">
        <v>2</v>
      </c>
      <c r="G3493" s="22">
        <v>114.99</v>
      </c>
      <c r="H3493" s="22">
        <v>229.98</v>
      </c>
      <c r="I3493" s="22">
        <v>20.180745000000002</v>
      </c>
      <c r="J3493" s="22">
        <f t="shared" si="162"/>
        <v>40.361490000000003</v>
      </c>
      <c r="K3493" s="23">
        <f t="shared" si="164"/>
        <v>17.859066371681418</v>
      </c>
      <c r="L3493" s="23">
        <f t="shared" si="163"/>
        <v>35.718132743362837</v>
      </c>
    </row>
    <row r="3494" spans="1:12" x14ac:dyDescent="0.35">
      <c r="A3494" s="21" t="s">
        <v>1540</v>
      </c>
      <c r="B3494" s="21" t="s">
        <v>6836</v>
      </c>
      <c r="C3494" s="21" t="s">
        <v>4439</v>
      </c>
      <c r="D3494" s="21" t="s">
        <v>4441</v>
      </c>
      <c r="E3494" s="21" t="s">
        <v>6899</v>
      </c>
      <c r="F3494" s="13">
        <v>1</v>
      </c>
      <c r="G3494" s="22">
        <v>114.99</v>
      </c>
      <c r="H3494" s="22">
        <v>114.99</v>
      </c>
      <c r="I3494" s="22">
        <v>20.180745000000002</v>
      </c>
      <c r="J3494" s="22">
        <f t="shared" si="162"/>
        <v>20.180745000000002</v>
      </c>
      <c r="K3494" s="23">
        <f t="shared" si="164"/>
        <v>17.859066371681418</v>
      </c>
      <c r="L3494" s="23">
        <f t="shared" si="163"/>
        <v>17.859066371681418</v>
      </c>
    </row>
    <row r="3495" spans="1:12" x14ac:dyDescent="0.35">
      <c r="A3495" s="21" t="s">
        <v>1540</v>
      </c>
      <c r="B3495" s="21" t="s">
        <v>6836</v>
      </c>
      <c r="C3495" s="21" t="s">
        <v>4559</v>
      </c>
      <c r="D3495" s="21" t="s">
        <v>4561</v>
      </c>
      <c r="E3495" s="21" t="s">
        <v>6889</v>
      </c>
      <c r="F3495" s="13">
        <v>2</v>
      </c>
      <c r="G3495" s="22">
        <v>226.99</v>
      </c>
      <c r="H3495" s="22">
        <v>453.98</v>
      </c>
      <c r="I3495" s="22">
        <v>39.836745000000001</v>
      </c>
      <c r="J3495" s="22">
        <f t="shared" si="162"/>
        <v>79.673490000000001</v>
      </c>
      <c r="K3495" s="23">
        <f t="shared" si="164"/>
        <v>35.253756637168145</v>
      </c>
      <c r="L3495" s="23">
        <f t="shared" si="163"/>
        <v>70.50751327433629</v>
      </c>
    </row>
    <row r="3496" spans="1:12" x14ac:dyDescent="0.35">
      <c r="A3496" s="21" t="s">
        <v>1540</v>
      </c>
      <c r="B3496" s="21" t="s">
        <v>6836</v>
      </c>
      <c r="C3496" s="21" t="s">
        <v>4559</v>
      </c>
      <c r="D3496" s="21" t="s">
        <v>4561</v>
      </c>
      <c r="E3496" s="21" t="s">
        <v>6902</v>
      </c>
      <c r="F3496" s="13">
        <v>1</v>
      </c>
      <c r="G3496" s="22">
        <v>226.99</v>
      </c>
      <c r="H3496" s="22">
        <v>226.99</v>
      </c>
      <c r="I3496" s="22">
        <v>39.836745000000001</v>
      </c>
      <c r="J3496" s="22">
        <f t="shared" si="162"/>
        <v>39.836745000000001</v>
      </c>
      <c r="K3496" s="23">
        <f t="shared" si="164"/>
        <v>35.253756637168145</v>
      </c>
      <c r="L3496" s="23">
        <f t="shared" si="163"/>
        <v>35.253756637168145</v>
      </c>
    </row>
    <row r="3497" spans="1:12" x14ac:dyDescent="0.35">
      <c r="A3497" s="21" t="s">
        <v>1540</v>
      </c>
      <c r="B3497" s="21" t="s">
        <v>6836</v>
      </c>
      <c r="C3497" s="21" t="s">
        <v>4559</v>
      </c>
      <c r="D3497" s="21" t="s">
        <v>4561</v>
      </c>
      <c r="E3497" s="21" t="s">
        <v>6903</v>
      </c>
      <c r="F3497" s="13">
        <v>3</v>
      </c>
      <c r="G3497" s="22">
        <v>226.99</v>
      </c>
      <c r="H3497" s="22">
        <v>680.97</v>
      </c>
      <c r="I3497" s="22">
        <v>39.836745000000001</v>
      </c>
      <c r="J3497" s="22">
        <f t="shared" si="162"/>
        <v>119.51023499999999</v>
      </c>
      <c r="K3497" s="23">
        <f t="shared" si="164"/>
        <v>35.253756637168145</v>
      </c>
      <c r="L3497" s="23">
        <f t="shared" si="163"/>
        <v>105.76126991150443</v>
      </c>
    </row>
    <row r="3498" spans="1:12" x14ac:dyDescent="0.35">
      <c r="A3498" s="21" t="s">
        <v>1540</v>
      </c>
      <c r="B3498" s="21" t="s">
        <v>6836</v>
      </c>
      <c r="C3498" s="21" t="s">
        <v>4559</v>
      </c>
      <c r="D3498" s="21" t="s">
        <v>4561</v>
      </c>
      <c r="E3498" s="21" t="s">
        <v>6904</v>
      </c>
      <c r="F3498" s="13">
        <v>2</v>
      </c>
      <c r="G3498" s="22">
        <v>226.99</v>
      </c>
      <c r="H3498" s="22">
        <v>453.98</v>
      </c>
      <c r="I3498" s="22">
        <v>39.836745000000001</v>
      </c>
      <c r="J3498" s="22">
        <f t="shared" si="162"/>
        <v>79.673490000000001</v>
      </c>
      <c r="K3498" s="23">
        <f t="shared" si="164"/>
        <v>35.253756637168145</v>
      </c>
      <c r="L3498" s="23">
        <f t="shared" si="163"/>
        <v>70.50751327433629</v>
      </c>
    </row>
    <row r="3499" spans="1:12" x14ac:dyDescent="0.35">
      <c r="A3499" s="21" t="s">
        <v>1540</v>
      </c>
      <c r="B3499" s="21" t="s">
        <v>6836</v>
      </c>
      <c r="C3499" s="21" t="s">
        <v>4559</v>
      </c>
      <c r="D3499" s="21" t="s">
        <v>4561</v>
      </c>
      <c r="E3499" s="21" t="s">
        <v>6897</v>
      </c>
      <c r="F3499" s="13">
        <v>2</v>
      </c>
      <c r="G3499" s="22">
        <v>226.99</v>
      </c>
      <c r="H3499" s="22">
        <v>453.98</v>
      </c>
      <c r="I3499" s="22">
        <v>39.836745000000001</v>
      </c>
      <c r="J3499" s="22">
        <f t="shared" si="162"/>
        <v>79.673490000000001</v>
      </c>
      <c r="K3499" s="23">
        <f t="shared" si="164"/>
        <v>35.253756637168145</v>
      </c>
      <c r="L3499" s="23">
        <f t="shared" si="163"/>
        <v>70.50751327433629</v>
      </c>
    </row>
    <row r="3500" spans="1:12" x14ac:dyDescent="0.35">
      <c r="A3500" s="21" t="s">
        <v>1540</v>
      </c>
      <c r="B3500" s="21" t="s">
        <v>6836</v>
      </c>
      <c r="C3500" s="21" t="s">
        <v>4568</v>
      </c>
      <c r="D3500" s="21" t="s">
        <v>4570</v>
      </c>
      <c r="E3500" s="21" t="s">
        <v>6889</v>
      </c>
      <c r="F3500" s="13">
        <v>1</v>
      </c>
      <c r="G3500" s="22">
        <v>154.99</v>
      </c>
      <c r="H3500" s="22">
        <v>154.99</v>
      </c>
      <c r="I3500" s="22">
        <v>27.200745000000005</v>
      </c>
      <c r="J3500" s="22">
        <f t="shared" si="162"/>
        <v>27.200745000000005</v>
      </c>
      <c r="K3500" s="23">
        <f t="shared" si="164"/>
        <v>24.071455752212398</v>
      </c>
      <c r="L3500" s="23">
        <f t="shared" si="163"/>
        <v>24.071455752212398</v>
      </c>
    </row>
    <row r="3501" spans="1:12" x14ac:dyDescent="0.35">
      <c r="A3501" s="21" t="s">
        <v>1540</v>
      </c>
      <c r="B3501" s="21" t="s">
        <v>6836</v>
      </c>
      <c r="C3501" s="21" t="s">
        <v>4568</v>
      </c>
      <c r="D3501" s="21" t="s">
        <v>4570</v>
      </c>
      <c r="E3501" s="21" t="s">
        <v>6902</v>
      </c>
      <c r="F3501" s="13">
        <v>1</v>
      </c>
      <c r="G3501" s="22">
        <v>154.99</v>
      </c>
      <c r="H3501" s="22">
        <v>154.99</v>
      </c>
      <c r="I3501" s="22">
        <v>27.200745000000005</v>
      </c>
      <c r="J3501" s="22">
        <f t="shared" si="162"/>
        <v>27.200745000000005</v>
      </c>
      <c r="K3501" s="23">
        <f t="shared" si="164"/>
        <v>24.071455752212398</v>
      </c>
      <c r="L3501" s="23">
        <f t="shared" si="163"/>
        <v>24.071455752212398</v>
      </c>
    </row>
    <row r="3502" spans="1:12" x14ac:dyDescent="0.35">
      <c r="A3502" s="21" t="s">
        <v>1540</v>
      </c>
      <c r="B3502" s="21" t="s">
        <v>6836</v>
      </c>
      <c r="C3502" s="21" t="s">
        <v>4562</v>
      </c>
      <c r="D3502" s="21" t="s">
        <v>4564</v>
      </c>
      <c r="E3502" s="21" t="s">
        <v>6889</v>
      </c>
      <c r="F3502" s="13">
        <v>12</v>
      </c>
      <c r="G3502" s="22">
        <v>114.99</v>
      </c>
      <c r="H3502" s="22">
        <v>1379.8799999999999</v>
      </c>
      <c r="I3502" s="22">
        <v>20.180745000000002</v>
      </c>
      <c r="J3502" s="22">
        <f t="shared" si="162"/>
        <v>242.16894000000002</v>
      </c>
      <c r="K3502" s="23">
        <f t="shared" si="164"/>
        <v>17.859066371681418</v>
      </c>
      <c r="L3502" s="23">
        <f t="shared" si="163"/>
        <v>214.30879646017701</v>
      </c>
    </row>
    <row r="3503" spans="1:12" x14ac:dyDescent="0.35">
      <c r="A3503" s="21" t="s">
        <v>1540</v>
      </c>
      <c r="B3503" s="21" t="s">
        <v>6836</v>
      </c>
      <c r="C3503" s="21" t="s">
        <v>4562</v>
      </c>
      <c r="D3503" s="21" t="s">
        <v>4564</v>
      </c>
      <c r="E3503" s="21" t="s">
        <v>6902</v>
      </c>
      <c r="F3503" s="13">
        <v>8</v>
      </c>
      <c r="G3503" s="22">
        <v>114.99</v>
      </c>
      <c r="H3503" s="22">
        <v>919.92</v>
      </c>
      <c r="I3503" s="22">
        <v>20.180745000000002</v>
      </c>
      <c r="J3503" s="22">
        <f t="shared" si="162"/>
        <v>161.44596000000001</v>
      </c>
      <c r="K3503" s="23">
        <f t="shared" si="164"/>
        <v>17.859066371681418</v>
      </c>
      <c r="L3503" s="23">
        <f t="shared" si="163"/>
        <v>142.87253097345135</v>
      </c>
    </row>
    <row r="3504" spans="1:12" x14ac:dyDescent="0.35">
      <c r="A3504" s="21" t="s">
        <v>1540</v>
      </c>
      <c r="B3504" s="21" t="s">
        <v>6836</v>
      </c>
      <c r="C3504" s="21" t="s">
        <v>4562</v>
      </c>
      <c r="D3504" s="21" t="s">
        <v>4564</v>
      </c>
      <c r="E3504" s="21" t="s">
        <v>6903</v>
      </c>
      <c r="F3504" s="13">
        <v>11</v>
      </c>
      <c r="G3504" s="22">
        <v>114.99</v>
      </c>
      <c r="H3504" s="22">
        <v>1264.8899999999999</v>
      </c>
      <c r="I3504" s="22">
        <v>20.180745000000002</v>
      </c>
      <c r="J3504" s="22">
        <f t="shared" si="162"/>
        <v>221.98819500000002</v>
      </c>
      <c r="K3504" s="23">
        <f t="shared" si="164"/>
        <v>17.859066371681418</v>
      </c>
      <c r="L3504" s="23">
        <f t="shared" si="163"/>
        <v>196.44973008849561</v>
      </c>
    </row>
    <row r="3505" spans="1:12" x14ac:dyDescent="0.35">
      <c r="A3505" s="21" t="s">
        <v>1540</v>
      </c>
      <c r="B3505" s="21" t="s">
        <v>6836</v>
      </c>
      <c r="C3505" s="21" t="s">
        <v>4562</v>
      </c>
      <c r="D3505" s="21" t="s">
        <v>4564</v>
      </c>
      <c r="E3505" s="21" t="s">
        <v>6904</v>
      </c>
      <c r="F3505" s="13">
        <v>6</v>
      </c>
      <c r="G3505" s="22">
        <v>114.99</v>
      </c>
      <c r="H3505" s="22">
        <v>689.93999999999994</v>
      </c>
      <c r="I3505" s="22">
        <v>20.180745000000002</v>
      </c>
      <c r="J3505" s="22">
        <f t="shared" si="162"/>
        <v>121.08447000000001</v>
      </c>
      <c r="K3505" s="23">
        <f t="shared" si="164"/>
        <v>17.859066371681418</v>
      </c>
      <c r="L3505" s="23">
        <f t="shared" si="163"/>
        <v>107.1543982300885</v>
      </c>
    </row>
    <row r="3506" spans="1:12" x14ac:dyDescent="0.35">
      <c r="A3506" s="21" t="s">
        <v>1540</v>
      </c>
      <c r="B3506" s="21" t="s">
        <v>6836</v>
      </c>
      <c r="C3506" s="21" t="s">
        <v>4562</v>
      </c>
      <c r="D3506" s="21" t="s">
        <v>4564</v>
      </c>
      <c r="E3506" s="21" t="s">
        <v>6896</v>
      </c>
      <c r="F3506" s="13">
        <v>2</v>
      </c>
      <c r="G3506" s="22">
        <v>114.99</v>
      </c>
      <c r="H3506" s="22">
        <v>229.98</v>
      </c>
      <c r="I3506" s="22">
        <v>20.180745000000002</v>
      </c>
      <c r="J3506" s="22">
        <f t="shared" si="162"/>
        <v>40.361490000000003</v>
      </c>
      <c r="K3506" s="23">
        <f t="shared" si="164"/>
        <v>17.859066371681418</v>
      </c>
      <c r="L3506" s="23">
        <f t="shared" si="163"/>
        <v>35.718132743362837</v>
      </c>
    </row>
    <row r="3507" spans="1:12" x14ac:dyDescent="0.35">
      <c r="A3507" s="21" t="s">
        <v>1540</v>
      </c>
      <c r="B3507" s="21" t="s">
        <v>6836</v>
      </c>
      <c r="C3507" s="21" t="s">
        <v>4562</v>
      </c>
      <c r="D3507" s="21" t="s">
        <v>4564</v>
      </c>
      <c r="E3507" s="21" t="s">
        <v>6898</v>
      </c>
      <c r="F3507" s="13">
        <v>1</v>
      </c>
      <c r="G3507" s="22">
        <v>114.99</v>
      </c>
      <c r="H3507" s="22">
        <v>114.99</v>
      </c>
      <c r="I3507" s="22">
        <v>20.180745000000002</v>
      </c>
      <c r="J3507" s="22">
        <f t="shared" si="162"/>
        <v>20.180745000000002</v>
      </c>
      <c r="K3507" s="23">
        <f t="shared" si="164"/>
        <v>17.859066371681418</v>
      </c>
      <c r="L3507" s="23">
        <f t="shared" si="163"/>
        <v>17.859066371681418</v>
      </c>
    </row>
    <row r="3508" spans="1:12" x14ac:dyDescent="0.35">
      <c r="A3508" s="21" t="s">
        <v>1540</v>
      </c>
      <c r="B3508" s="21" t="s">
        <v>6836</v>
      </c>
      <c r="C3508" s="21" t="s">
        <v>4565</v>
      </c>
      <c r="D3508" s="21" t="s">
        <v>4567</v>
      </c>
      <c r="E3508" s="21" t="s">
        <v>6889</v>
      </c>
      <c r="F3508" s="13">
        <v>1</v>
      </c>
      <c r="G3508" s="22">
        <v>92.99</v>
      </c>
      <c r="H3508" s="22">
        <v>92.99</v>
      </c>
      <c r="I3508" s="22">
        <v>16.319745000000001</v>
      </c>
      <c r="J3508" s="22">
        <f t="shared" si="162"/>
        <v>16.319745000000001</v>
      </c>
      <c r="K3508" s="23">
        <f t="shared" si="164"/>
        <v>14.442252212389382</v>
      </c>
      <c r="L3508" s="23">
        <f t="shared" si="163"/>
        <v>14.442252212389382</v>
      </c>
    </row>
    <row r="3509" spans="1:12" x14ac:dyDescent="0.35">
      <c r="A3509" s="21" t="s">
        <v>1540</v>
      </c>
      <c r="B3509" s="21" t="s">
        <v>6836</v>
      </c>
      <c r="C3509" s="21" t="s">
        <v>4565</v>
      </c>
      <c r="D3509" s="21" t="s">
        <v>4567</v>
      </c>
      <c r="E3509" s="21" t="s">
        <v>6898</v>
      </c>
      <c r="F3509" s="13">
        <v>1</v>
      </c>
      <c r="G3509" s="22">
        <v>92.99</v>
      </c>
      <c r="H3509" s="22">
        <v>92.99</v>
      </c>
      <c r="I3509" s="22">
        <v>16.319745000000001</v>
      </c>
      <c r="J3509" s="22">
        <f t="shared" si="162"/>
        <v>16.319745000000001</v>
      </c>
      <c r="K3509" s="23">
        <f t="shared" si="164"/>
        <v>14.442252212389382</v>
      </c>
      <c r="L3509" s="23">
        <f t="shared" si="163"/>
        <v>14.442252212389382</v>
      </c>
    </row>
    <row r="3510" spans="1:12" x14ac:dyDescent="0.35">
      <c r="A3510" s="21" t="s">
        <v>1540</v>
      </c>
      <c r="B3510" s="21" t="s">
        <v>6836</v>
      </c>
      <c r="C3510" s="21" t="s">
        <v>4502</v>
      </c>
      <c r="D3510" s="21" t="s">
        <v>4504</v>
      </c>
      <c r="E3510" s="21" t="s">
        <v>6902</v>
      </c>
      <c r="F3510" s="13">
        <v>1</v>
      </c>
      <c r="G3510" s="22">
        <v>221.99</v>
      </c>
      <c r="H3510" s="22">
        <v>221.99</v>
      </c>
      <c r="I3510" s="22">
        <v>38.959245000000003</v>
      </c>
      <c r="J3510" s="22">
        <f t="shared" si="162"/>
        <v>38.959245000000003</v>
      </c>
      <c r="K3510" s="23">
        <f t="shared" si="164"/>
        <v>34.477207964601774</v>
      </c>
      <c r="L3510" s="23">
        <f t="shared" si="163"/>
        <v>34.477207964601774</v>
      </c>
    </row>
    <row r="3511" spans="1:12" x14ac:dyDescent="0.35">
      <c r="A3511" s="21" t="s">
        <v>1540</v>
      </c>
      <c r="B3511" s="21" t="s">
        <v>6836</v>
      </c>
      <c r="C3511" s="21" t="s">
        <v>4502</v>
      </c>
      <c r="D3511" s="21" t="s">
        <v>4504</v>
      </c>
      <c r="E3511" s="21" t="s">
        <v>6904</v>
      </c>
      <c r="F3511" s="13">
        <v>2</v>
      </c>
      <c r="G3511" s="22">
        <v>221.99</v>
      </c>
      <c r="H3511" s="22">
        <v>443.98</v>
      </c>
      <c r="I3511" s="22">
        <v>38.959245000000003</v>
      </c>
      <c r="J3511" s="22">
        <f t="shared" si="162"/>
        <v>77.918490000000006</v>
      </c>
      <c r="K3511" s="23">
        <f t="shared" si="164"/>
        <v>34.477207964601774</v>
      </c>
      <c r="L3511" s="23">
        <f t="shared" si="163"/>
        <v>68.954415929203549</v>
      </c>
    </row>
    <row r="3512" spans="1:12" x14ac:dyDescent="0.35">
      <c r="A3512" s="21" t="s">
        <v>1540</v>
      </c>
      <c r="B3512" s="21" t="s">
        <v>6836</v>
      </c>
      <c r="C3512" s="21" t="s">
        <v>4571</v>
      </c>
      <c r="D3512" s="21" t="s">
        <v>4573</v>
      </c>
      <c r="E3512" s="21" t="s">
        <v>6902</v>
      </c>
      <c r="F3512" s="13">
        <v>2</v>
      </c>
      <c r="G3512" s="22">
        <v>130.99</v>
      </c>
      <c r="H3512" s="22">
        <v>261.98</v>
      </c>
      <c r="I3512" s="22">
        <v>22.988745000000002</v>
      </c>
      <c r="J3512" s="22">
        <f t="shared" si="162"/>
        <v>45.977490000000003</v>
      </c>
      <c r="K3512" s="23">
        <f t="shared" si="164"/>
        <v>20.344022123893808</v>
      </c>
      <c r="L3512" s="23">
        <f t="shared" si="163"/>
        <v>40.688044247787616</v>
      </c>
    </row>
    <row r="3513" spans="1:12" x14ac:dyDescent="0.35">
      <c r="A3513" s="21" t="s">
        <v>1540</v>
      </c>
      <c r="B3513" s="21" t="s">
        <v>6836</v>
      </c>
      <c r="C3513" s="21" t="s">
        <v>4571</v>
      </c>
      <c r="D3513" s="21" t="s">
        <v>4573</v>
      </c>
      <c r="E3513" s="21" t="s">
        <v>6903</v>
      </c>
      <c r="F3513" s="13">
        <v>2</v>
      </c>
      <c r="G3513" s="22">
        <v>130.99</v>
      </c>
      <c r="H3513" s="22">
        <v>261.98</v>
      </c>
      <c r="I3513" s="22">
        <v>22.988745000000002</v>
      </c>
      <c r="J3513" s="22">
        <f t="shared" si="162"/>
        <v>45.977490000000003</v>
      </c>
      <c r="K3513" s="23">
        <f t="shared" si="164"/>
        <v>20.344022123893808</v>
      </c>
      <c r="L3513" s="23">
        <f t="shared" si="163"/>
        <v>40.688044247787616</v>
      </c>
    </row>
    <row r="3514" spans="1:12" x14ac:dyDescent="0.35">
      <c r="A3514" s="21" t="s">
        <v>1540</v>
      </c>
      <c r="B3514" s="21" t="s">
        <v>6836</v>
      </c>
      <c r="C3514" s="21" t="s">
        <v>4571</v>
      </c>
      <c r="D3514" s="21" t="s">
        <v>4573</v>
      </c>
      <c r="E3514" s="21" t="s">
        <v>6904</v>
      </c>
      <c r="F3514" s="13">
        <v>2</v>
      </c>
      <c r="G3514" s="22">
        <v>130.99</v>
      </c>
      <c r="H3514" s="22">
        <v>261.98</v>
      </c>
      <c r="I3514" s="22">
        <v>22.988745000000002</v>
      </c>
      <c r="J3514" s="22">
        <f t="shared" si="162"/>
        <v>45.977490000000003</v>
      </c>
      <c r="K3514" s="23">
        <f t="shared" si="164"/>
        <v>20.344022123893808</v>
      </c>
      <c r="L3514" s="23">
        <f t="shared" si="163"/>
        <v>40.688044247787616</v>
      </c>
    </row>
    <row r="3515" spans="1:12" x14ac:dyDescent="0.35">
      <c r="A3515" s="21" t="s">
        <v>1540</v>
      </c>
      <c r="B3515" s="21" t="s">
        <v>6879</v>
      </c>
      <c r="C3515" s="21" t="s">
        <v>4400</v>
      </c>
      <c r="D3515" s="21" t="s">
        <v>4402</v>
      </c>
      <c r="E3515" s="21" t="s">
        <v>6897</v>
      </c>
      <c r="F3515" s="13">
        <v>3</v>
      </c>
      <c r="G3515" s="22">
        <v>107.99</v>
      </c>
      <c r="H3515" s="22">
        <v>323.96999999999997</v>
      </c>
      <c r="I3515" s="22">
        <v>18.952245000000001</v>
      </c>
      <c r="J3515" s="22">
        <f t="shared" si="162"/>
        <v>56.856735</v>
      </c>
      <c r="K3515" s="23">
        <f t="shared" si="164"/>
        <v>16.7718982300885</v>
      </c>
      <c r="L3515" s="23">
        <f t="shared" si="163"/>
        <v>50.315694690265502</v>
      </c>
    </row>
    <row r="3516" spans="1:12" x14ac:dyDescent="0.35">
      <c r="A3516" s="21" t="s">
        <v>1540</v>
      </c>
      <c r="B3516" s="21" t="s">
        <v>6879</v>
      </c>
      <c r="C3516" s="21" t="s">
        <v>4397</v>
      </c>
      <c r="D3516" s="21" t="s">
        <v>4399</v>
      </c>
      <c r="E3516" s="21" t="s">
        <v>6897</v>
      </c>
      <c r="F3516" s="13">
        <v>1</v>
      </c>
      <c r="G3516" s="22">
        <v>114.99</v>
      </c>
      <c r="H3516" s="22">
        <v>114.99</v>
      </c>
      <c r="I3516" s="22">
        <v>20.180745000000002</v>
      </c>
      <c r="J3516" s="22">
        <f t="shared" si="162"/>
        <v>20.180745000000002</v>
      </c>
      <c r="K3516" s="23">
        <f t="shared" si="164"/>
        <v>17.859066371681418</v>
      </c>
      <c r="L3516" s="23">
        <f t="shared" si="163"/>
        <v>17.859066371681418</v>
      </c>
    </row>
    <row r="3517" spans="1:12" x14ac:dyDescent="0.35">
      <c r="A3517" s="21" t="s">
        <v>1540</v>
      </c>
      <c r="B3517" s="21" t="s">
        <v>6879</v>
      </c>
      <c r="C3517" s="21" t="s">
        <v>4397</v>
      </c>
      <c r="D3517" s="21" t="s">
        <v>4399</v>
      </c>
      <c r="E3517" s="21" t="s">
        <v>6900</v>
      </c>
      <c r="F3517" s="13">
        <v>1</v>
      </c>
      <c r="G3517" s="22">
        <v>114.99</v>
      </c>
      <c r="H3517" s="22">
        <v>114.99</v>
      </c>
      <c r="I3517" s="22">
        <v>20.180745000000002</v>
      </c>
      <c r="J3517" s="22">
        <f t="shared" si="162"/>
        <v>20.180745000000002</v>
      </c>
      <c r="K3517" s="23">
        <f t="shared" si="164"/>
        <v>17.859066371681418</v>
      </c>
      <c r="L3517" s="23">
        <f t="shared" si="163"/>
        <v>17.859066371681418</v>
      </c>
    </row>
    <row r="3518" spans="1:12" x14ac:dyDescent="0.35">
      <c r="A3518" s="21" t="s">
        <v>1540</v>
      </c>
      <c r="B3518" s="21" t="s">
        <v>6879</v>
      </c>
      <c r="C3518" s="21" t="s">
        <v>4487</v>
      </c>
      <c r="D3518" s="21" t="s">
        <v>4489</v>
      </c>
      <c r="E3518" s="21" t="s">
        <v>6889</v>
      </c>
      <c r="F3518" s="13">
        <v>3</v>
      </c>
      <c r="G3518" s="22">
        <v>78.989999999999995</v>
      </c>
      <c r="H3518" s="22">
        <v>236.96999999999997</v>
      </c>
      <c r="I3518" s="22">
        <v>13.862745</v>
      </c>
      <c r="J3518" s="22">
        <f t="shared" si="162"/>
        <v>41.588234999999997</v>
      </c>
      <c r="K3518" s="23">
        <f t="shared" si="164"/>
        <v>12.267915929203541</v>
      </c>
      <c r="L3518" s="23">
        <f t="shared" si="163"/>
        <v>36.803747787610625</v>
      </c>
    </row>
    <row r="3519" spans="1:12" x14ac:dyDescent="0.35">
      <c r="A3519" s="21" t="s">
        <v>1540</v>
      </c>
      <c r="B3519" s="21" t="s">
        <v>6879</v>
      </c>
      <c r="C3519" s="21" t="s">
        <v>4487</v>
      </c>
      <c r="D3519" s="21" t="s">
        <v>4489</v>
      </c>
      <c r="E3519" s="21" t="s">
        <v>6903</v>
      </c>
      <c r="F3519" s="13">
        <v>1</v>
      </c>
      <c r="G3519" s="22">
        <v>78.989999999999995</v>
      </c>
      <c r="H3519" s="22">
        <v>78.989999999999995</v>
      </c>
      <c r="I3519" s="22">
        <v>13.862745</v>
      </c>
      <c r="J3519" s="22">
        <f t="shared" si="162"/>
        <v>13.862745</v>
      </c>
      <c r="K3519" s="23">
        <f t="shared" si="164"/>
        <v>12.267915929203541</v>
      </c>
      <c r="L3519" s="23">
        <f t="shared" si="163"/>
        <v>12.267915929203541</v>
      </c>
    </row>
    <row r="3520" spans="1:12" x14ac:dyDescent="0.35">
      <c r="A3520" s="21" t="s">
        <v>1540</v>
      </c>
      <c r="B3520" s="21" t="s">
        <v>6879</v>
      </c>
      <c r="C3520" s="21" t="s">
        <v>4493</v>
      </c>
      <c r="D3520" s="21" t="s">
        <v>4495</v>
      </c>
      <c r="E3520" s="21" t="s">
        <v>6888</v>
      </c>
      <c r="F3520" s="13">
        <v>1</v>
      </c>
      <c r="G3520" s="22">
        <v>154.99</v>
      </c>
      <c r="H3520" s="22">
        <v>154.99</v>
      </c>
      <c r="I3520" s="22">
        <v>27.200745000000005</v>
      </c>
      <c r="J3520" s="22">
        <f t="shared" si="162"/>
        <v>27.200745000000005</v>
      </c>
      <c r="K3520" s="23">
        <f t="shared" si="164"/>
        <v>24.071455752212398</v>
      </c>
      <c r="L3520" s="23">
        <f t="shared" si="163"/>
        <v>24.071455752212398</v>
      </c>
    </row>
    <row r="3521" spans="1:12" x14ac:dyDescent="0.35">
      <c r="A3521" s="21" t="s">
        <v>1540</v>
      </c>
      <c r="B3521" s="21" t="s">
        <v>6879</v>
      </c>
      <c r="C3521" s="21" t="s">
        <v>4481</v>
      </c>
      <c r="D3521" s="21" t="s">
        <v>4483</v>
      </c>
      <c r="E3521" s="21" t="s">
        <v>6889</v>
      </c>
      <c r="F3521" s="13">
        <v>8</v>
      </c>
      <c r="G3521" s="22">
        <v>107.99</v>
      </c>
      <c r="H3521" s="22">
        <v>863.92</v>
      </c>
      <c r="I3521" s="22">
        <v>18.952245000000001</v>
      </c>
      <c r="J3521" s="22">
        <f t="shared" si="162"/>
        <v>151.61796000000001</v>
      </c>
      <c r="K3521" s="23">
        <f t="shared" si="164"/>
        <v>16.7718982300885</v>
      </c>
      <c r="L3521" s="23">
        <f t="shared" si="163"/>
        <v>134.175185840708</v>
      </c>
    </row>
    <row r="3522" spans="1:12" x14ac:dyDescent="0.35">
      <c r="A3522" s="21" t="s">
        <v>1540</v>
      </c>
      <c r="B3522" s="21" t="s">
        <v>6879</v>
      </c>
      <c r="C3522" s="21" t="s">
        <v>4481</v>
      </c>
      <c r="D3522" s="21" t="s">
        <v>4483</v>
      </c>
      <c r="E3522" s="21" t="s">
        <v>6902</v>
      </c>
      <c r="F3522" s="13">
        <v>1</v>
      </c>
      <c r="G3522" s="22">
        <v>107.99</v>
      </c>
      <c r="H3522" s="22">
        <v>107.99</v>
      </c>
      <c r="I3522" s="22">
        <v>18.952245000000001</v>
      </c>
      <c r="J3522" s="22">
        <f t="shared" ref="J3522:J3585" si="165">SUM(I3522*F3522)</f>
        <v>18.952245000000001</v>
      </c>
      <c r="K3522" s="23">
        <f t="shared" si="164"/>
        <v>16.7718982300885</v>
      </c>
      <c r="L3522" s="23">
        <f t="shared" ref="L3522:L3585" si="166">SUM(K3522*F3522)</f>
        <v>16.7718982300885</v>
      </c>
    </row>
    <row r="3523" spans="1:12" x14ac:dyDescent="0.35">
      <c r="A3523" s="21" t="s">
        <v>1540</v>
      </c>
      <c r="B3523" s="21" t="s">
        <v>6879</v>
      </c>
      <c r="C3523" s="21" t="s">
        <v>4481</v>
      </c>
      <c r="D3523" s="21" t="s">
        <v>4483</v>
      </c>
      <c r="E3523" s="21" t="s">
        <v>6903</v>
      </c>
      <c r="F3523" s="13">
        <v>11</v>
      </c>
      <c r="G3523" s="22">
        <v>107.99</v>
      </c>
      <c r="H3523" s="22">
        <v>1187.8899999999999</v>
      </c>
      <c r="I3523" s="22">
        <v>18.952245000000001</v>
      </c>
      <c r="J3523" s="22">
        <f t="shared" si="165"/>
        <v>208.47469500000003</v>
      </c>
      <c r="K3523" s="23">
        <f t="shared" ref="K3523:K3586" si="167">SUM(I3523/1.13)</f>
        <v>16.7718982300885</v>
      </c>
      <c r="L3523" s="23">
        <f t="shared" si="166"/>
        <v>184.4908805309735</v>
      </c>
    </row>
    <row r="3524" spans="1:12" x14ac:dyDescent="0.35">
      <c r="A3524" s="21" t="s">
        <v>1540</v>
      </c>
      <c r="B3524" s="21" t="s">
        <v>6879</v>
      </c>
      <c r="C3524" s="21" t="s">
        <v>4481</v>
      </c>
      <c r="D3524" s="21" t="s">
        <v>4483</v>
      </c>
      <c r="E3524" s="21" t="s">
        <v>6904</v>
      </c>
      <c r="F3524" s="13">
        <v>7</v>
      </c>
      <c r="G3524" s="22">
        <v>107.99</v>
      </c>
      <c r="H3524" s="22">
        <v>755.93</v>
      </c>
      <c r="I3524" s="22">
        <v>18.952245000000001</v>
      </c>
      <c r="J3524" s="22">
        <f t="shared" si="165"/>
        <v>132.66571500000001</v>
      </c>
      <c r="K3524" s="23">
        <f t="shared" si="167"/>
        <v>16.7718982300885</v>
      </c>
      <c r="L3524" s="23">
        <f t="shared" si="166"/>
        <v>117.4032876106195</v>
      </c>
    </row>
    <row r="3525" spans="1:12" x14ac:dyDescent="0.35">
      <c r="A3525" s="21" t="s">
        <v>1540</v>
      </c>
      <c r="B3525" s="21" t="s">
        <v>6879</v>
      </c>
      <c r="C3525" s="21" t="s">
        <v>4481</v>
      </c>
      <c r="D3525" s="21" t="s">
        <v>4483</v>
      </c>
      <c r="E3525" s="21" t="s">
        <v>6896</v>
      </c>
      <c r="F3525" s="13">
        <v>1</v>
      </c>
      <c r="G3525" s="22">
        <v>107.99</v>
      </c>
      <c r="H3525" s="22">
        <v>107.99</v>
      </c>
      <c r="I3525" s="22">
        <v>18.952245000000001</v>
      </c>
      <c r="J3525" s="22">
        <f t="shared" si="165"/>
        <v>18.952245000000001</v>
      </c>
      <c r="K3525" s="23">
        <f t="shared" si="167"/>
        <v>16.7718982300885</v>
      </c>
      <c r="L3525" s="23">
        <f t="shared" si="166"/>
        <v>16.7718982300885</v>
      </c>
    </row>
    <row r="3526" spans="1:12" x14ac:dyDescent="0.35">
      <c r="A3526" s="21" t="s">
        <v>1540</v>
      </c>
      <c r="B3526" s="21" t="s">
        <v>6879</v>
      </c>
      <c r="C3526" s="21" t="s">
        <v>4481</v>
      </c>
      <c r="D3526" s="21" t="s">
        <v>4483</v>
      </c>
      <c r="E3526" s="21" t="s">
        <v>6897</v>
      </c>
      <c r="F3526" s="13">
        <v>4</v>
      </c>
      <c r="G3526" s="22">
        <v>107.99</v>
      </c>
      <c r="H3526" s="22">
        <v>431.96</v>
      </c>
      <c r="I3526" s="22">
        <v>18.952245000000001</v>
      </c>
      <c r="J3526" s="22">
        <f t="shared" si="165"/>
        <v>75.808980000000005</v>
      </c>
      <c r="K3526" s="23">
        <f t="shared" si="167"/>
        <v>16.7718982300885</v>
      </c>
      <c r="L3526" s="23">
        <f t="shared" si="166"/>
        <v>67.087592920353998</v>
      </c>
    </row>
    <row r="3527" spans="1:12" x14ac:dyDescent="0.35">
      <c r="A3527" s="21" t="s">
        <v>1540</v>
      </c>
      <c r="B3527" s="21" t="s">
        <v>6879</v>
      </c>
      <c r="C3527" s="21" t="s">
        <v>4481</v>
      </c>
      <c r="D3527" s="21" t="s">
        <v>4483</v>
      </c>
      <c r="E3527" s="21" t="s">
        <v>6888</v>
      </c>
      <c r="F3527" s="13">
        <v>1</v>
      </c>
      <c r="G3527" s="22">
        <v>107.99</v>
      </c>
      <c r="H3527" s="22">
        <v>107.99</v>
      </c>
      <c r="I3527" s="22">
        <v>18.952245000000001</v>
      </c>
      <c r="J3527" s="22">
        <f t="shared" si="165"/>
        <v>18.952245000000001</v>
      </c>
      <c r="K3527" s="23">
        <f t="shared" si="167"/>
        <v>16.7718982300885</v>
      </c>
      <c r="L3527" s="23">
        <f t="shared" si="166"/>
        <v>16.7718982300885</v>
      </c>
    </row>
    <row r="3528" spans="1:12" x14ac:dyDescent="0.35">
      <c r="A3528" s="21" t="s">
        <v>1540</v>
      </c>
      <c r="B3528" s="21" t="s">
        <v>6879</v>
      </c>
      <c r="C3528" s="21" t="s">
        <v>4481</v>
      </c>
      <c r="D3528" s="21" t="s">
        <v>4483</v>
      </c>
      <c r="E3528" s="21" t="s">
        <v>6898</v>
      </c>
      <c r="F3528" s="13">
        <v>1</v>
      </c>
      <c r="G3528" s="22">
        <v>107.99</v>
      </c>
      <c r="H3528" s="22">
        <v>107.99</v>
      </c>
      <c r="I3528" s="22">
        <v>18.952245000000001</v>
      </c>
      <c r="J3528" s="22">
        <f t="shared" si="165"/>
        <v>18.952245000000001</v>
      </c>
      <c r="K3528" s="23">
        <f t="shared" si="167"/>
        <v>16.7718982300885</v>
      </c>
      <c r="L3528" s="23">
        <f t="shared" si="166"/>
        <v>16.7718982300885</v>
      </c>
    </row>
    <row r="3529" spans="1:12" x14ac:dyDescent="0.35">
      <c r="A3529" s="21" t="s">
        <v>1540</v>
      </c>
      <c r="B3529" s="21" t="s">
        <v>6879</v>
      </c>
      <c r="C3529" s="21" t="s">
        <v>4388</v>
      </c>
      <c r="D3529" s="21" t="s">
        <v>4390</v>
      </c>
      <c r="E3529" s="21" t="s">
        <v>6897</v>
      </c>
      <c r="F3529" s="13">
        <v>3</v>
      </c>
      <c r="G3529" s="22">
        <v>107.99</v>
      </c>
      <c r="H3529" s="22">
        <v>323.96999999999997</v>
      </c>
      <c r="I3529" s="22">
        <v>18.952245000000001</v>
      </c>
      <c r="J3529" s="22">
        <f t="shared" si="165"/>
        <v>56.856735</v>
      </c>
      <c r="K3529" s="23">
        <f t="shared" si="167"/>
        <v>16.7718982300885</v>
      </c>
      <c r="L3529" s="23">
        <f t="shared" si="166"/>
        <v>50.315694690265502</v>
      </c>
    </row>
    <row r="3530" spans="1:12" x14ac:dyDescent="0.35">
      <c r="A3530" s="21" t="s">
        <v>1540</v>
      </c>
      <c r="B3530" s="21" t="s">
        <v>6879</v>
      </c>
      <c r="C3530" s="21" t="s">
        <v>4388</v>
      </c>
      <c r="D3530" s="21" t="s">
        <v>4390</v>
      </c>
      <c r="E3530" s="21" t="s">
        <v>6888</v>
      </c>
      <c r="F3530" s="13">
        <v>6</v>
      </c>
      <c r="G3530" s="22">
        <v>107.99</v>
      </c>
      <c r="H3530" s="22">
        <v>647.93999999999994</v>
      </c>
      <c r="I3530" s="22">
        <v>18.952245000000001</v>
      </c>
      <c r="J3530" s="22">
        <f t="shared" si="165"/>
        <v>113.71347</v>
      </c>
      <c r="K3530" s="23">
        <f t="shared" si="167"/>
        <v>16.7718982300885</v>
      </c>
      <c r="L3530" s="23">
        <f t="shared" si="166"/>
        <v>100.631389380531</v>
      </c>
    </row>
    <row r="3531" spans="1:12" x14ac:dyDescent="0.35">
      <c r="A3531" s="21" t="s">
        <v>1540</v>
      </c>
      <c r="B3531" s="21" t="s">
        <v>6879</v>
      </c>
      <c r="C3531" s="21" t="s">
        <v>4388</v>
      </c>
      <c r="D3531" s="21" t="s">
        <v>4390</v>
      </c>
      <c r="E3531" s="21" t="s">
        <v>6898</v>
      </c>
      <c r="F3531" s="13">
        <v>1</v>
      </c>
      <c r="G3531" s="22">
        <v>107.99</v>
      </c>
      <c r="H3531" s="22">
        <v>107.99</v>
      </c>
      <c r="I3531" s="22">
        <v>18.952245000000001</v>
      </c>
      <c r="J3531" s="22">
        <f t="shared" si="165"/>
        <v>18.952245000000001</v>
      </c>
      <c r="K3531" s="23">
        <f t="shared" si="167"/>
        <v>16.7718982300885</v>
      </c>
      <c r="L3531" s="23">
        <f t="shared" si="166"/>
        <v>16.7718982300885</v>
      </c>
    </row>
    <row r="3532" spans="1:12" x14ac:dyDescent="0.35">
      <c r="A3532" s="21" t="s">
        <v>1540</v>
      </c>
      <c r="B3532" s="21" t="s">
        <v>6879</v>
      </c>
      <c r="C3532" s="21" t="s">
        <v>4388</v>
      </c>
      <c r="D3532" s="21" t="s">
        <v>4390</v>
      </c>
      <c r="E3532" s="21" t="s">
        <v>6899</v>
      </c>
      <c r="F3532" s="13">
        <v>1</v>
      </c>
      <c r="G3532" s="22">
        <v>107.99</v>
      </c>
      <c r="H3532" s="22">
        <v>107.99</v>
      </c>
      <c r="I3532" s="22">
        <v>18.952245000000001</v>
      </c>
      <c r="J3532" s="22">
        <f t="shared" si="165"/>
        <v>18.952245000000001</v>
      </c>
      <c r="K3532" s="23">
        <f t="shared" si="167"/>
        <v>16.7718982300885</v>
      </c>
      <c r="L3532" s="23">
        <f t="shared" si="166"/>
        <v>16.7718982300885</v>
      </c>
    </row>
    <row r="3533" spans="1:12" x14ac:dyDescent="0.35">
      <c r="A3533" s="21" t="s">
        <v>1540</v>
      </c>
      <c r="B3533" s="21" t="s">
        <v>6879</v>
      </c>
      <c r="C3533" s="21" t="s">
        <v>4388</v>
      </c>
      <c r="D3533" s="21" t="s">
        <v>4390</v>
      </c>
      <c r="E3533" s="21" t="s">
        <v>6900</v>
      </c>
      <c r="F3533" s="13">
        <v>1</v>
      </c>
      <c r="G3533" s="22">
        <v>107.99</v>
      </c>
      <c r="H3533" s="22">
        <v>107.99</v>
      </c>
      <c r="I3533" s="22">
        <v>18.952245000000001</v>
      </c>
      <c r="J3533" s="22">
        <f t="shared" si="165"/>
        <v>18.952245000000001</v>
      </c>
      <c r="K3533" s="23">
        <f t="shared" si="167"/>
        <v>16.7718982300885</v>
      </c>
      <c r="L3533" s="23">
        <f t="shared" si="166"/>
        <v>16.7718982300885</v>
      </c>
    </row>
    <row r="3534" spans="1:12" x14ac:dyDescent="0.35">
      <c r="A3534" s="21" t="s">
        <v>1540</v>
      </c>
      <c r="B3534" s="21" t="s">
        <v>6879</v>
      </c>
      <c r="C3534" s="21" t="s">
        <v>4388</v>
      </c>
      <c r="D3534" s="21" t="s">
        <v>4390</v>
      </c>
      <c r="E3534" s="21" t="s">
        <v>6901</v>
      </c>
      <c r="F3534" s="13">
        <v>3</v>
      </c>
      <c r="G3534" s="22">
        <v>107.99</v>
      </c>
      <c r="H3534" s="22">
        <v>323.96999999999997</v>
      </c>
      <c r="I3534" s="22">
        <v>18.952245000000001</v>
      </c>
      <c r="J3534" s="22">
        <f t="shared" si="165"/>
        <v>56.856735</v>
      </c>
      <c r="K3534" s="23">
        <f t="shared" si="167"/>
        <v>16.7718982300885</v>
      </c>
      <c r="L3534" s="23">
        <f t="shared" si="166"/>
        <v>50.315694690265502</v>
      </c>
    </row>
    <row r="3535" spans="1:12" x14ac:dyDescent="0.35">
      <c r="A3535" s="21" t="s">
        <v>1540</v>
      </c>
      <c r="B3535" s="21" t="s">
        <v>6879</v>
      </c>
      <c r="C3535" s="21" t="s">
        <v>4391</v>
      </c>
      <c r="D3535" s="21" t="s">
        <v>4393</v>
      </c>
      <c r="E3535" s="21" t="s">
        <v>6896</v>
      </c>
      <c r="F3535" s="13">
        <v>4</v>
      </c>
      <c r="G3535" s="22">
        <v>92.99</v>
      </c>
      <c r="H3535" s="22">
        <v>371.96</v>
      </c>
      <c r="I3535" s="22">
        <v>16.319745000000001</v>
      </c>
      <c r="J3535" s="22">
        <f t="shared" si="165"/>
        <v>65.278980000000004</v>
      </c>
      <c r="K3535" s="23">
        <f t="shared" si="167"/>
        <v>14.442252212389382</v>
      </c>
      <c r="L3535" s="23">
        <f t="shared" si="166"/>
        <v>57.76900884955753</v>
      </c>
    </row>
    <row r="3536" spans="1:12" x14ac:dyDescent="0.35">
      <c r="A3536" s="21" t="s">
        <v>1540</v>
      </c>
      <c r="B3536" s="21" t="s">
        <v>6879</v>
      </c>
      <c r="C3536" s="21" t="s">
        <v>4391</v>
      </c>
      <c r="D3536" s="21" t="s">
        <v>4393</v>
      </c>
      <c r="E3536" s="21" t="s">
        <v>6888</v>
      </c>
      <c r="F3536" s="13">
        <v>2</v>
      </c>
      <c r="G3536" s="22">
        <v>92.99</v>
      </c>
      <c r="H3536" s="22">
        <v>185.98</v>
      </c>
      <c r="I3536" s="22">
        <v>16.319745000000001</v>
      </c>
      <c r="J3536" s="22">
        <f t="shared" si="165"/>
        <v>32.639490000000002</v>
      </c>
      <c r="K3536" s="23">
        <f t="shared" si="167"/>
        <v>14.442252212389382</v>
      </c>
      <c r="L3536" s="23">
        <f t="shared" si="166"/>
        <v>28.884504424778765</v>
      </c>
    </row>
    <row r="3537" spans="1:12" x14ac:dyDescent="0.35">
      <c r="A3537" s="21" t="s">
        <v>1540</v>
      </c>
      <c r="B3537" s="21" t="s">
        <v>6879</v>
      </c>
      <c r="C3537" s="21" t="s">
        <v>4484</v>
      </c>
      <c r="D3537" s="21" t="s">
        <v>4486</v>
      </c>
      <c r="E3537" s="21" t="s">
        <v>6889</v>
      </c>
      <c r="F3537" s="13">
        <v>9</v>
      </c>
      <c r="G3537" s="22">
        <v>107.99</v>
      </c>
      <c r="H3537" s="22">
        <v>971.91</v>
      </c>
      <c r="I3537" s="22">
        <v>18.952245000000001</v>
      </c>
      <c r="J3537" s="22">
        <f t="shared" si="165"/>
        <v>170.57020500000002</v>
      </c>
      <c r="K3537" s="23">
        <f t="shared" si="167"/>
        <v>16.7718982300885</v>
      </c>
      <c r="L3537" s="23">
        <f t="shared" si="166"/>
        <v>150.94708407079651</v>
      </c>
    </row>
    <row r="3538" spans="1:12" x14ac:dyDescent="0.35">
      <c r="A3538" s="21" t="s">
        <v>1540</v>
      </c>
      <c r="B3538" s="21" t="s">
        <v>6879</v>
      </c>
      <c r="C3538" s="21" t="s">
        <v>4484</v>
      </c>
      <c r="D3538" s="21" t="s">
        <v>4486</v>
      </c>
      <c r="E3538" s="21" t="s">
        <v>6902</v>
      </c>
      <c r="F3538" s="13">
        <v>1</v>
      </c>
      <c r="G3538" s="22">
        <v>107.99</v>
      </c>
      <c r="H3538" s="22">
        <v>107.99</v>
      </c>
      <c r="I3538" s="22">
        <v>18.952245000000001</v>
      </c>
      <c r="J3538" s="22">
        <f t="shared" si="165"/>
        <v>18.952245000000001</v>
      </c>
      <c r="K3538" s="23">
        <f t="shared" si="167"/>
        <v>16.7718982300885</v>
      </c>
      <c r="L3538" s="23">
        <f t="shared" si="166"/>
        <v>16.7718982300885</v>
      </c>
    </row>
    <row r="3539" spans="1:12" x14ac:dyDescent="0.35">
      <c r="A3539" s="21" t="s">
        <v>1540</v>
      </c>
      <c r="B3539" s="21" t="s">
        <v>6879</v>
      </c>
      <c r="C3539" s="21" t="s">
        <v>4484</v>
      </c>
      <c r="D3539" s="21" t="s">
        <v>4486</v>
      </c>
      <c r="E3539" s="21" t="s">
        <v>6903</v>
      </c>
      <c r="F3539" s="13">
        <v>1</v>
      </c>
      <c r="G3539" s="22">
        <v>107.99</v>
      </c>
      <c r="H3539" s="22">
        <v>107.99</v>
      </c>
      <c r="I3539" s="22">
        <v>18.952245000000001</v>
      </c>
      <c r="J3539" s="22">
        <f t="shared" si="165"/>
        <v>18.952245000000001</v>
      </c>
      <c r="K3539" s="23">
        <f t="shared" si="167"/>
        <v>16.7718982300885</v>
      </c>
      <c r="L3539" s="23">
        <f t="shared" si="166"/>
        <v>16.7718982300885</v>
      </c>
    </row>
    <row r="3540" spans="1:12" x14ac:dyDescent="0.35">
      <c r="A3540" s="21" t="s">
        <v>1540</v>
      </c>
      <c r="B3540" s="21" t="s">
        <v>6879</v>
      </c>
      <c r="C3540" s="21" t="s">
        <v>4394</v>
      </c>
      <c r="D3540" s="21" t="s">
        <v>4396</v>
      </c>
      <c r="E3540" s="21" t="s">
        <v>6897</v>
      </c>
      <c r="F3540" s="13">
        <v>3</v>
      </c>
      <c r="G3540" s="22">
        <v>83.99</v>
      </c>
      <c r="H3540" s="22">
        <v>251.96999999999997</v>
      </c>
      <c r="I3540" s="22">
        <v>14.740245</v>
      </c>
      <c r="J3540" s="22">
        <f t="shared" si="165"/>
        <v>44.220734999999998</v>
      </c>
      <c r="K3540" s="23">
        <f t="shared" si="167"/>
        <v>13.044464601769912</v>
      </c>
      <c r="L3540" s="23">
        <f t="shared" si="166"/>
        <v>39.133393805309737</v>
      </c>
    </row>
    <row r="3541" spans="1:12" x14ac:dyDescent="0.35">
      <c r="A3541" s="21" t="s">
        <v>1540</v>
      </c>
      <c r="B3541" s="21" t="s">
        <v>6879</v>
      </c>
      <c r="C3541" s="21" t="s">
        <v>4394</v>
      </c>
      <c r="D3541" s="21" t="s">
        <v>4396</v>
      </c>
      <c r="E3541" s="21" t="s">
        <v>6888</v>
      </c>
      <c r="F3541" s="13">
        <v>1</v>
      </c>
      <c r="G3541" s="22">
        <v>83.99</v>
      </c>
      <c r="H3541" s="22">
        <v>83.99</v>
      </c>
      <c r="I3541" s="22">
        <v>14.740245</v>
      </c>
      <c r="J3541" s="22">
        <f t="shared" si="165"/>
        <v>14.740245</v>
      </c>
      <c r="K3541" s="23">
        <f t="shared" si="167"/>
        <v>13.044464601769912</v>
      </c>
      <c r="L3541" s="23">
        <f t="shared" si="166"/>
        <v>13.044464601769912</v>
      </c>
    </row>
    <row r="3542" spans="1:12" x14ac:dyDescent="0.35">
      <c r="A3542" s="21" t="s">
        <v>1540</v>
      </c>
      <c r="B3542" s="21" t="s">
        <v>6879</v>
      </c>
      <c r="C3542" s="21" t="s">
        <v>4394</v>
      </c>
      <c r="D3542" s="21" t="s">
        <v>4396</v>
      </c>
      <c r="E3542" s="21" t="s">
        <v>6898</v>
      </c>
      <c r="F3542" s="13">
        <v>1</v>
      </c>
      <c r="G3542" s="22">
        <v>83.99</v>
      </c>
      <c r="H3542" s="22">
        <v>83.99</v>
      </c>
      <c r="I3542" s="22">
        <v>14.740245</v>
      </c>
      <c r="J3542" s="22">
        <f t="shared" si="165"/>
        <v>14.740245</v>
      </c>
      <c r="K3542" s="23">
        <f t="shared" si="167"/>
        <v>13.044464601769912</v>
      </c>
      <c r="L3542" s="23">
        <f t="shared" si="166"/>
        <v>13.044464601769912</v>
      </c>
    </row>
    <row r="3543" spans="1:12" x14ac:dyDescent="0.35">
      <c r="A3543" s="21" t="s">
        <v>1540</v>
      </c>
      <c r="B3543" s="21" t="s">
        <v>6879</v>
      </c>
      <c r="C3543" s="21" t="s">
        <v>4490</v>
      </c>
      <c r="D3543" s="21" t="s">
        <v>4492</v>
      </c>
      <c r="E3543" s="21" t="s">
        <v>6889</v>
      </c>
      <c r="F3543" s="13">
        <v>2</v>
      </c>
      <c r="G3543" s="22">
        <v>102.99</v>
      </c>
      <c r="H3543" s="22">
        <v>205.98</v>
      </c>
      <c r="I3543" s="22">
        <v>18.074745</v>
      </c>
      <c r="J3543" s="22">
        <f t="shared" si="165"/>
        <v>36.14949</v>
      </c>
      <c r="K3543" s="23">
        <f t="shared" si="167"/>
        <v>15.995349557522125</v>
      </c>
      <c r="L3543" s="23">
        <f t="shared" si="166"/>
        <v>31.990699115044251</v>
      </c>
    </row>
    <row r="3544" spans="1:12" x14ac:dyDescent="0.35">
      <c r="A3544" s="21" t="s">
        <v>1540</v>
      </c>
      <c r="B3544" s="21" t="s">
        <v>6879</v>
      </c>
      <c r="C3544" s="21" t="s">
        <v>4490</v>
      </c>
      <c r="D3544" s="21" t="s">
        <v>4492</v>
      </c>
      <c r="E3544" s="21" t="s">
        <v>6904</v>
      </c>
      <c r="F3544" s="13">
        <v>1</v>
      </c>
      <c r="G3544" s="22">
        <v>102.99</v>
      </c>
      <c r="H3544" s="22">
        <v>102.99</v>
      </c>
      <c r="I3544" s="22">
        <v>18.074745</v>
      </c>
      <c r="J3544" s="22">
        <f t="shared" si="165"/>
        <v>18.074745</v>
      </c>
      <c r="K3544" s="23">
        <f t="shared" si="167"/>
        <v>15.995349557522125</v>
      </c>
      <c r="L3544" s="23">
        <f t="shared" si="166"/>
        <v>15.995349557522125</v>
      </c>
    </row>
    <row r="3545" spans="1:12" x14ac:dyDescent="0.35">
      <c r="A3545" s="21" t="s">
        <v>1540</v>
      </c>
      <c r="B3545" s="21" t="s">
        <v>6883</v>
      </c>
      <c r="C3545" s="21" t="s">
        <v>4499</v>
      </c>
      <c r="D3545" s="21" t="s">
        <v>4501</v>
      </c>
      <c r="E3545" s="21" t="s">
        <v>6889</v>
      </c>
      <c r="F3545" s="13">
        <v>4</v>
      </c>
      <c r="G3545" s="22">
        <v>92.99</v>
      </c>
      <c r="H3545" s="22">
        <v>371.96</v>
      </c>
      <c r="I3545" s="22">
        <v>16.319745000000001</v>
      </c>
      <c r="J3545" s="22">
        <f t="shared" si="165"/>
        <v>65.278980000000004</v>
      </c>
      <c r="K3545" s="23">
        <f t="shared" si="167"/>
        <v>14.442252212389382</v>
      </c>
      <c r="L3545" s="23">
        <f t="shared" si="166"/>
        <v>57.76900884955753</v>
      </c>
    </row>
    <row r="3546" spans="1:12" x14ac:dyDescent="0.35">
      <c r="A3546" s="21" t="s">
        <v>1540</v>
      </c>
      <c r="B3546" s="21" t="s">
        <v>6883</v>
      </c>
      <c r="C3546" s="21" t="s">
        <v>4499</v>
      </c>
      <c r="D3546" s="21" t="s">
        <v>4501</v>
      </c>
      <c r="E3546" s="21" t="s">
        <v>6903</v>
      </c>
      <c r="F3546" s="13">
        <v>1</v>
      </c>
      <c r="G3546" s="22">
        <v>92.99</v>
      </c>
      <c r="H3546" s="22">
        <v>92.99</v>
      </c>
      <c r="I3546" s="22">
        <v>16.319745000000001</v>
      </c>
      <c r="J3546" s="22">
        <f t="shared" si="165"/>
        <v>16.319745000000001</v>
      </c>
      <c r="K3546" s="23">
        <f t="shared" si="167"/>
        <v>14.442252212389382</v>
      </c>
      <c r="L3546" s="23">
        <f t="shared" si="166"/>
        <v>14.442252212389382</v>
      </c>
    </row>
    <row r="3547" spans="1:12" x14ac:dyDescent="0.35">
      <c r="A3547" s="21" t="s">
        <v>1540</v>
      </c>
      <c r="B3547" s="21" t="s">
        <v>6883</v>
      </c>
      <c r="C3547" s="21" t="s">
        <v>4406</v>
      </c>
      <c r="D3547" s="21" t="s">
        <v>4408</v>
      </c>
      <c r="E3547" s="21" t="s">
        <v>6898</v>
      </c>
      <c r="F3547" s="13">
        <v>1</v>
      </c>
      <c r="G3547" s="22">
        <v>83.99</v>
      </c>
      <c r="H3547" s="22">
        <v>83.99</v>
      </c>
      <c r="I3547" s="22">
        <v>14.740245</v>
      </c>
      <c r="J3547" s="22">
        <f t="shared" si="165"/>
        <v>14.740245</v>
      </c>
      <c r="K3547" s="23">
        <f t="shared" si="167"/>
        <v>13.044464601769912</v>
      </c>
      <c r="L3547" s="23">
        <f t="shared" si="166"/>
        <v>13.044464601769912</v>
      </c>
    </row>
    <row r="3548" spans="1:12" x14ac:dyDescent="0.35">
      <c r="A3548" s="21" t="s">
        <v>1540</v>
      </c>
      <c r="B3548" s="21" t="s">
        <v>6883</v>
      </c>
      <c r="C3548" s="21" t="s">
        <v>4412</v>
      </c>
      <c r="D3548" s="21" t="s">
        <v>4414</v>
      </c>
      <c r="E3548" s="21" t="s">
        <v>6896</v>
      </c>
      <c r="F3548" s="13">
        <v>5</v>
      </c>
      <c r="G3548" s="22">
        <v>92.99</v>
      </c>
      <c r="H3548" s="22">
        <v>464.95</v>
      </c>
      <c r="I3548" s="22">
        <v>16.319745000000001</v>
      </c>
      <c r="J3548" s="22">
        <f t="shared" si="165"/>
        <v>81.598725000000002</v>
      </c>
      <c r="K3548" s="23">
        <f t="shared" si="167"/>
        <v>14.442252212389382</v>
      </c>
      <c r="L3548" s="23">
        <f t="shared" si="166"/>
        <v>72.211261061946914</v>
      </c>
    </row>
    <row r="3549" spans="1:12" x14ac:dyDescent="0.35">
      <c r="A3549" s="21" t="s">
        <v>1540</v>
      </c>
      <c r="B3549" s="21" t="s">
        <v>6883</v>
      </c>
      <c r="C3549" s="21" t="s">
        <v>4409</v>
      </c>
      <c r="D3549" s="21" t="s">
        <v>4411</v>
      </c>
      <c r="E3549" s="21" t="s">
        <v>6897</v>
      </c>
      <c r="F3549" s="13">
        <v>1</v>
      </c>
      <c r="G3549" s="22">
        <v>102.99</v>
      </c>
      <c r="H3549" s="22">
        <v>102.99</v>
      </c>
      <c r="I3549" s="22">
        <v>18.074745</v>
      </c>
      <c r="J3549" s="22">
        <f t="shared" si="165"/>
        <v>18.074745</v>
      </c>
      <c r="K3549" s="23">
        <f t="shared" si="167"/>
        <v>15.995349557522125</v>
      </c>
      <c r="L3549" s="23">
        <f t="shared" si="166"/>
        <v>15.995349557522125</v>
      </c>
    </row>
    <row r="3550" spans="1:12" x14ac:dyDescent="0.35">
      <c r="A3550" s="21" t="s">
        <v>1540</v>
      </c>
      <c r="B3550" s="21" t="s">
        <v>6883</v>
      </c>
      <c r="C3550" s="21" t="s">
        <v>4409</v>
      </c>
      <c r="D3550" s="21" t="s">
        <v>4411</v>
      </c>
      <c r="E3550" s="21" t="s">
        <v>6888</v>
      </c>
      <c r="F3550" s="13">
        <v>2</v>
      </c>
      <c r="G3550" s="22">
        <v>102.99</v>
      </c>
      <c r="H3550" s="22">
        <v>205.98</v>
      </c>
      <c r="I3550" s="22">
        <v>18.074745</v>
      </c>
      <c r="J3550" s="22">
        <f t="shared" si="165"/>
        <v>36.14949</v>
      </c>
      <c r="K3550" s="23">
        <f t="shared" si="167"/>
        <v>15.995349557522125</v>
      </c>
      <c r="L3550" s="23">
        <f t="shared" si="166"/>
        <v>31.990699115044251</v>
      </c>
    </row>
    <row r="3551" spans="1:12" x14ac:dyDescent="0.35">
      <c r="A3551" s="21" t="s">
        <v>1540</v>
      </c>
      <c r="B3551" s="21" t="s">
        <v>6883</v>
      </c>
      <c r="C3551" s="21" t="s">
        <v>4409</v>
      </c>
      <c r="D3551" s="21" t="s">
        <v>4411</v>
      </c>
      <c r="E3551" s="21" t="s">
        <v>6901</v>
      </c>
      <c r="F3551" s="13">
        <v>1</v>
      </c>
      <c r="G3551" s="22">
        <v>102.99</v>
      </c>
      <c r="H3551" s="22">
        <v>102.99</v>
      </c>
      <c r="I3551" s="22">
        <v>18.074745</v>
      </c>
      <c r="J3551" s="22">
        <f t="shared" si="165"/>
        <v>18.074745</v>
      </c>
      <c r="K3551" s="23">
        <f t="shared" si="167"/>
        <v>15.995349557522125</v>
      </c>
      <c r="L3551" s="23">
        <f t="shared" si="166"/>
        <v>15.995349557522125</v>
      </c>
    </row>
    <row r="3552" spans="1:12" x14ac:dyDescent="0.35">
      <c r="A3552" s="21" t="s">
        <v>1540</v>
      </c>
      <c r="B3552" s="21" t="s">
        <v>6883</v>
      </c>
      <c r="C3552" s="21" t="s">
        <v>4403</v>
      </c>
      <c r="D3552" s="21" t="s">
        <v>4405</v>
      </c>
      <c r="E3552" s="21" t="s">
        <v>6896</v>
      </c>
      <c r="F3552" s="13">
        <v>2</v>
      </c>
      <c r="G3552" s="22">
        <v>83.99</v>
      </c>
      <c r="H3552" s="22">
        <v>167.98</v>
      </c>
      <c r="I3552" s="22">
        <v>14.740245</v>
      </c>
      <c r="J3552" s="22">
        <f t="shared" si="165"/>
        <v>29.48049</v>
      </c>
      <c r="K3552" s="23">
        <f t="shared" si="167"/>
        <v>13.044464601769912</v>
      </c>
      <c r="L3552" s="23">
        <f t="shared" si="166"/>
        <v>26.088929203539823</v>
      </c>
    </row>
    <row r="3553" spans="1:12" x14ac:dyDescent="0.35">
      <c r="A3553" s="21" t="s">
        <v>1540</v>
      </c>
      <c r="B3553" s="21" t="s">
        <v>6880</v>
      </c>
      <c r="C3553" s="21" t="s">
        <v>4478</v>
      </c>
      <c r="D3553" s="21" t="s">
        <v>4480</v>
      </c>
      <c r="E3553" s="21" t="s">
        <v>6889</v>
      </c>
      <c r="F3553" s="13">
        <v>1</v>
      </c>
      <c r="G3553" s="22">
        <v>68.989999999999995</v>
      </c>
      <c r="H3553" s="22">
        <v>68.989999999999995</v>
      </c>
      <c r="I3553" s="22">
        <v>12.107745000000001</v>
      </c>
      <c r="J3553" s="22">
        <f t="shared" si="165"/>
        <v>12.107745000000001</v>
      </c>
      <c r="K3553" s="23">
        <f t="shared" si="167"/>
        <v>10.714818584070798</v>
      </c>
      <c r="L3553" s="23">
        <f t="shared" si="166"/>
        <v>10.714818584070798</v>
      </c>
    </row>
    <row r="3554" spans="1:12" x14ac:dyDescent="0.35">
      <c r="A3554" s="21" t="s">
        <v>1540</v>
      </c>
      <c r="B3554" s="21" t="s">
        <v>6880</v>
      </c>
      <c r="C3554" s="21" t="s">
        <v>4472</v>
      </c>
      <c r="D3554" s="21" t="s">
        <v>4474</v>
      </c>
      <c r="E3554" s="21" t="s">
        <v>6889</v>
      </c>
      <c r="F3554" s="13">
        <v>2</v>
      </c>
      <c r="G3554" s="22">
        <v>68.989999999999995</v>
      </c>
      <c r="H3554" s="22">
        <v>137.97999999999999</v>
      </c>
      <c r="I3554" s="22">
        <v>12.107745000000001</v>
      </c>
      <c r="J3554" s="22">
        <f t="shared" si="165"/>
        <v>24.215490000000003</v>
      </c>
      <c r="K3554" s="23">
        <f t="shared" si="167"/>
        <v>10.714818584070798</v>
      </c>
      <c r="L3554" s="23">
        <f t="shared" si="166"/>
        <v>21.429637168141596</v>
      </c>
    </row>
    <row r="3555" spans="1:12" x14ac:dyDescent="0.35">
      <c r="A3555" s="21" t="s">
        <v>1540</v>
      </c>
      <c r="B3555" s="21" t="s">
        <v>6838</v>
      </c>
      <c r="C3555" s="21" t="s">
        <v>4496</v>
      </c>
      <c r="D3555" s="21" t="s">
        <v>4498</v>
      </c>
      <c r="E3555" s="21" t="s">
        <v>6889</v>
      </c>
      <c r="F3555" s="13">
        <v>1</v>
      </c>
      <c r="G3555" s="22">
        <v>92.99</v>
      </c>
      <c r="H3555" s="22">
        <v>92.99</v>
      </c>
      <c r="I3555" s="22">
        <v>16.319745000000001</v>
      </c>
      <c r="J3555" s="22">
        <f t="shared" si="165"/>
        <v>16.319745000000001</v>
      </c>
      <c r="K3555" s="23">
        <f t="shared" si="167"/>
        <v>14.442252212389382</v>
      </c>
      <c r="L3555" s="23">
        <f t="shared" si="166"/>
        <v>14.442252212389382</v>
      </c>
    </row>
    <row r="3556" spans="1:12" x14ac:dyDescent="0.35">
      <c r="A3556" s="21" t="s">
        <v>1540</v>
      </c>
      <c r="B3556" s="21" t="s">
        <v>6840</v>
      </c>
      <c r="C3556" s="21" t="s">
        <v>4373</v>
      </c>
      <c r="D3556" s="21" t="s">
        <v>4375</v>
      </c>
      <c r="E3556" s="21" t="s">
        <v>6897</v>
      </c>
      <c r="F3556" s="13">
        <v>1</v>
      </c>
      <c r="G3556" s="22">
        <v>92.99</v>
      </c>
      <c r="H3556" s="22">
        <v>92.99</v>
      </c>
      <c r="I3556" s="22">
        <v>16.319745000000001</v>
      </c>
      <c r="J3556" s="22">
        <f t="shared" si="165"/>
        <v>16.319745000000001</v>
      </c>
      <c r="K3556" s="23">
        <f t="shared" si="167"/>
        <v>14.442252212389382</v>
      </c>
      <c r="L3556" s="23">
        <f t="shared" si="166"/>
        <v>14.442252212389382</v>
      </c>
    </row>
    <row r="3557" spans="1:12" x14ac:dyDescent="0.35">
      <c r="A3557" s="21" t="s">
        <v>1540</v>
      </c>
      <c r="B3557" s="21" t="s">
        <v>6840</v>
      </c>
      <c r="C3557" s="21" t="s">
        <v>4376</v>
      </c>
      <c r="D3557" s="21" t="s">
        <v>4378</v>
      </c>
      <c r="E3557" s="21" t="s">
        <v>6897</v>
      </c>
      <c r="F3557" s="13">
        <v>2</v>
      </c>
      <c r="G3557" s="22">
        <v>92.99</v>
      </c>
      <c r="H3557" s="22">
        <v>185.98</v>
      </c>
      <c r="I3557" s="22">
        <v>16.319745000000001</v>
      </c>
      <c r="J3557" s="22">
        <f t="shared" si="165"/>
        <v>32.639490000000002</v>
      </c>
      <c r="K3557" s="23">
        <f t="shared" si="167"/>
        <v>14.442252212389382</v>
      </c>
      <c r="L3557" s="23">
        <f t="shared" si="166"/>
        <v>28.884504424778765</v>
      </c>
    </row>
    <row r="3558" spans="1:12" x14ac:dyDescent="0.35">
      <c r="A3558" s="21" t="s">
        <v>1540</v>
      </c>
      <c r="B3558" s="21" t="s">
        <v>6840</v>
      </c>
      <c r="C3558" s="21" t="s">
        <v>4475</v>
      </c>
      <c r="D3558" s="21" t="s">
        <v>4477</v>
      </c>
      <c r="E3558" s="21" t="s">
        <v>6889</v>
      </c>
      <c r="F3558" s="13">
        <v>1</v>
      </c>
      <c r="G3558" s="22">
        <v>68.989999999999995</v>
      </c>
      <c r="H3558" s="22">
        <v>68.989999999999995</v>
      </c>
      <c r="I3558" s="22">
        <v>12.107745000000001</v>
      </c>
      <c r="J3558" s="22">
        <f t="shared" si="165"/>
        <v>12.107745000000001</v>
      </c>
      <c r="K3558" s="23">
        <f t="shared" si="167"/>
        <v>10.714818584070798</v>
      </c>
      <c r="L3558" s="23">
        <f t="shared" si="166"/>
        <v>10.714818584070798</v>
      </c>
    </row>
    <row r="3559" spans="1:12" x14ac:dyDescent="0.35">
      <c r="A3559" s="21" t="s">
        <v>1540</v>
      </c>
      <c r="B3559" s="21" t="s">
        <v>6840</v>
      </c>
      <c r="C3559" s="21" t="s">
        <v>4466</v>
      </c>
      <c r="D3559" s="21" t="s">
        <v>4468</v>
      </c>
      <c r="E3559" s="21" t="s">
        <v>6889</v>
      </c>
      <c r="F3559" s="13">
        <v>1</v>
      </c>
      <c r="G3559" s="22">
        <v>78.989999999999995</v>
      </c>
      <c r="H3559" s="22">
        <v>78.989999999999995</v>
      </c>
      <c r="I3559" s="22">
        <v>13.862745</v>
      </c>
      <c r="J3559" s="22">
        <f t="shared" si="165"/>
        <v>13.862745</v>
      </c>
      <c r="K3559" s="23">
        <f t="shared" si="167"/>
        <v>12.267915929203541</v>
      </c>
      <c r="L3559" s="23">
        <f t="shared" si="166"/>
        <v>12.267915929203541</v>
      </c>
    </row>
    <row r="3560" spans="1:12" x14ac:dyDescent="0.35">
      <c r="A3560" s="21" t="s">
        <v>1540</v>
      </c>
      <c r="B3560" s="21" t="s">
        <v>6840</v>
      </c>
      <c r="C3560" s="21" t="s">
        <v>4469</v>
      </c>
      <c r="D3560" s="21" t="s">
        <v>4471</v>
      </c>
      <c r="E3560" s="21" t="s">
        <v>6889</v>
      </c>
      <c r="F3560" s="13">
        <v>2</v>
      </c>
      <c r="G3560" s="22">
        <v>83.99</v>
      </c>
      <c r="H3560" s="22">
        <v>167.98</v>
      </c>
      <c r="I3560" s="22">
        <v>14.740245</v>
      </c>
      <c r="J3560" s="22">
        <f t="shared" si="165"/>
        <v>29.48049</v>
      </c>
      <c r="K3560" s="23">
        <f t="shared" si="167"/>
        <v>13.044464601769912</v>
      </c>
      <c r="L3560" s="23">
        <f t="shared" si="166"/>
        <v>26.088929203539823</v>
      </c>
    </row>
    <row r="3561" spans="1:12" x14ac:dyDescent="0.35">
      <c r="A3561" s="21" t="s">
        <v>1540</v>
      </c>
      <c r="B3561" s="21" t="s">
        <v>6840</v>
      </c>
      <c r="C3561" s="21" t="s">
        <v>4469</v>
      </c>
      <c r="D3561" s="21" t="s">
        <v>4471</v>
      </c>
      <c r="E3561" s="21" t="s">
        <v>6902</v>
      </c>
      <c r="F3561" s="13">
        <v>1</v>
      </c>
      <c r="G3561" s="22">
        <v>83.99</v>
      </c>
      <c r="H3561" s="22">
        <v>83.99</v>
      </c>
      <c r="I3561" s="22">
        <v>14.740245</v>
      </c>
      <c r="J3561" s="22">
        <f t="shared" si="165"/>
        <v>14.740245</v>
      </c>
      <c r="K3561" s="23">
        <f t="shared" si="167"/>
        <v>13.044464601769912</v>
      </c>
      <c r="L3561" s="23">
        <f t="shared" si="166"/>
        <v>13.044464601769912</v>
      </c>
    </row>
    <row r="3562" spans="1:12" x14ac:dyDescent="0.35">
      <c r="A3562" s="21" t="s">
        <v>1540</v>
      </c>
      <c r="B3562" s="21" t="s">
        <v>6840</v>
      </c>
      <c r="C3562" s="21" t="s">
        <v>4469</v>
      </c>
      <c r="D3562" s="21" t="s">
        <v>4471</v>
      </c>
      <c r="E3562" s="21" t="s">
        <v>6898</v>
      </c>
      <c r="F3562" s="13">
        <v>1</v>
      </c>
      <c r="G3562" s="22">
        <v>83.99</v>
      </c>
      <c r="H3562" s="22">
        <v>83.99</v>
      </c>
      <c r="I3562" s="22">
        <v>14.740245</v>
      </c>
      <c r="J3562" s="22">
        <f t="shared" si="165"/>
        <v>14.740245</v>
      </c>
      <c r="K3562" s="23">
        <f t="shared" si="167"/>
        <v>13.044464601769912</v>
      </c>
      <c r="L3562" s="23">
        <f t="shared" si="166"/>
        <v>13.044464601769912</v>
      </c>
    </row>
    <row r="3563" spans="1:12" x14ac:dyDescent="0.35">
      <c r="A3563" s="21" t="s">
        <v>1540</v>
      </c>
      <c r="B3563" s="21" t="s">
        <v>6906</v>
      </c>
      <c r="C3563" s="21" t="s">
        <v>4379</v>
      </c>
      <c r="D3563" s="21" t="s">
        <v>4381</v>
      </c>
      <c r="E3563" s="21" t="s">
        <v>6896</v>
      </c>
      <c r="F3563" s="13">
        <v>1</v>
      </c>
      <c r="G3563" s="22">
        <v>78.989999999999995</v>
      </c>
      <c r="H3563" s="22">
        <v>78.989999999999995</v>
      </c>
      <c r="I3563" s="22">
        <v>13.862745</v>
      </c>
      <c r="J3563" s="22">
        <f t="shared" si="165"/>
        <v>13.862745</v>
      </c>
      <c r="K3563" s="23">
        <f t="shared" si="167"/>
        <v>12.267915929203541</v>
      </c>
      <c r="L3563" s="23">
        <f t="shared" si="166"/>
        <v>12.267915929203541</v>
      </c>
    </row>
    <row r="3564" spans="1:12" x14ac:dyDescent="0.35">
      <c r="A3564" s="21" t="s">
        <v>1540</v>
      </c>
      <c r="B3564" s="21" t="s">
        <v>6906</v>
      </c>
      <c r="C3564" s="21" t="s">
        <v>4385</v>
      </c>
      <c r="D3564" s="21" t="s">
        <v>4387</v>
      </c>
      <c r="E3564" s="21" t="s">
        <v>6897</v>
      </c>
      <c r="F3564" s="13">
        <v>2</v>
      </c>
      <c r="G3564" s="22">
        <v>119.99</v>
      </c>
      <c r="H3564" s="22">
        <v>239.98</v>
      </c>
      <c r="I3564" s="22">
        <v>21.058244999999999</v>
      </c>
      <c r="J3564" s="22">
        <f t="shared" si="165"/>
        <v>42.116489999999999</v>
      </c>
      <c r="K3564" s="23">
        <f t="shared" si="167"/>
        <v>18.635615044247789</v>
      </c>
      <c r="L3564" s="23">
        <f t="shared" si="166"/>
        <v>37.271230088495578</v>
      </c>
    </row>
    <row r="3565" spans="1:12" x14ac:dyDescent="0.35">
      <c r="A3565" s="21" t="s">
        <v>1540</v>
      </c>
      <c r="B3565" s="21" t="s">
        <v>6906</v>
      </c>
      <c r="C3565" s="21" t="s">
        <v>4382</v>
      </c>
      <c r="D3565" s="21" t="s">
        <v>4384</v>
      </c>
      <c r="E3565" s="21" t="s">
        <v>6896</v>
      </c>
      <c r="F3565" s="13">
        <v>1</v>
      </c>
      <c r="G3565" s="22">
        <v>83.99</v>
      </c>
      <c r="H3565" s="22">
        <v>83.99</v>
      </c>
      <c r="I3565" s="22">
        <v>14.740245</v>
      </c>
      <c r="J3565" s="22">
        <f t="shared" si="165"/>
        <v>14.740245</v>
      </c>
      <c r="K3565" s="23">
        <f t="shared" si="167"/>
        <v>13.044464601769912</v>
      </c>
      <c r="L3565" s="23">
        <f t="shared" si="166"/>
        <v>13.044464601769912</v>
      </c>
    </row>
    <row r="3566" spans="1:12" x14ac:dyDescent="0.35">
      <c r="A3566" s="21" t="s">
        <v>1540</v>
      </c>
      <c r="B3566" s="21" t="s">
        <v>6842</v>
      </c>
      <c r="C3566" s="21" t="s">
        <v>4607</v>
      </c>
      <c r="D3566" s="21" t="s">
        <v>4609</v>
      </c>
      <c r="E3566" s="21" t="s">
        <v>6889</v>
      </c>
      <c r="F3566" s="13">
        <v>1</v>
      </c>
      <c r="G3566" s="22">
        <v>78.989999999999995</v>
      </c>
      <c r="H3566" s="22">
        <v>78.989999999999995</v>
      </c>
      <c r="I3566" s="22">
        <v>13.862745</v>
      </c>
      <c r="J3566" s="22">
        <f t="shared" si="165"/>
        <v>13.862745</v>
      </c>
      <c r="K3566" s="23">
        <f t="shared" si="167"/>
        <v>12.267915929203541</v>
      </c>
      <c r="L3566" s="23">
        <f t="shared" si="166"/>
        <v>12.267915929203541</v>
      </c>
    </row>
    <row r="3567" spans="1:12" x14ac:dyDescent="0.35">
      <c r="A3567" s="21" t="s">
        <v>1540</v>
      </c>
      <c r="B3567" s="21" t="s">
        <v>6842</v>
      </c>
      <c r="C3567" s="21" t="s">
        <v>4460</v>
      </c>
      <c r="D3567" s="21" t="s">
        <v>4462</v>
      </c>
      <c r="E3567" s="21" t="s">
        <v>6889</v>
      </c>
      <c r="F3567" s="13">
        <v>1</v>
      </c>
      <c r="G3567" s="22">
        <v>83.99</v>
      </c>
      <c r="H3567" s="22">
        <v>83.99</v>
      </c>
      <c r="I3567" s="22">
        <v>14.740245</v>
      </c>
      <c r="J3567" s="22">
        <f t="shared" si="165"/>
        <v>14.740245</v>
      </c>
      <c r="K3567" s="23">
        <f t="shared" si="167"/>
        <v>13.044464601769912</v>
      </c>
      <c r="L3567" s="23">
        <f t="shared" si="166"/>
        <v>13.044464601769912</v>
      </c>
    </row>
    <row r="3568" spans="1:12" x14ac:dyDescent="0.35">
      <c r="A3568" s="21" t="s">
        <v>1540</v>
      </c>
      <c r="B3568" s="21" t="s">
        <v>6842</v>
      </c>
      <c r="C3568" s="21" t="s">
        <v>4457</v>
      </c>
      <c r="D3568" s="21" t="s">
        <v>4459</v>
      </c>
      <c r="E3568" s="21" t="s">
        <v>6889</v>
      </c>
      <c r="F3568" s="13">
        <v>3</v>
      </c>
      <c r="G3568" s="22">
        <v>83.99</v>
      </c>
      <c r="H3568" s="22">
        <v>251.96999999999997</v>
      </c>
      <c r="I3568" s="22">
        <v>14.740245</v>
      </c>
      <c r="J3568" s="22">
        <f t="shared" si="165"/>
        <v>44.220734999999998</v>
      </c>
      <c r="K3568" s="23">
        <f t="shared" si="167"/>
        <v>13.044464601769912</v>
      </c>
      <c r="L3568" s="23">
        <f t="shared" si="166"/>
        <v>39.133393805309737</v>
      </c>
    </row>
    <row r="3569" spans="1:12" x14ac:dyDescent="0.35">
      <c r="A3569" s="21" t="s">
        <v>1540</v>
      </c>
      <c r="B3569" s="21" t="s">
        <v>6910</v>
      </c>
      <c r="C3569" s="21" t="s">
        <v>4358</v>
      </c>
      <c r="D3569" s="21" t="s">
        <v>4360</v>
      </c>
      <c r="E3569" s="21" t="s">
        <v>6896</v>
      </c>
      <c r="F3569" s="13">
        <v>1</v>
      </c>
      <c r="G3569" s="22">
        <v>83.99</v>
      </c>
      <c r="H3569" s="22">
        <v>83.99</v>
      </c>
      <c r="I3569" s="22">
        <v>14.740245</v>
      </c>
      <c r="J3569" s="22">
        <f t="shared" si="165"/>
        <v>14.740245</v>
      </c>
      <c r="K3569" s="23">
        <f t="shared" si="167"/>
        <v>13.044464601769912</v>
      </c>
      <c r="L3569" s="23">
        <f t="shared" si="166"/>
        <v>13.044464601769912</v>
      </c>
    </row>
    <row r="3570" spans="1:12" x14ac:dyDescent="0.35">
      <c r="A3570" s="21" t="s">
        <v>1540</v>
      </c>
      <c r="B3570" s="21" t="s">
        <v>6911</v>
      </c>
      <c r="C3570" s="21" t="s">
        <v>4370</v>
      </c>
      <c r="D3570" s="21" t="s">
        <v>4372</v>
      </c>
      <c r="E3570" s="21" t="s">
        <v>6896</v>
      </c>
      <c r="F3570" s="13">
        <v>1</v>
      </c>
      <c r="G3570" s="22">
        <v>59.99</v>
      </c>
      <c r="H3570" s="22">
        <v>59.99</v>
      </c>
      <c r="I3570" s="22">
        <v>10.528245</v>
      </c>
      <c r="J3570" s="22">
        <f t="shared" si="165"/>
        <v>10.528245</v>
      </c>
      <c r="K3570" s="23">
        <f t="shared" si="167"/>
        <v>9.3170309734513292</v>
      </c>
      <c r="L3570" s="23">
        <f t="shared" si="166"/>
        <v>9.3170309734513292</v>
      </c>
    </row>
    <row r="3571" spans="1:12" x14ac:dyDescent="0.35">
      <c r="A3571" s="21" t="s">
        <v>1540</v>
      </c>
      <c r="B3571" s="21" t="s">
        <v>6911</v>
      </c>
      <c r="C3571" s="21" t="s">
        <v>4364</v>
      </c>
      <c r="D3571" s="21" t="s">
        <v>4366</v>
      </c>
      <c r="E3571" s="21" t="s">
        <v>6896</v>
      </c>
      <c r="F3571" s="13">
        <v>1</v>
      </c>
      <c r="G3571" s="22">
        <v>59.99</v>
      </c>
      <c r="H3571" s="22">
        <v>59.99</v>
      </c>
      <c r="I3571" s="22">
        <v>10.528245</v>
      </c>
      <c r="J3571" s="22">
        <f t="shared" si="165"/>
        <v>10.528245</v>
      </c>
      <c r="K3571" s="23">
        <f t="shared" si="167"/>
        <v>9.3170309734513292</v>
      </c>
      <c r="L3571" s="23">
        <f t="shared" si="166"/>
        <v>9.3170309734513292</v>
      </c>
    </row>
    <row r="3572" spans="1:12" x14ac:dyDescent="0.35">
      <c r="A3572" s="21" t="s">
        <v>1540</v>
      </c>
      <c r="B3572" s="21" t="s">
        <v>6911</v>
      </c>
      <c r="C3572" s="21" t="s">
        <v>4367</v>
      </c>
      <c r="D3572" s="21" t="s">
        <v>4369</v>
      </c>
      <c r="E3572" s="21" t="s">
        <v>6896</v>
      </c>
      <c r="F3572" s="13">
        <v>6</v>
      </c>
      <c r="G3572" s="22">
        <v>83.99</v>
      </c>
      <c r="H3572" s="22">
        <v>503.93999999999994</v>
      </c>
      <c r="I3572" s="22">
        <v>14.740245</v>
      </c>
      <c r="J3572" s="22">
        <f t="shared" si="165"/>
        <v>88.441469999999995</v>
      </c>
      <c r="K3572" s="23">
        <f t="shared" si="167"/>
        <v>13.044464601769912</v>
      </c>
      <c r="L3572" s="23">
        <f t="shared" si="166"/>
        <v>78.266787610619474</v>
      </c>
    </row>
    <row r="3573" spans="1:12" x14ac:dyDescent="0.35">
      <c r="A3573" s="21" t="s">
        <v>1540</v>
      </c>
      <c r="B3573" s="21" t="s">
        <v>6912</v>
      </c>
      <c r="C3573" s="21" t="s">
        <v>4361</v>
      </c>
      <c r="D3573" s="21" t="s">
        <v>4363</v>
      </c>
      <c r="E3573" s="21" t="s">
        <v>6896</v>
      </c>
      <c r="F3573" s="13">
        <v>1</v>
      </c>
      <c r="G3573" s="22">
        <v>78.989999999999995</v>
      </c>
      <c r="H3573" s="22">
        <v>78.989999999999995</v>
      </c>
      <c r="I3573" s="22">
        <v>13.862745</v>
      </c>
      <c r="J3573" s="22">
        <f t="shared" si="165"/>
        <v>13.862745</v>
      </c>
      <c r="K3573" s="23">
        <f t="shared" si="167"/>
        <v>12.267915929203541</v>
      </c>
      <c r="L3573" s="23">
        <f t="shared" si="166"/>
        <v>12.267915929203541</v>
      </c>
    </row>
    <row r="3574" spans="1:12" x14ac:dyDescent="0.35">
      <c r="A3574" s="21" t="s">
        <v>1540</v>
      </c>
      <c r="B3574" s="21" t="s">
        <v>6913</v>
      </c>
      <c r="C3574" s="21" t="s">
        <v>4463</v>
      </c>
      <c r="D3574" s="21" t="s">
        <v>4465</v>
      </c>
      <c r="E3574" s="21" t="s">
        <v>6889</v>
      </c>
      <c r="F3574" s="13">
        <v>3</v>
      </c>
      <c r="G3574" s="22">
        <v>95.99</v>
      </c>
      <c r="H3574" s="22">
        <v>287.96999999999997</v>
      </c>
      <c r="I3574" s="22">
        <v>16.846245</v>
      </c>
      <c r="J3574" s="22">
        <f t="shared" si="165"/>
        <v>50.538735000000003</v>
      </c>
      <c r="K3574" s="23">
        <f t="shared" si="167"/>
        <v>14.908181415929205</v>
      </c>
      <c r="L3574" s="23">
        <f t="shared" si="166"/>
        <v>44.724544247787613</v>
      </c>
    </row>
    <row r="3575" spans="1:12" x14ac:dyDescent="0.35">
      <c r="A3575" s="21" t="s">
        <v>1540</v>
      </c>
      <c r="B3575" s="21" t="s">
        <v>6913</v>
      </c>
      <c r="C3575" s="21" t="s">
        <v>4463</v>
      </c>
      <c r="D3575" s="21" t="s">
        <v>4465</v>
      </c>
      <c r="E3575" s="21" t="s">
        <v>6902</v>
      </c>
      <c r="F3575" s="13">
        <v>2</v>
      </c>
      <c r="G3575" s="22">
        <v>95.99</v>
      </c>
      <c r="H3575" s="22">
        <v>191.98</v>
      </c>
      <c r="I3575" s="22">
        <v>16.846245</v>
      </c>
      <c r="J3575" s="22">
        <f t="shared" si="165"/>
        <v>33.692489999999999</v>
      </c>
      <c r="K3575" s="23">
        <f t="shared" si="167"/>
        <v>14.908181415929205</v>
      </c>
      <c r="L3575" s="23">
        <f t="shared" si="166"/>
        <v>29.81636283185841</v>
      </c>
    </row>
    <row r="3576" spans="1:12" x14ac:dyDescent="0.35">
      <c r="A3576" s="21" t="s">
        <v>1540</v>
      </c>
      <c r="B3576" s="21" t="s">
        <v>6913</v>
      </c>
      <c r="C3576" s="21" t="s">
        <v>4454</v>
      </c>
      <c r="D3576" s="21" t="s">
        <v>4456</v>
      </c>
      <c r="E3576" s="21" t="s">
        <v>6901</v>
      </c>
      <c r="F3576" s="13">
        <v>1</v>
      </c>
      <c r="G3576" s="22">
        <v>119.99</v>
      </c>
      <c r="H3576" s="22">
        <v>119.99</v>
      </c>
      <c r="I3576" s="22">
        <v>21.058244999999999</v>
      </c>
      <c r="J3576" s="22">
        <f t="shared" si="165"/>
        <v>21.058244999999999</v>
      </c>
      <c r="K3576" s="23">
        <f t="shared" si="167"/>
        <v>18.635615044247789</v>
      </c>
      <c r="L3576" s="23">
        <f t="shared" si="166"/>
        <v>18.635615044247789</v>
      </c>
    </row>
    <row r="3577" spans="1:12" x14ac:dyDescent="0.35">
      <c r="A3577" s="21" t="s">
        <v>2165</v>
      </c>
      <c r="B3577" s="21" t="s">
        <v>6846</v>
      </c>
      <c r="C3577" s="21" t="s">
        <v>4931</v>
      </c>
      <c r="D3577" s="21" t="s">
        <v>4933</v>
      </c>
      <c r="E3577" s="21" t="s">
        <v>6843</v>
      </c>
      <c r="F3577" s="13">
        <v>3</v>
      </c>
      <c r="G3577" s="22">
        <v>92.99</v>
      </c>
      <c r="H3577" s="22">
        <v>278.96999999999997</v>
      </c>
      <c r="I3577" s="22">
        <v>16.319745000000001</v>
      </c>
      <c r="J3577" s="22">
        <f t="shared" si="165"/>
        <v>48.959235000000007</v>
      </c>
      <c r="K3577" s="23">
        <f t="shared" si="167"/>
        <v>14.442252212389382</v>
      </c>
      <c r="L3577" s="23">
        <f t="shared" si="166"/>
        <v>43.326756637168145</v>
      </c>
    </row>
    <row r="3578" spans="1:12" x14ac:dyDescent="0.35">
      <c r="A3578" s="21" t="s">
        <v>2165</v>
      </c>
      <c r="B3578" s="21" t="s">
        <v>6846</v>
      </c>
      <c r="C3578" s="21" t="s">
        <v>4931</v>
      </c>
      <c r="D3578" s="21" t="s">
        <v>4933</v>
      </c>
      <c r="E3578" s="21" t="s">
        <v>6837</v>
      </c>
      <c r="F3578" s="13">
        <v>2</v>
      </c>
      <c r="G3578" s="22">
        <v>92.99</v>
      </c>
      <c r="H3578" s="22">
        <v>185.98</v>
      </c>
      <c r="I3578" s="22">
        <v>16.319745000000001</v>
      </c>
      <c r="J3578" s="22">
        <f t="shared" si="165"/>
        <v>32.639490000000002</v>
      </c>
      <c r="K3578" s="23">
        <f t="shared" si="167"/>
        <v>14.442252212389382</v>
      </c>
      <c r="L3578" s="23">
        <f t="shared" si="166"/>
        <v>28.884504424778765</v>
      </c>
    </row>
    <row r="3579" spans="1:12" x14ac:dyDescent="0.35">
      <c r="A3579" s="21" t="s">
        <v>2165</v>
      </c>
      <c r="B3579" s="21" t="s">
        <v>6846</v>
      </c>
      <c r="C3579" s="21" t="s">
        <v>4679</v>
      </c>
      <c r="D3579" s="21" t="s">
        <v>4681</v>
      </c>
      <c r="E3579" s="21" t="s">
        <v>6890</v>
      </c>
      <c r="F3579" s="13">
        <v>2</v>
      </c>
      <c r="G3579" s="22">
        <v>102.99</v>
      </c>
      <c r="H3579" s="22">
        <v>205.98</v>
      </c>
      <c r="I3579" s="22">
        <v>18.074745</v>
      </c>
      <c r="J3579" s="22">
        <f t="shared" si="165"/>
        <v>36.14949</v>
      </c>
      <c r="K3579" s="23">
        <f t="shared" si="167"/>
        <v>15.995349557522125</v>
      </c>
      <c r="L3579" s="23">
        <f t="shared" si="166"/>
        <v>31.990699115044251</v>
      </c>
    </row>
    <row r="3580" spans="1:12" x14ac:dyDescent="0.35">
      <c r="A3580" s="21" t="s">
        <v>2165</v>
      </c>
      <c r="B3580" s="21" t="s">
        <v>6846</v>
      </c>
      <c r="C3580" s="21" t="s">
        <v>4679</v>
      </c>
      <c r="D3580" s="21" t="s">
        <v>4681</v>
      </c>
      <c r="E3580" s="21" t="s">
        <v>6843</v>
      </c>
      <c r="F3580" s="13">
        <v>1</v>
      </c>
      <c r="G3580" s="22">
        <v>102.99</v>
      </c>
      <c r="H3580" s="22">
        <v>102.99</v>
      </c>
      <c r="I3580" s="22">
        <v>18.074745</v>
      </c>
      <c r="J3580" s="22">
        <f t="shared" si="165"/>
        <v>18.074745</v>
      </c>
      <c r="K3580" s="23">
        <f t="shared" si="167"/>
        <v>15.995349557522125</v>
      </c>
      <c r="L3580" s="23">
        <f t="shared" si="166"/>
        <v>15.995349557522125</v>
      </c>
    </row>
    <row r="3581" spans="1:12" x14ac:dyDescent="0.35">
      <c r="A3581" s="21" t="s">
        <v>2165</v>
      </c>
      <c r="B3581" s="21" t="s">
        <v>6846</v>
      </c>
      <c r="C3581" s="21" t="s">
        <v>4679</v>
      </c>
      <c r="D3581" s="21" t="s">
        <v>4681</v>
      </c>
      <c r="E3581" s="21" t="s">
        <v>6839</v>
      </c>
      <c r="F3581" s="13">
        <v>2</v>
      </c>
      <c r="G3581" s="22">
        <v>102.99</v>
      </c>
      <c r="H3581" s="22">
        <v>205.98</v>
      </c>
      <c r="I3581" s="22">
        <v>18.074745</v>
      </c>
      <c r="J3581" s="22">
        <f t="shared" si="165"/>
        <v>36.14949</v>
      </c>
      <c r="K3581" s="23">
        <f t="shared" si="167"/>
        <v>15.995349557522125</v>
      </c>
      <c r="L3581" s="23">
        <f t="shared" si="166"/>
        <v>31.990699115044251</v>
      </c>
    </row>
    <row r="3582" spans="1:12" x14ac:dyDescent="0.35">
      <c r="A3582" s="21" t="s">
        <v>2165</v>
      </c>
      <c r="B3582" s="21" t="s">
        <v>6846</v>
      </c>
      <c r="C3582" s="21" t="s">
        <v>4679</v>
      </c>
      <c r="D3582" s="21" t="s">
        <v>4681</v>
      </c>
      <c r="E3582" s="21" t="s">
        <v>6837</v>
      </c>
      <c r="F3582" s="13">
        <v>2</v>
      </c>
      <c r="G3582" s="22">
        <v>102.99</v>
      </c>
      <c r="H3582" s="22">
        <v>205.98</v>
      </c>
      <c r="I3582" s="22">
        <v>18.074745</v>
      </c>
      <c r="J3582" s="22">
        <f t="shared" si="165"/>
        <v>36.14949</v>
      </c>
      <c r="K3582" s="23">
        <f t="shared" si="167"/>
        <v>15.995349557522125</v>
      </c>
      <c r="L3582" s="23">
        <f t="shared" si="166"/>
        <v>31.990699115044251</v>
      </c>
    </row>
    <row r="3583" spans="1:12" x14ac:dyDescent="0.35">
      <c r="A3583" s="21" t="s">
        <v>2165</v>
      </c>
      <c r="B3583" s="21" t="s">
        <v>6846</v>
      </c>
      <c r="C3583" s="21" t="s">
        <v>4778</v>
      </c>
      <c r="D3583" s="21" t="s">
        <v>4780</v>
      </c>
      <c r="E3583" s="21" t="s">
        <v>6862</v>
      </c>
      <c r="F3583" s="13">
        <v>1</v>
      </c>
      <c r="G3583" s="22">
        <v>154.99</v>
      </c>
      <c r="H3583" s="22">
        <v>154.99</v>
      </c>
      <c r="I3583" s="22">
        <v>27.200745000000005</v>
      </c>
      <c r="J3583" s="22">
        <f t="shared" si="165"/>
        <v>27.200745000000005</v>
      </c>
      <c r="K3583" s="23">
        <f t="shared" si="167"/>
        <v>24.071455752212398</v>
      </c>
      <c r="L3583" s="23">
        <f t="shared" si="166"/>
        <v>24.071455752212398</v>
      </c>
    </row>
    <row r="3584" spans="1:12" x14ac:dyDescent="0.35">
      <c r="A3584" s="21" t="s">
        <v>2165</v>
      </c>
      <c r="B3584" s="21" t="s">
        <v>6846</v>
      </c>
      <c r="C3584" s="21" t="s">
        <v>4778</v>
      </c>
      <c r="D3584" s="21" t="s">
        <v>4780</v>
      </c>
      <c r="E3584" s="21" t="s">
        <v>6859</v>
      </c>
      <c r="F3584" s="13">
        <v>1</v>
      </c>
      <c r="G3584" s="22">
        <v>154.99</v>
      </c>
      <c r="H3584" s="22">
        <v>154.99</v>
      </c>
      <c r="I3584" s="22">
        <v>27.200745000000005</v>
      </c>
      <c r="J3584" s="22">
        <f t="shared" si="165"/>
        <v>27.200745000000005</v>
      </c>
      <c r="K3584" s="23">
        <f t="shared" si="167"/>
        <v>24.071455752212398</v>
      </c>
      <c r="L3584" s="23">
        <f t="shared" si="166"/>
        <v>24.071455752212398</v>
      </c>
    </row>
    <row r="3585" spans="1:12" x14ac:dyDescent="0.35">
      <c r="A3585" s="21" t="s">
        <v>2165</v>
      </c>
      <c r="B3585" s="21" t="s">
        <v>6846</v>
      </c>
      <c r="C3585" s="21" t="s">
        <v>4778</v>
      </c>
      <c r="D3585" s="21" t="s">
        <v>4780</v>
      </c>
      <c r="E3585" s="21" t="s">
        <v>6850</v>
      </c>
      <c r="F3585" s="13">
        <v>1</v>
      </c>
      <c r="G3585" s="22">
        <v>154.99</v>
      </c>
      <c r="H3585" s="22">
        <v>154.99</v>
      </c>
      <c r="I3585" s="22">
        <v>27.200745000000005</v>
      </c>
      <c r="J3585" s="22">
        <f t="shared" si="165"/>
        <v>27.200745000000005</v>
      </c>
      <c r="K3585" s="23">
        <f t="shared" si="167"/>
        <v>24.071455752212398</v>
      </c>
      <c r="L3585" s="23">
        <f t="shared" si="166"/>
        <v>24.071455752212398</v>
      </c>
    </row>
    <row r="3586" spans="1:12" x14ac:dyDescent="0.35">
      <c r="A3586" s="21" t="s">
        <v>2165</v>
      </c>
      <c r="B3586" s="21" t="s">
        <v>6846</v>
      </c>
      <c r="C3586" s="21" t="s">
        <v>4892</v>
      </c>
      <c r="D3586" s="21" t="s">
        <v>4894</v>
      </c>
      <c r="E3586" s="21" t="s">
        <v>6890</v>
      </c>
      <c r="F3586" s="13">
        <v>6</v>
      </c>
      <c r="G3586" s="22">
        <v>114.99</v>
      </c>
      <c r="H3586" s="22">
        <v>689.93999999999994</v>
      </c>
      <c r="I3586" s="22">
        <v>20.180745000000002</v>
      </c>
      <c r="J3586" s="22">
        <f t="shared" ref="J3586:J3649" si="168">SUM(I3586*F3586)</f>
        <v>121.08447000000001</v>
      </c>
      <c r="K3586" s="23">
        <f t="shared" si="167"/>
        <v>17.859066371681418</v>
      </c>
      <c r="L3586" s="23">
        <f t="shared" ref="L3586:L3649" si="169">SUM(K3586*F3586)</f>
        <v>107.1543982300885</v>
      </c>
    </row>
    <row r="3587" spans="1:12" x14ac:dyDescent="0.35">
      <c r="A3587" s="21" t="s">
        <v>2165</v>
      </c>
      <c r="B3587" s="21" t="s">
        <v>6846</v>
      </c>
      <c r="C3587" s="21" t="s">
        <v>4892</v>
      </c>
      <c r="D3587" s="21" t="s">
        <v>4894</v>
      </c>
      <c r="E3587" s="21" t="s">
        <v>6843</v>
      </c>
      <c r="F3587" s="13">
        <v>3</v>
      </c>
      <c r="G3587" s="22">
        <v>114.99</v>
      </c>
      <c r="H3587" s="22">
        <v>344.96999999999997</v>
      </c>
      <c r="I3587" s="22">
        <v>20.180745000000002</v>
      </c>
      <c r="J3587" s="22">
        <f t="shared" si="168"/>
        <v>60.542235000000005</v>
      </c>
      <c r="K3587" s="23">
        <f t="shared" ref="K3587:K3650" si="170">SUM(I3587/1.13)</f>
        <v>17.859066371681418</v>
      </c>
      <c r="L3587" s="23">
        <f t="shared" si="169"/>
        <v>53.577199115044252</v>
      </c>
    </row>
    <row r="3588" spans="1:12" x14ac:dyDescent="0.35">
      <c r="A3588" s="21" t="s">
        <v>2165</v>
      </c>
      <c r="B3588" s="21" t="s">
        <v>6846</v>
      </c>
      <c r="C3588" s="21" t="s">
        <v>4892</v>
      </c>
      <c r="D3588" s="21" t="s">
        <v>4894</v>
      </c>
      <c r="E3588" s="21" t="s">
        <v>6839</v>
      </c>
      <c r="F3588" s="13">
        <v>7</v>
      </c>
      <c r="G3588" s="22">
        <v>114.99</v>
      </c>
      <c r="H3588" s="22">
        <v>804.93</v>
      </c>
      <c r="I3588" s="22">
        <v>20.180745000000002</v>
      </c>
      <c r="J3588" s="22">
        <f t="shared" si="168"/>
        <v>141.26521500000001</v>
      </c>
      <c r="K3588" s="23">
        <f t="shared" si="170"/>
        <v>17.859066371681418</v>
      </c>
      <c r="L3588" s="23">
        <f t="shared" si="169"/>
        <v>125.01346460176993</v>
      </c>
    </row>
    <row r="3589" spans="1:12" x14ac:dyDescent="0.35">
      <c r="A3589" s="21" t="s">
        <v>2165</v>
      </c>
      <c r="B3589" s="21" t="s">
        <v>6846</v>
      </c>
      <c r="C3589" s="21" t="s">
        <v>4892</v>
      </c>
      <c r="D3589" s="21" t="s">
        <v>4894</v>
      </c>
      <c r="E3589" s="21" t="s">
        <v>6837</v>
      </c>
      <c r="F3589" s="13">
        <v>8</v>
      </c>
      <c r="G3589" s="22">
        <v>114.99</v>
      </c>
      <c r="H3589" s="22">
        <v>919.92</v>
      </c>
      <c r="I3589" s="22">
        <v>20.180745000000002</v>
      </c>
      <c r="J3589" s="22">
        <f t="shared" si="168"/>
        <v>161.44596000000001</v>
      </c>
      <c r="K3589" s="23">
        <f t="shared" si="170"/>
        <v>17.859066371681418</v>
      </c>
      <c r="L3589" s="23">
        <f t="shared" si="169"/>
        <v>142.87253097345135</v>
      </c>
    </row>
    <row r="3590" spans="1:12" x14ac:dyDescent="0.35">
      <c r="A3590" s="21" t="s">
        <v>2165</v>
      </c>
      <c r="B3590" s="21" t="s">
        <v>6846</v>
      </c>
      <c r="C3590" s="21" t="s">
        <v>4754</v>
      </c>
      <c r="D3590" s="21" t="s">
        <v>4756</v>
      </c>
      <c r="E3590" s="21" t="s">
        <v>6839</v>
      </c>
      <c r="F3590" s="13">
        <v>2</v>
      </c>
      <c r="G3590" s="22">
        <v>114.99</v>
      </c>
      <c r="H3590" s="22">
        <v>229.98</v>
      </c>
      <c r="I3590" s="22">
        <v>20.180745000000002</v>
      </c>
      <c r="J3590" s="22">
        <f t="shared" si="168"/>
        <v>40.361490000000003</v>
      </c>
      <c r="K3590" s="23">
        <f t="shared" si="170"/>
        <v>17.859066371681418</v>
      </c>
      <c r="L3590" s="23">
        <f t="shared" si="169"/>
        <v>35.718132743362837</v>
      </c>
    </row>
    <row r="3591" spans="1:12" x14ac:dyDescent="0.35">
      <c r="A3591" s="21" t="s">
        <v>2165</v>
      </c>
      <c r="B3591" s="21" t="s">
        <v>6846</v>
      </c>
      <c r="C3591" s="21" t="s">
        <v>4790</v>
      </c>
      <c r="D3591" s="21" t="s">
        <v>4792</v>
      </c>
      <c r="E3591" s="21" t="s">
        <v>6839</v>
      </c>
      <c r="F3591" s="13">
        <v>1</v>
      </c>
      <c r="G3591" s="22">
        <v>154.99</v>
      </c>
      <c r="H3591" s="22">
        <v>154.99</v>
      </c>
      <c r="I3591" s="22">
        <v>27.200745000000005</v>
      </c>
      <c r="J3591" s="22">
        <f t="shared" si="168"/>
        <v>27.200745000000005</v>
      </c>
      <c r="K3591" s="23">
        <f t="shared" si="170"/>
        <v>24.071455752212398</v>
      </c>
      <c r="L3591" s="23">
        <f t="shared" si="169"/>
        <v>24.071455752212398</v>
      </c>
    </row>
    <row r="3592" spans="1:12" x14ac:dyDescent="0.35">
      <c r="A3592" s="21" t="s">
        <v>2165</v>
      </c>
      <c r="B3592" s="21" t="s">
        <v>6846</v>
      </c>
      <c r="C3592" s="21" t="s">
        <v>4790</v>
      </c>
      <c r="D3592" s="21" t="s">
        <v>4792</v>
      </c>
      <c r="E3592" s="21" t="s">
        <v>6837</v>
      </c>
      <c r="F3592" s="13">
        <v>1</v>
      </c>
      <c r="G3592" s="22">
        <v>154.99</v>
      </c>
      <c r="H3592" s="22">
        <v>154.99</v>
      </c>
      <c r="I3592" s="22">
        <v>27.200745000000005</v>
      </c>
      <c r="J3592" s="22">
        <f t="shared" si="168"/>
        <v>27.200745000000005</v>
      </c>
      <c r="K3592" s="23">
        <f t="shared" si="170"/>
        <v>24.071455752212398</v>
      </c>
      <c r="L3592" s="23">
        <f t="shared" si="169"/>
        <v>24.071455752212398</v>
      </c>
    </row>
    <row r="3593" spans="1:12" x14ac:dyDescent="0.35">
      <c r="A3593" s="21" t="s">
        <v>2165</v>
      </c>
      <c r="B3593" s="21" t="s">
        <v>6846</v>
      </c>
      <c r="C3593" s="21" t="s">
        <v>4658</v>
      </c>
      <c r="D3593" s="21" t="s">
        <v>4660</v>
      </c>
      <c r="E3593" s="21" t="s">
        <v>6839</v>
      </c>
      <c r="F3593" s="13">
        <v>2</v>
      </c>
      <c r="G3593" s="22">
        <v>107.99</v>
      </c>
      <c r="H3593" s="22">
        <v>215.98</v>
      </c>
      <c r="I3593" s="22">
        <v>18.952245000000001</v>
      </c>
      <c r="J3593" s="22">
        <f t="shared" si="168"/>
        <v>37.904490000000003</v>
      </c>
      <c r="K3593" s="23">
        <f t="shared" si="170"/>
        <v>16.7718982300885</v>
      </c>
      <c r="L3593" s="23">
        <f t="shared" si="169"/>
        <v>33.543796460176999</v>
      </c>
    </row>
    <row r="3594" spans="1:12" x14ac:dyDescent="0.35">
      <c r="A3594" s="21" t="s">
        <v>2165</v>
      </c>
      <c r="B3594" s="21" t="s">
        <v>6846</v>
      </c>
      <c r="C3594" s="21" t="s">
        <v>4688</v>
      </c>
      <c r="D3594" s="21" t="s">
        <v>4690</v>
      </c>
      <c r="E3594" s="21" t="s">
        <v>6843</v>
      </c>
      <c r="F3594" s="13">
        <v>1</v>
      </c>
      <c r="G3594" s="22">
        <v>114.99</v>
      </c>
      <c r="H3594" s="22">
        <v>114.99</v>
      </c>
      <c r="I3594" s="22">
        <v>20.180745000000002</v>
      </c>
      <c r="J3594" s="22">
        <f t="shared" si="168"/>
        <v>20.180745000000002</v>
      </c>
      <c r="K3594" s="23">
        <f t="shared" si="170"/>
        <v>17.859066371681418</v>
      </c>
      <c r="L3594" s="23">
        <f t="shared" si="169"/>
        <v>17.859066371681418</v>
      </c>
    </row>
    <row r="3595" spans="1:12" x14ac:dyDescent="0.35">
      <c r="A3595" s="21" t="s">
        <v>2165</v>
      </c>
      <c r="B3595" s="21" t="s">
        <v>6846</v>
      </c>
      <c r="C3595" s="21" t="s">
        <v>4760</v>
      </c>
      <c r="D3595" s="21" t="s">
        <v>4762</v>
      </c>
      <c r="E3595" s="21" t="s">
        <v>6890</v>
      </c>
      <c r="F3595" s="13">
        <v>2</v>
      </c>
      <c r="G3595" s="22">
        <v>102.99</v>
      </c>
      <c r="H3595" s="22">
        <v>205.98</v>
      </c>
      <c r="I3595" s="22">
        <v>18.074745</v>
      </c>
      <c r="J3595" s="22">
        <f t="shared" si="168"/>
        <v>36.14949</v>
      </c>
      <c r="K3595" s="23">
        <f t="shared" si="170"/>
        <v>15.995349557522125</v>
      </c>
      <c r="L3595" s="23">
        <f t="shared" si="169"/>
        <v>31.990699115044251</v>
      </c>
    </row>
    <row r="3596" spans="1:12" x14ac:dyDescent="0.35">
      <c r="A3596" s="21" t="s">
        <v>2165</v>
      </c>
      <c r="B3596" s="21" t="s">
        <v>6846</v>
      </c>
      <c r="C3596" s="21" t="s">
        <v>4760</v>
      </c>
      <c r="D3596" s="21" t="s">
        <v>4762</v>
      </c>
      <c r="E3596" s="21" t="s">
        <v>6843</v>
      </c>
      <c r="F3596" s="13">
        <v>1</v>
      </c>
      <c r="G3596" s="22">
        <v>102.99</v>
      </c>
      <c r="H3596" s="22">
        <v>102.99</v>
      </c>
      <c r="I3596" s="22">
        <v>18.074745</v>
      </c>
      <c r="J3596" s="22">
        <f t="shared" si="168"/>
        <v>18.074745</v>
      </c>
      <c r="K3596" s="23">
        <f t="shared" si="170"/>
        <v>15.995349557522125</v>
      </c>
      <c r="L3596" s="23">
        <f t="shared" si="169"/>
        <v>15.995349557522125</v>
      </c>
    </row>
    <row r="3597" spans="1:12" x14ac:dyDescent="0.35">
      <c r="A3597" s="21" t="s">
        <v>2165</v>
      </c>
      <c r="B3597" s="21" t="s">
        <v>6846</v>
      </c>
      <c r="C3597" s="21" t="s">
        <v>4760</v>
      </c>
      <c r="D3597" s="21" t="s">
        <v>4762</v>
      </c>
      <c r="E3597" s="21" t="s">
        <v>6839</v>
      </c>
      <c r="F3597" s="13">
        <v>1</v>
      </c>
      <c r="G3597" s="22">
        <v>102.99</v>
      </c>
      <c r="H3597" s="22">
        <v>102.99</v>
      </c>
      <c r="I3597" s="22">
        <v>18.074745</v>
      </c>
      <c r="J3597" s="22">
        <f t="shared" si="168"/>
        <v>18.074745</v>
      </c>
      <c r="K3597" s="23">
        <f t="shared" si="170"/>
        <v>15.995349557522125</v>
      </c>
      <c r="L3597" s="23">
        <f t="shared" si="169"/>
        <v>15.995349557522125</v>
      </c>
    </row>
    <row r="3598" spans="1:12" x14ac:dyDescent="0.35">
      <c r="A3598" s="21" t="s">
        <v>2165</v>
      </c>
      <c r="B3598" s="21" t="s">
        <v>6846</v>
      </c>
      <c r="C3598" s="21" t="s">
        <v>4760</v>
      </c>
      <c r="D3598" s="21" t="s">
        <v>4762</v>
      </c>
      <c r="E3598" s="21" t="s">
        <v>6837</v>
      </c>
      <c r="F3598" s="13">
        <v>3</v>
      </c>
      <c r="G3598" s="22">
        <v>102.99</v>
      </c>
      <c r="H3598" s="22">
        <v>308.96999999999997</v>
      </c>
      <c r="I3598" s="22">
        <v>18.074745</v>
      </c>
      <c r="J3598" s="22">
        <f t="shared" si="168"/>
        <v>54.224235</v>
      </c>
      <c r="K3598" s="23">
        <f t="shared" si="170"/>
        <v>15.995349557522125</v>
      </c>
      <c r="L3598" s="23">
        <f t="shared" si="169"/>
        <v>47.986048672566376</v>
      </c>
    </row>
    <row r="3599" spans="1:12" x14ac:dyDescent="0.35">
      <c r="A3599" s="21" t="s">
        <v>2165</v>
      </c>
      <c r="B3599" s="21" t="s">
        <v>6846</v>
      </c>
      <c r="C3599" s="21" t="s">
        <v>4757</v>
      </c>
      <c r="D3599" s="21" t="s">
        <v>4759</v>
      </c>
      <c r="E3599" s="21" t="s">
        <v>6890</v>
      </c>
      <c r="F3599" s="13">
        <v>8</v>
      </c>
      <c r="G3599" s="22">
        <v>92.99</v>
      </c>
      <c r="H3599" s="22">
        <v>743.92</v>
      </c>
      <c r="I3599" s="22">
        <v>16.319745000000001</v>
      </c>
      <c r="J3599" s="22">
        <f t="shared" si="168"/>
        <v>130.55796000000001</v>
      </c>
      <c r="K3599" s="23">
        <f t="shared" si="170"/>
        <v>14.442252212389382</v>
      </c>
      <c r="L3599" s="23">
        <f t="shared" si="169"/>
        <v>115.53801769911506</v>
      </c>
    </row>
    <row r="3600" spans="1:12" x14ac:dyDescent="0.35">
      <c r="A3600" s="21" t="s">
        <v>2165</v>
      </c>
      <c r="B3600" s="21" t="s">
        <v>6846</v>
      </c>
      <c r="C3600" s="21" t="s">
        <v>4757</v>
      </c>
      <c r="D3600" s="21" t="s">
        <v>4759</v>
      </c>
      <c r="E3600" s="21" t="s">
        <v>6839</v>
      </c>
      <c r="F3600" s="13">
        <v>1</v>
      </c>
      <c r="G3600" s="22">
        <v>92.99</v>
      </c>
      <c r="H3600" s="22">
        <v>92.99</v>
      </c>
      <c r="I3600" s="22">
        <v>16.319745000000001</v>
      </c>
      <c r="J3600" s="22">
        <f t="shared" si="168"/>
        <v>16.319745000000001</v>
      </c>
      <c r="K3600" s="23">
        <f t="shared" si="170"/>
        <v>14.442252212389382</v>
      </c>
      <c r="L3600" s="23">
        <f t="shared" si="169"/>
        <v>14.442252212389382</v>
      </c>
    </row>
    <row r="3601" spans="1:12" x14ac:dyDescent="0.35">
      <c r="A3601" s="21" t="s">
        <v>2165</v>
      </c>
      <c r="B3601" s="21" t="s">
        <v>6846</v>
      </c>
      <c r="C3601" s="21" t="s">
        <v>4784</v>
      </c>
      <c r="D3601" s="21" t="s">
        <v>4786</v>
      </c>
      <c r="E3601" s="21" t="s">
        <v>6839</v>
      </c>
      <c r="F3601" s="13">
        <v>1</v>
      </c>
      <c r="G3601" s="22">
        <v>102.99</v>
      </c>
      <c r="H3601" s="22">
        <v>102.99</v>
      </c>
      <c r="I3601" s="22">
        <v>18.074745</v>
      </c>
      <c r="J3601" s="22">
        <f t="shared" si="168"/>
        <v>18.074745</v>
      </c>
      <c r="K3601" s="23">
        <f t="shared" si="170"/>
        <v>15.995349557522125</v>
      </c>
      <c r="L3601" s="23">
        <f t="shared" si="169"/>
        <v>15.995349557522125</v>
      </c>
    </row>
    <row r="3602" spans="1:12" x14ac:dyDescent="0.35">
      <c r="A3602" s="21" t="s">
        <v>2165</v>
      </c>
      <c r="B3602" s="21" t="s">
        <v>6846</v>
      </c>
      <c r="C3602" s="21" t="s">
        <v>4763</v>
      </c>
      <c r="D3602" s="21" t="s">
        <v>4765</v>
      </c>
      <c r="E3602" s="21" t="s">
        <v>6837</v>
      </c>
      <c r="F3602" s="13">
        <v>1</v>
      </c>
      <c r="G3602" s="22">
        <v>130.99</v>
      </c>
      <c r="H3602" s="22">
        <v>130.99</v>
      </c>
      <c r="I3602" s="22">
        <v>22.988745000000002</v>
      </c>
      <c r="J3602" s="22">
        <f t="shared" si="168"/>
        <v>22.988745000000002</v>
      </c>
      <c r="K3602" s="23">
        <f t="shared" si="170"/>
        <v>20.344022123893808</v>
      </c>
      <c r="L3602" s="23">
        <f t="shared" si="169"/>
        <v>20.344022123893808</v>
      </c>
    </row>
    <row r="3603" spans="1:12" x14ac:dyDescent="0.35">
      <c r="A3603" s="21" t="s">
        <v>2165</v>
      </c>
      <c r="B3603" s="21" t="s">
        <v>6846</v>
      </c>
      <c r="C3603" s="21" t="s">
        <v>4766</v>
      </c>
      <c r="D3603" s="21" t="s">
        <v>4768</v>
      </c>
      <c r="E3603" s="21" t="s">
        <v>6890</v>
      </c>
      <c r="F3603" s="13">
        <v>4</v>
      </c>
      <c r="G3603" s="22">
        <v>107.99</v>
      </c>
      <c r="H3603" s="22">
        <v>431.96</v>
      </c>
      <c r="I3603" s="22">
        <v>18.952245000000001</v>
      </c>
      <c r="J3603" s="22">
        <f t="shared" si="168"/>
        <v>75.808980000000005</v>
      </c>
      <c r="K3603" s="23">
        <f t="shared" si="170"/>
        <v>16.7718982300885</v>
      </c>
      <c r="L3603" s="23">
        <f t="shared" si="169"/>
        <v>67.087592920353998</v>
      </c>
    </row>
    <row r="3604" spans="1:12" x14ac:dyDescent="0.35">
      <c r="A3604" s="21" t="s">
        <v>2165</v>
      </c>
      <c r="B3604" s="21" t="s">
        <v>6846</v>
      </c>
      <c r="C3604" s="21" t="s">
        <v>4766</v>
      </c>
      <c r="D3604" s="21" t="s">
        <v>4768</v>
      </c>
      <c r="E3604" s="21" t="s">
        <v>6843</v>
      </c>
      <c r="F3604" s="13">
        <v>3</v>
      </c>
      <c r="G3604" s="22">
        <v>107.99</v>
      </c>
      <c r="H3604" s="22">
        <v>323.96999999999997</v>
      </c>
      <c r="I3604" s="22">
        <v>18.952245000000001</v>
      </c>
      <c r="J3604" s="22">
        <f t="shared" si="168"/>
        <v>56.856735</v>
      </c>
      <c r="K3604" s="23">
        <f t="shared" si="170"/>
        <v>16.7718982300885</v>
      </c>
      <c r="L3604" s="23">
        <f t="shared" si="169"/>
        <v>50.315694690265502</v>
      </c>
    </row>
    <row r="3605" spans="1:12" x14ac:dyDescent="0.35">
      <c r="A3605" s="21" t="s">
        <v>2165</v>
      </c>
      <c r="B3605" s="21" t="s">
        <v>6846</v>
      </c>
      <c r="C3605" s="21" t="s">
        <v>4766</v>
      </c>
      <c r="D3605" s="21" t="s">
        <v>4768</v>
      </c>
      <c r="E3605" s="21" t="s">
        <v>6839</v>
      </c>
      <c r="F3605" s="13">
        <v>1</v>
      </c>
      <c r="G3605" s="22">
        <v>107.99</v>
      </c>
      <c r="H3605" s="22">
        <v>107.99</v>
      </c>
      <c r="I3605" s="22">
        <v>18.952245000000001</v>
      </c>
      <c r="J3605" s="22">
        <f t="shared" si="168"/>
        <v>18.952245000000001</v>
      </c>
      <c r="K3605" s="23">
        <f t="shared" si="170"/>
        <v>16.7718982300885</v>
      </c>
      <c r="L3605" s="23">
        <f t="shared" si="169"/>
        <v>16.7718982300885</v>
      </c>
    </row>
    <row r="3606" spans="1:12" x14ac:dyDescent="0.35">
      <c r="A3606" s="21" t="s">
        <v>2165</v>
      </c>
      <c r="B3606" s="21" t="s">
        <v>6846</v>
      </c>
      <c r="C3606" s="21" t="s">
        <v>4766</v>
      </c>
      <c r="D3606" s="21" t="s">
        <v>4768</v>
      </c>
      <c r="E3606" s="21" t="s">
        <v>6837</v>
      </c>
      <c r="F3606" s="13">
        <v>1</v>
      </c>
      <c r="G3606" s="22">
        <v>107.99</v>
      </c>
      <c r="H3606" s="22">
        <v>107.99</v>
      </c>
      <c r="I3606" s="22">
        <v>18.952245000000001</v>
      </c>
      <c r="J3606" s="22">
        <f t="shared" si="168"/>
        <v>18.952245000000001</v>
      </c>
      <c r="K3606" s="23">
        <f t="shared" si="170"/>
        <v>16.7718982300885</v>
      </c>
      <c r="L3606" s="23">
        <f t="shared" si="169"/>
        <v>16.7718982300885</v>
      </c>
    </row>
    <row r="3607" spans="1:12" x14ac:dyDescent="0.35">
      <c r="A3607" s="21" t="s">
        <v>2165</v>
      </c>
      <c r="B3607" s="21" t="s">
        <v>6846</v>
      </c>
      <c r="C3607" s="21" t="s">
        <v>4769</v>
      </c>
      <c r="D3607" s="21" t="s">
        <v>4771</v>
      </c>
      <c r="E3607" s="21" t="s">
        <v>6890</v>
      </c>
      <c r="F3607" s="13">
        <v>1</v>
      </c>
      <c r="G3607" s="22">
        <v>102.99</v>
      </c>
      <c r="H3607" s="22">
        <v>102.99</v>
      </c>
      <c r="I3607" s="22">
        <v>18.074745</v>
      </c>
      <c r="J3607" s="22">
        <f t="shared" si="168"/>
        <v>18.074745</v>
      </c>
      <c r="K3607" s="23">
        <f t="shared" si="170"/>
        <v>15.995349557522125</v>
      </c>
      <c r="L3607" s="23">
        <f t="shared" si="169"/>
        <v>15.995349557522125</v>
      </c>
    </row>
    <row r="3608" spans="1:12" x14ac:dyDescent="0.35">
      <c r="A3608" s="21" t="s">
        <v>2165</v>
      </c>
      <c r="B3608" s="21" t="s">
        <v>6846</v>
      </c>
      <c r="C3608" s="21" t="s">
        <v>4769</v>
      </c>
      <c r="D3608" s="21" t="s">
        <v>4771</v>
      </c>
      <c r="E3608" s="21" t="s">
        <v>6843</v>
      </c>
      <c r="F3608" s="13">
        <v>2</v>
      </c>
      <c r="G3608" s="22">
        <v>102.99</v>
      </c>
      <c r="H3608" s="22">
        <v>205.98</v>
      </c>
      <c r="I3608" s="22">
        <v>18.074745</v>
      </c>
      <c r="J3608" s="22">
        <f t="shared" si="168"/>
        <v>36.14949</v>
      </c>
      <c r="K3608" s="23">
        <f t="shared" si="170"/>
        <v>15.995349557522125</v>
      </c>
      <c r="L3608" s="23">
        <f t="shared" si="169"/>
        <v>31.990699115044251</v>
      </c>
    </row>
    <row r="3609" spans="1:12" x14ac:dyDescent="0.35">
      <c r="A3609" s="21" t="s">
        <v>2165</v>
      </c>
      <c r="B3609" s="21" t="s">
        <v>6846</v>
      </c>
      <c r="C3609" s="21" t="s">
        <v>4796</v>
      </c>
      <c r="D3609" s="21" t="s">
        <v>4798</v>
      </c>
      <c r="E3609" s="21" t="s">
        <v>6890</v>
      </c>
      <c r="F3609" s="13">
        <v>4</v>
      </c>
      <c r="G3609" s="22">
        <v>137.99</v>
      </c>
      <c r="H3609" s="22">
        <v>551.96</v>
      </c>
      <c r="I3609" s="22">
        <v>24.217245000000002</v>
      </c>
      <c r="J3609" s="22">
        <f t="shared" si="168"/>
        <v>96.868980000000008</v>
      </c>
      <c r="K3609" s="23">
        <f t="shared" si="170"/>
        <v>21.43119026548673</v>
      </c>
      <c r="L3609" s="23">
        <f t="shared" si="169"/>
        <v>85.724761061946921</v>
      </c>
    </row>
    <row r="3610" spans="1:12" x14ac:dyDescent="0.35">
      <c r="A3610" s="21" t="s">
        <v>2165</v>
      </c>
      <c r="B3610" s="21" t="s">
        <v>6846</v>
      </c>
      <c r="C3610" s="21" t="s">
        <v>4796</v>
      </c>
      <c r="D3610" s="21" t="s">
        <v>4798</v>
      </c>
      <c r="E3610" s="21" t="s">
        <v>6843</v>
      </c>
      <c r="F3610" s="13">
        <v>3</v>
      </c>
      <c r="G3610" s="22">
        <v>137.99</v>
      </c>
      <c r="H3610" s="22">
        <v>413.97</v>
      </c>
      <c r="I3610" s="22">
        <v>24.217245000000002</v>
      </c>
      <c r="J3610" s="22">
        <f t="shared" si="168"/>
        <v>72.651735000000002</v>
      </c>
      <c r="K3610" s="23">
        <f t="shared" si="170"/>
        <v>21.43119026548673</v>
      </c>
      <c r="L3610" s="23">
        <f t="shared" si="169"/>
        <v>64.293570796460187</v>
      </c>
    </row>
    <row r="3611" spans="1:12" x14ac:dyDescent="0.35">
      <c r="A3611" s="21" t="s">
        <v>2165</v>
      </c>
      <c r="B3611" s="21" t="s">
        <v>6846</v>
      </c>
      <c r="C3611" s="21" t="s">
        <v>4796</v>
      </c>
      <c r="D3611" s="21" t="s">
        <v>4798</v>
      </c>
      <c r="E3611" s="21" t="s">
        <v>6839</v>
      </c>
      <c r="F3611" s="13">
        <v>14</v>
      </c>
      <c r="G3611" s="22">
        <v>137.99</v>
      </c>
      <c r="H3611" s="22">
        <v>1931.8600000000001</v>
      </c>
      <c r="I3611" s="22">
        <v>24.217245000000002</v>
      </c>
      <c r="J3611" s="22">
        <f t="shared" si="168"/>
        <v>339.04143000000005</v>
      </c>
      <c r="K3611" s="23">
        <f t="shared" si="170"/>
        <v>21.43119026548673</v>
      </c>
      <c r="L3611" s="23">
        <f t="shared" si="169"/>
        <v>300.03666371681425</v>
      </c>
    </row>
    <row r="3612" spans="1:12" x14ac:dyDescent="0.35">
      <c r="A3612" s="21" t="s">
        <v>2165</v>
      </c>
      <c r="B3612" s="21" t="s">
        <v>6846</v>
      </c>
      <c r="C3612" s="21" t="s">
        <v>4796</v>
      </c>
      <c r="D3612" s="21" t="s">
        <v>4798</v>
      </c>
      <c r="E3612" s="21" t="s">
        <v>6837</v>
      </c>
      <c r="F3612" s="13">
        <v>6</v>
      </c>
      <c r="G3612" s="22">
        <v>137.99</v>
      </c>
      <c r="H3612" s="22">
        <v>827.94</v>
      </c>
      <c r="I3612" s="22">
        <v>24.217245000000002</v>
      </c>
      <c r="J3612" s="22">
        <f t="shared" si="168"/>
        <v>145.30347</v>
      </c>
      <c r="K3612" s="23">
        <f t="shared" si="170"/>
        <v>21.43119026548673</v>
      </c>
      <c r="L3612" s="23">
        <f t="shared" si="169"/>
        <v>128.58714159292037</v>
      </c>
    </row>
    <row r="3613" spans="1:12" x14ac:dyDescent="0.35">
      <c r="A3613" s="21" t="s">
        <v>2165</v>
      </c>
      <c r="B3613" s="21" t="s">
        <v>6846</v>
      </c>
      <c r="C3613" s="21" t="s">
        <v>4889</v>
      </c>
      <c r="D3613" s="21" t="s">
        <v>4891</v>
      </c>
      <c r="E3613" s="21" t="s">
        <v>6843</v>
      </c>
      <c r="F3613" s="13">
        <v>4</v>
      </c>
      <c r="G3613" s="22">
        <v>114.99</v>
      </c>
      <c r="H3613" s="22">
        <v>459.96</v>
      </c>
      <c r="I3613" s="22">
        <v>20.180745000000002</v>
      </c>
      <c r="J3613" s="22">
        <f t="shared" si="168"/>
        <v>80.722980000000007</v>
      </c>
      <c r="K3613" s="23">
        <f t="shared" si="170"/>
        <v>17.859066371681418</v>
      </c>
      <c r="L3613" s="23">
        <f t="shared" si="169"/>
        <v>71.436265486725674</v>
      </c>
    </row>
    <row r="3614" spans="1:12" x14ac:dyDescent="0.35">
      <c r="A3614" s="21" t="s">
        <v>2165</v>
      </c>
      <c r="B3614" s="21" t="s">
        <v>6846</v>
      </c>
      <c r="C3614" s="21" t="s">
        <v>4889</v>
      </c>
      <c r="D3614" s="21" t="s">
        <v>4891</v>
      </c>
      <c r="E3614" s="21" t="s">
        <v>6839</v>
      </c>
      <c r="F3614" s="13">
        <v>9</v>
      </c>
      <c r="G3614" s="22">
        <v>114.99</v>
      </c>
      <c r="H3614" s="22">
        <v>1034.9099999999999</v>
      </c>
      <c r="I3614" s="22">
        <v>20.180745000000002</v>
      </c>
      <c r="J3614" s="22">
        <f t="shared" si="168"/>
        <v>181.62670500000002</v>
      </c>
      <c r="K3614" s="23">
        <f t="shared" si="170"/>
        <v>17.859066371681418</v>
      </c>
      <c r="L3614" s="23">
        <f t="shared" si="169"/>
        <v>160.73159734513277</v>
      </c>
    </row>
    <row r="3615" spans="1:12" x14ac:dyDescent="0.35">
      <c r="A3615" s="21" t="s">
        <v>2165</v>
      </c>
      <c r="B3615" s="21" t="s">
        <v>6846</v>
      </c>
      <c r="C3615" s="21" t="s">
        <v>4889</v>
      </c>
      <c r="D3615" s="21" t="s">
        <v>4891</v>
      </c>
      <c r="E3615" s="21" t="s">
        <v>6837</v>
      </c>
      <c r="F3615" s="13">
        <v>7</v>
      </c>
      <c r="G3615" s="22">
        <v>114.99</v>
      </c>
      <c r="H3615" s="22">
        <v>804.93</v>
      </c>
      <c r="I3615" s="22">
        <v>20.180745000000002</v>
      </c>
      <c r="J3615" s="22">
        <f t="shared" si="168"/>
        <v>141.26521500000001</v>
      </c>
      <c r="K3615" s="23">
        <f t="shared" si="170"/>
        <v>17.859066371681418</v>
      </c>
      <c r="L3615" s="23">
        <f t="shared" si="169"/>
        <v>125.01346460176993</v>
      </c>
    </row>
    <row r="3616" spans="1:12" x14ac:dyDescent="0.35">
      <c r="A3616" s="21" t="s">
        <v>2165</v>
      </c>
      <c r="B3616" s="21" t="s">
        <v>6846</v>
      </c>
      <c r="C3616" s="21" t="s">
        <v>4649</v>
      </c>
      <c r="D3616" s="21" t="s">
        <v>4651</v>
      </c>
      <c r="E3616" s="21" t="s">
        <v>6890</v>
      </c>
      <c r="F3616" s="13">
        <v>3</v>
      </c>
      <c r="G3616" s="22">
        <v>102.99</v>
      </c>
      <c r="H3616" s="22">
        <v>308.96999999999997</v>
      </c>
      <c r="I3616" s="22">
        <v>18.074745</v>
      </c>
      <c r="J3616" s="22">
        <f t="shared" si="168"/>
        <v>54.224235</v>
      </c>
      <c r="K3616" s="23">
        <f t="shared" si="170"/>
        <v>15.995349557522125</v>
      </c>
      <c r="L3616" s="23">
        <f t="shared" si="169"/>
        <v>47.986048672566376</v>
      </c>
    </row>
    <row r="3617" spans="1:12" x14ac:dyDescent="0.35">
      <c r="A3617" s="21" t="s">
        <v>2165</v>
      </c>
      <c r="B3617" s="21" t="s">
        <v>6846</v>
      </c>
      <c r="C3617" s="21" t="s">
        <v>4649</v>
      </c>
      <c r="D3617" s="21" t="s">
        <v>4651</v>
      </c>
      <c r="E3617" s="21" t="s">
        <v>6843</v>
      </c>
      <c r="F3617" s="13">
        <v>1</v>
      </c>
      <c r="G3617" s="22">
        <v>102.99</v>
      </c>
      <c r="H3617" s="22">
        <v>102.99</v>
      </c>
      <c r="I3617" s="22">
        <v>18.074745</v>
      </c>
      <c r="J3617" s="22">
        <f t="shared" si="168"/>
        <v>18.074745</v>
      </c>
      <c r="K3617" s="23">
        <f t="shared" si="170"/>
        <v>15.995349557522125</v>
      </c>
      <c r="L3617" s="23">
        <f t="shared" si="169"/>
        <v>15.995349557522125</v>
      </c>
    </row>
    <row r="3618" spans="1:12" x14ac:dyDescent="0.35">
      <c r="A3618" s="21" t="s">
        <v>2165</v>
      </c>
      <c r="B3618" s="21" t="s">
        <v>6846</v>
      </c>
      <c r="C3618" s="21" t="s">
        <v>4781</v>
      </c>
      <c r="D3618" s="21" t="s">
        <v>4783</v>
      </c>
      <c r="E3618" s="21" t="s">
        <v>6837</v>
      </c>
      <c r="F3618" s="13">
        <v>1</v>
      </c>
      <c r="G3618" s="22">
        <v>130.99</v>
      </c>
      <c r="H3618" s="22">
        <v>130.99</v>
      </c>
      <c r="I3618" s="22">
        <v>22.988745000000002</v>
      </c>
      <c r="J3618" s="22">
        <f t="shared" si="168"/>
        <v>22.988745000000002</v>
      </c>
      <c r="K3618" s="23">
        <f t="shared" si="170"/>
        <v>20.344022123893808</v>
      </c>
      <c r="L3618" s="23">
        <f t="shared" si="169"/>
        <v>20.344022123893808</v>
      </c>
    </row>
    <row r="3619" spans="1:12" x14ac:dyDescent="0.35">
      <c r="A3619" s="21" t="s">
        <v>2165</v>
      </c>
      <c r="B3619" s="21" t="s">
        <v>6846</v>
      </c>
      <c r="C3619" s="21" t="s">
        <v>4793</v>
      </c>
      <c r="D3619" s="21" t="s">
        <v>4795</v>
      </c>
      <c r="E3619" s="21" t="s">
        <v>6862</v>
      </c>
      <c r="F3619" s="13">
        <v>2</v>
      </c>
      <c r="G3619" s="22">
        <v>102.99</v>
      </c>
      <c r="H3619" s="22">
        <v>205.98</v>
      </c>
      <c r="I3619" s="22">
        <v>18.074745</v>
      </c>
      <c r="J3619" s="22">
        <f t="shared" si="168"/>
        <v>36.14949</v>
      </c>
      <c r="K3619" s="23">
        <f t="shared" si="170"/>
        <v>15.995349557522125</v>
      </c>
      <c r="L3619" s="23">
        <f t="shared" si="169"/>
        <v>31.990699115044251</v>
      </c>
    </row>
    <row r="3620" spans="1:12" x14ac:dyDescent="0.35">
      <c r="A3620" s="21" t="s">
        <v>2165</v>
      </c>
      <c r="B3620" s="21" t="s">
        <v>6846</v>
      </c>
      <c r="C3620" s="21" t="s">
        <v>4793</v>
      </c>
      <c r="D3620" s="21" t="s">
        <v>4795</v>
      </c>
      <c r="E3620" s="21" t="s">
        <v>6859</v>
      </c>
      <c r="F3620" s="13">
        <v>2</v>
      </c>
      <c r="G3620" s="22">
        <v>102.99</v>
      </c>
      <c r="H3620" s="22">
        <v>205.98</v>
      </c>
      <c r="I3620" s="22">
        <v>18.074745</v>
      </c>
      <c r="J3620" s="22">
        <f t="shared" si="168"/>
        <v>36.14949</v>
      </c>
      <c r="K3620" s="23">
        <f t="shared" si="170"/>
        <v>15.995349557522125</v>
      </c>
      <c r="L3620" s="23">
        <f t="shared" si="169"/>
        <v>31.990699115044251</v>
      </c>
    </row>
    <row r="3621" spans="1:12" x14ac:dyDescent="0.35">
      <c r="A3621" s="21" t="s">
        <v>2165</v>
      </c>
      <c r="B3621" s="21" t="s">
        <v>6846</v>
      </c>
      <c r="C3621" s="21" t="s">
        <v>4793</v>
      </c>
      <c r="D3621" s="21" t="s">
        <v>4795</v>
      </c>
      <c r="E3621" s="21" t="s">
        <v>6863</v>
      </c>
      <c r="F3621" s="13">
        <v>1</v>
      </c>
      <c r="G3621" s="22">
        <v>102.99</v>
      </c>
      <c r="H3621" s="22">
        <v>102.99</v>
      </c>
      <c r="I3621" s="22">
        <v>18.074745</v>
      </c>
      <c r="J3621" s="22">
        <f t="shared" si="168"/>
        <v>18.074745</v>
      </c>
      <c r="K3621" s="23">
        <f t="shared" si="170"/>
        <v>15.995349557522125</v>
      </c>
      <c r="L3621" s="23">
        <f t="shared" si="169"/>
        <v>15.995349557522125</v>
      </c>
    </row>
    <row r="3622" spans="1:12" x14ac:dyDescent="0.35">
      <c r="A3622" s="21" t="s">
        <v>2165</v>
      </c>
      <c r="B3622" s="21" t="s">
        <v>6846</v>
      </c>
      <c r="C3622" s="21" t="s">
        <v>4772</v>
      </c>
      <c r="D3622" s="21" t="s">
        <v>4774</v>
      </c>
      <c r="E3622" s="21" t="s">
        <v>6890</v>
      </c>
      <c r="F3622" s="13">
        <v>4</v>
      </c>
      <c r="G3622" s="22">
        <v>107.99</v>
      </c>
      <c r="H3622" s="22">
        <v>431.96</v>
      </c>
      <c r="I3622" s="22">
        <v>18.952245000000001</v>
      </c>
      <c r="J3622" s="22">
        <f t="shared" si="168"/>
        <v>75.808980000000005</v>
      </c>
      <c r="K3622" s="23">
        <f t="shared" si="170"/>
        <v>16.7718982300885</v>
      </c>
      <c r="L3622" s="23">
        <f t="shared" si="169"/>
        <v>67.087592920353998</v>
      </c>
    </row>
    <row r="3623" spans="1:12" x14ac:dyDescent="0.35">
      <c r="A3623" s="21" t="s">
        <v>2165</v>
      </c>
      <c r="B3623" s="21" t="s">
        <v>6846</v>
      </c>
      <c r="C3623" s="21" t="s">
        <v>4772</v>
      </c>
      <c r="D3623" s="21" t="s">
        <v>4774</v>
      </c>
      <c r="E3623" s="21" t="s">
        <v>6843</v>
      </c>
      <c r="F3623" s="13">
        <v>4</v>
      </c>
      <c r="G3623" s="22">
        <v>107.99</v>
      </c>
      <c r="H3623" s="22">
        <v>431.96</v>
      </c>
      <c r="I3623" s="22">
        <v>18.952245000000001</v>
      </c>
      <c r="J3623" s="22">
        <f t="shared" si="168"/>
        <v>75.808980000000005</v>
      </c>
      <c r="K3623" s="23">
        <f t="shared" si="170"/>
        <v>16.7718982300885</v>
      </c>
      <c r="L3623" s="23">
        <f t="shared" si="169"/>
        <v>67.087592920353998</v>
      </c>
    </row>
    <row r="3624" spans="1:12" x14ac:dyDescent="0.35">
      <c r="A3624" s="21" t="s">
        <v>2165</v>
      </c>
      <c r="B3624" s="21" t="s">
        <v>6846</v>
      </c>
      <c r="C3624" s="21" t="s">
        <v>4772</v>
      </c>
      <c r="D3624" s="21" t="s">
        <v>4774</v>
      </c>
      <c r="E3624" s="21" t="s">
        <v>6839</v>
      </c>
      <c r="F3624" s="13">
        <v>5</v>
      </c>
      <c r="G3624" s="22">
        <v>107.99</v>
      </c>
      <c r="H3624" s="22">
        <v>539.94999999999993</v>
      </c>
      <c r="I3624" s="22">
        <v>18.952245000000001</v>
      </c>
      <c r="J3624" s="22">
        <f t="shared" si="168"/>
        <v>94.76122500000001</v>
      </c>
      <c r="K3624" s="23">
        <f t="shared" si="170"/>
        <v>16.7718982300885</v>
      </c>
      <c r="L3624" s="23">
        <f t="shared" si="169"/>
        <v>83.859491150442494</v>
      </c>
    </row>
    <row r="3625" spans="1:12" x14ac:dyDescent="0.35">
      <c r="A3625" s="21" t="s">
        <v>2165</v>
      </c>
      <c r="B3625" s="21" t="s">
        <v>6846</v>
      </c>
      <c r="C3625" s="21" t="s">
        <v>4775</v>
      </c>
      <c r="D3625" s="21" t="s">
        <v>4777</v>
      </c>
      <c r="E3625" s="21" t="s">
        <v>6862</v>
      </c>
      <c r="F3625" s="13">
        <v>7</v>
      </c>
      <c r="G3625" s="22">
        <v>154.99</v>
      </c>
      <c r="H3625" s="22">
        <v>1084.93</v>
      </c>
      <c r="I3625" s="22">
        <v>27.200745000000005</v>
      </c>
      <c r="J3625" s="22">
        <f t="shared" si="168"/>
        <v>190.40521500000003</v>
      </c>
      <c r="K3625" s="23">
        <f t="shared" si="170"/>
        <v>24.071455752212398</v>
      </c>
      <c r="L3625" s="23">
        <f t="shared" si="169"/>
        <v>168.50019026548679</v>
      </c>
    </row>
    <row r="3626" spans="1:12" x14ac:dyDescent="0.35">
      <c r="A3626" s="21" t="s">
        <v>2165</v>
      </c>
      <c r="B3626" s="21" t="s">
        <v>6846</v>
      </c>
      <c r="C3626" s="21" t="s">
        <v>4775</v>
      </c>
      <c r="D3626" s="21" t="s">
        <v>4777</v>
      </c>
      <c r="E3626" s="21" t="s">
        <v>6859</v>
      </c>
      <c r="F3626" s="13">
        <v>16</v>
      </c>
      <c r="G3626" s="22">
        <v>154.99</v>
      </c>
      <c r="H3626" s="22">
        <v>2479.84</v>
      </c>
      <c r="I3626" s="22">
        <v>27.200745000000005</v>
      </c>
      <c r="J3626" s="22">
        <f t="shared" si="168"/>
        <v>435.21192000000008</v>
      </c>
      <c r="K3626" s="23">
        <f t="shared" si="170"/>
        <v>24.071455752212398</v>
      </c>
      <c r="L3626" s="23">
        <f t="shared" si="169"/>
        <v>385.14329203539836</v>
      </c>
    </row>
    <row r="3627" spans="1:12" x14ac:dyDescent="0.35">
      <c r="A3627" s="21" t="s">
        <v>2165</v>
      </c>
      <c r="B3627" s="21" t="s">
        <v>6846</v>
      </c>
      <c r="C3627" s="21" t="s">
        <v>4775</v>
      </c>
      <c r="D3627" s="21" t="s">
        <v>4777</v>
      </c>
      <c r="E3627" s="21" t="s">
        <v>6863</v>
      </c>
      <c r="F3627" s="13">
        <v>12</v>
      </c>
      <c r="G3627" s="22">
        <v>154.99</v>
      </c>
      <c r="H3627" s="22">
        <v>1859.88</v>
      </c>
      <c r="I3627" s="22">
        <v>27.200745000000005</v>
      </c>
      <c r="J3627" s="22">
        <f t="shared" si="168"/>
        <v>326.40894000000003</v>
      </c>
      <c r="K3627" s="23">
        <f t="shared" si="170"/>
        <v>24.071455752212398</v>
      </c>
      <c r="L3627" s="23">
        <f t="shared" si="169"/>
        <v>288.85746902654876</v>
      </c>
    </row>
    <row r="3628" spans="1:12" x14ac:dyDescent="0.35">
      <c r="A3628" s="21" t="s">
        <v>2165</v>
      </c>
      <c r="B3628" s="21" t="s">
        <v>6846</v>
      </c>
      <c r="C3628" s="21" t="s">
        <v>4775</v>
      </c>
      <c r="D3628" s="21" t="s">
        <v>4777</v>
      </c>
      <c r="E3628" s="21" t="s">
        <v>6850</v>
      </c>
      <c r="F3628" s="13">
        <v>10</v>
      </c>
      <c r="G3628" s="22">
        <v>154.99</v>
      </c>
      <c r="H3628" s="22">
        <v>1549.9</v>
      </c>
      <c r="I3628" s="22">
        <v>27.200745000000005</v>
      </c>
      <c r="J3628" s="22">
        <f t="shared" si="168"/>
        <v>272.00745000000006</v>
      </c>
      <c r="K3628" s="23">
        <f t="shared" si="170"/>
        <v>24.071455752212398</v>
      </c>
      <c r="L3628" s="23">
        <f t="shared" si="169"/>
        <v>240.71455752212398</v>
      </c>
    </row>
    <row r="3629" spans="1:12" x14ac:dyDescent="0.35">
      <c r="A3629" s="21" t="s">
        <v>2165</v>
      </c>
      <c r="B3629" s="21" t="s">
        <v>6846</v>
      </c>
      <c r="C3629" s="21" t="s">
        <v>4787</v>
      </c>
      <c r="D3629" s="21" t="s">
        <v>4789</v>
      </c>
      <c r="E3629" s="21" t="s">
        <v>6890</v>
      </c>
      <c r="F3629" s="13">
        <v>2</v>
      </c>
      <c r="G3629" s="22">
        <v>102.99</v>
      </c>
      <c r="H3629" s="22">
        <v>205.98</v>
      </c>
      <c r="I3629" s="22">
        <v>18.074745</v>
      </c>
      <c r="J3629" s="22">
        <f t="shared" si="168"/>
        <v>36.14949</v>
      </c>
      <c r="K3629" s="23">
        <f t="shared" si="170"/>
        <v>15.995349557522125</v>
      </c>
      <c r="L3629" s="23">
        <f t="shared" si="169"/>
        <v>31.990699115044251</v>
      </c>
    </row>
    <row r="3630" spans="1:12" x14ac:dyDescent="0.35">
      <c r="A3630" s="21" t="s">
        <v>2165</v>
      </c>
      <c r="B3630" s="21" t="s">
        <v>6846</v>
      </c>
      <c r="C3630" s="21" t="s">
        <v>4787</v>
      </c>
      <c r="D3630" s="21" t="s">
        <v>4789</v>
      </c>
      <c r="E3630" s="21" t="s">
        <v>6843</v>
      </c>
      <c r="F3630" s="13">
        <v>2</v>
      </c>
      <c r="G3630" s="22">
        <v>102.99</v>
      </c>
      <c r="H3630" s="22">
        <v>205.98</v>
      </c>
      <c r="I3630" s="22">
        <v>18.074745</v>
      </c>
      <c r="J3630" s="22">
        <f t="shared" si="168"/>
        <v>36.14949</v>
      </c>
      <c r="K3630" s="23">
        <f t="shared" si="170"/>
        <v>15.995349557522125</v>
      </c>
      <c r="L3630" s="23">
        <f t="shared" si="169"/>
        <v>31.990699115044251</v>
      </c>
    </row>
    <row r="3631" spans="1:12" x14ac:dyDescent="0.35">
      <c r="A3631" s="21" t="s">
        <v>2165</v>
      </c>
      <c r="B3631" s="21" t="s">
        <v>6846</v>
      </c>
      <c r="C3631" s="21" t="s">
        <v>4787</v>
      </c>
      <c r="D3631" s="21" t="s">
        <v>4789</v>
      </c>
      <c r="E3631" s="21" t="s">
        <v>6839</v>
      </c>
      <c r="F3631" s="13">
        <v>3</v>
      </c>
      <c r="G3631" s="22">
        <v>102.99</v>
      </c>
      <c r="H3631" s="22">
        <v>308.96999999999997</v>
      </c>
      <c r="I3631" s="22">
        <v>18.074745</v>
      </c>
      <c r="J3631" s="22">
        <f t="shared" si="168"/>
        <v>54.224235</v>
      </c>
      <c r="K3631" s="23">
        <f t="shared" si="170"/>
        <v>15.995349557522125</v>
      </c>
      <c r="L3631" s="23">
        <f t="shared" si="169"/>
        <v>47.986048672566376</v>
      </c>
    </row>
    <row r="3632" spans="1:12" x14ac:dyDescent="0.35">
      <c r="A3632" s="21" t="s">
        <v>2165</v>
      </c>
      <c r="B3632" s="21" t="s">
        <v>6846</v>
      </c>
      <c r="C3632" s="21" t="s">
        <v>4787</v>
      </c>
      <c r="D3632" s="21" t="s">
        <v>4789</v>
      </c>
      <c r="E3632" s="21" t="s">
        <v>6837</v>
      </c>
      <c r="F3632" s="13">
        <v>3</v>
      </c>
      <c r="G3632" s="22">
        <v>102.99</v>
      </c>
      <c r="H3632" s="22">
        <v>308.96999999999997</v>
      </c>
      <c r="I3632" s="22">
        <v>18.074745</v>
      </c>
      <c r="J3632" s="22">
        <f t="shared" si="168"/>
        <v>54.224235</v>
      </c>
      <c r="K3632" s="23">
        <f t="shared" si="170"/>
        <v>15.995349557522125</v>
      </c>
      <c r="L3632" s="23">
        <f t="shared" si="169"/>
        <v>47.986048672566376</v>
      </c>
    </row>
    <row r="3633" spans="1:12" x14ac:dyDescent="0.35">
      <c r="A3633" s="21" t="s">
        <v>2165</v>
      </c>
      <c r="B3633" s="21" t="s">
        <v>6846</v>
      </c>
      <c r="C3633" s="21" t="s">
        <v>4652</v>
      </c>
      <c r="D3633" s="21" t="s">
        <v>4654</v>
      </c>
      <c r="E3633" s="21" t="s">
        <v>6890</v>
      </c>
      <c r="F3633" s="13">
        <v>1</v>
      </c>
      <c r="G3633" s="22">
        <v>102.99</v>
      </c>
      <c r="H3633" s="22">
        <v>102.99</v>
      </c>
      <c r="I3633" s="22">
        <v>18.074745</v>
      </c>
      <c r="J3633" s="22">
        <f t="shared" si="168"/>
        <v>18.074745</v>
      </c>
      <c r="K3633" s="23">
        <f t="shared" si="170"/>
        <v>15.995349557522125</v>
      </c>
      <c r="L3633" s="23">
        <f t="shared" si="169"/>
        <v>15.995349557522125</v>
      </c>
    </row>
    <row r="3634" spans="1:12" x14ac:dyDescent="0.35">
      <c r="A3634" s="21" t="s">
        <v>2165</v>
      </c>
      <c r="B3634" s="21" t="s">
        <v>6846</v>
      </c>
      <c r="C3634" s="21" t="s">
        <v>4652</v>
      </c>
      <c r="D3634" s="21" t="s">
        <v>4654</v>
      </c>
      <c r="E3634" s="21" t="s">
        <v>6843</v>
      </c>
      <c r="F3634" s="13">
        <v>2</v>
      </c>
      <c r="G3634" s="22">
        <v>102.99</v>
      </c>
      <c r="H3634" s="22">
        <v>205.98</v>
      </c>
      <c r="I3634" s="22">
        <v>18.074745</v>
      </c>
      <c r="J3634" s="22">
        <f t="shared" si="168"/>
        <v>36.14949</v>
      </c>
      <c r="K3634" s="23">
        <f t="shared" si="170"/>
        <v>15.995349557522125</v>
      </c>
      <c r="L3634" s="23">
        <f t="shared" si="169"/>
        <v>31.990699115044251</v>
      </c>
    </row>
    <row r="3635" spans="1:12" x14ac:dyDescent="0.35">
      <c r="A3635" s="21" t="s">
        <v>2165</v>
      </c>
      <c r="B3635" s="21" t="s">
        <v>6846</v>
      </c>
      <c r="C3635" s="21" t="s">
        <v>4652</v>
      </c>
      <c r="D3635" s="21" t="s">
        <v>4654</v>
      </c>
      <c r="E3635" s="21" t="s">
        <v>6839</v>
      </c>
      <c r="F3635" s="13">
        <v>5</v>
      </c>
      <c r="G3635" s="22">
        <v>102.99</v>
      </c>
      <c r="H3635" s="22">
        <v>514.94999999999993</v>
      </c>
      <c r="I3635" s="22">
        <v>18.074745</v>
      </c>
      <c r="J3635" s="22">
        <f t="shared" si="168"/>
        <v>90.373725000000007</v>
      </c>
      <c r="K3635" s="23">
        <f t="shared" si="170"/>
        <v>15.995349557522125</v>
      </c>
      <c r="L3635" s="23">
        <f t="shared" si="169"/>
        <v>79.976747787610634</v>
      </c>
    </row>
    <row r="3636" spans="1:12" x14ac:dyDescent="0.35">
      <c r="A3636" s="21" t="s">
        <v>2165</v>
      </c>
      <c r="B3636" s="21" t="s">
        <v>6846</v>
      </c>
      <c r="C3636" s="21" t="s">
        <v>4652</v>
      </c>
      <c r="D3636" s="21" t="s">
        <v>4654</v>
      </c>
      <c r="E3636" s="21" t="s">
        <v>6837</v>
      </c>
      <c r="F3636" s="13">
        <v>2</v>
      </c>
      <c r="G3636" s="22">
        <v>102.99</v>
      </c>
      <c r="H3636" s="22">
        <v>205.98</v>
      </c>
      <c r="I3636" s="22">
        <v>18.074745</v>
      </c>
      <c r="J3636" s="22">
        <f t="shared" si="168"/>
        <v>36.14949</v>
      </c>
      <c r="K3636" s="23">
        <f t="shared" si="170"/>
        <v>15.995349557522125</v>
      </c>
      <c r="L3636" s="23">
        <f t="shared" si="169"/>
        <v>31.990699115044251</v>
      </c>
    </row>
    <row r="3637" spans="1:12" x14ac:dyDescent="0.35">
      <c r="A3637" s="21" t="s">
        <v>2165</v>
      </c>
      <c r="B3637" s="21" t="s">
        <v>6848</v>
      </c>
      <c r="C3637" s="21" t="s">
        <v>4949</v>
      </c>
      <c r="D3637" s="21" t="s">
        <v>4951</v>
      </c>
      <c r="E3637" s="21" t="s">
        <v>6890</v>
      </c>
      <c r="F3637" s="13">
        <v>3</v>
      </c>
      <c r="G3637" s="22">
        <v>142.99</v>
      </c>
      <c r="H3637" s="22">
        <v>428.97</v>
      </c>
      <c r="I3637" s="22">
        <v>25.094745000000007</v>
      </c>
      <c r="J3637" s="22">
        <f t="shared" si="168"/>
        <v>75.284235000000024</v>
      </c>
      <c r="K3637" s="23">
        <f t="shared" si="170"/>
        <v>22.207738938053105</v>
      </c>
      <c r="L3637" s="23">
        <f t="shared" si="169"/>
        <v>66.623216814159321</v>
      </c>
    </row>
    <row r="3638" spans="1:12" x14ac:dyDescent="0.35">
      <c r="A3638" s="21" t="s">
        <v>2165</v>
      </c>
      <c r="B3638" s="21" t="s">
        <v>6848</v>
      </c>
      <c r="C3638" s="21" t="s">
        <v>4949</v>
      </c>
      <c r="D3638" s="21" t="s">
        <v>4951</v>
      </c>
      <c r="E3638" s="21" t="s">
        <v>6843</v>
      </c>
      <c r="F3638" s="13">
        <v>31</v>
      </c>
      <c r="G3638" s="22">
        <v>142.99</v>
      </c>
      <c r="H3638" s="22">
        <v>4432.6900000000005</v>
      </c>
      <c r="I3638" s="22">
        <v>25.094745000000007</v>
      </c>
      <c r="J3638" s="22">
        <f t="shared" si="168"/>
        <v>777.93709500000023</v>
      </c>
      <c r="K3638" s="23">
        <f t="shared" si="170"/>
        <v>22.207738938053105</v>
      </c>
      <c r="L3638" s="23">
        <f t="shared" si="169"/>
        <v>688.43990707964622</v>
      </c>
    </row>
    <row r="3639" spans="1:12" x14ac:dyDescent="0.35">
      <c r="A3639" s="21" t="s">
        <v>2165</v>
      </c>
      <c r="B3639" s="21" t="s">
        <v>6848</v>
      </c>
      <c r="C3639" s="21" t="s">
        <v>4949</v>
      </c>
      <c r="D3639" s="21" t="s">
        <v>4951</v>
      </c>
      <c r="E3639" s="21" t="s">
        <v>6839</v>
      </c>
      <c r="F3639" s="13">
        <v>37</v>
      </c>
      <c r="G3639" s="22">
        <v>142.99</v>
      </c>
      <c r="H3639" s="22">
        <v>5290.63</v>
      </c>
      <c r="I3639" s="22">
        <v>25.094745000000007</v>
      </c>
      <c r="J3639" s="22">
        <f t="shared" si="168"/>
        <v>928.50556500000027</v>
      </c>
      <c r="K3639" s="23">
        <f t="shared" si="170"/>
        <v>22.207738938053105</v>
      </c>
      <c r="L3639" s="23">
        <f t="shared" si="169"/>
        <v>821.68634070796486</v>
      </c>
    </row>
    <row r="3640" spans="1:12" x14ac:dyDescent="0.35">
      <c r="A3640" s="21" t="s">
        <v>2165</v>
      </c>
      <c r="B3640" s="21" t="s">
        <v>6848</v>
      </c>
      <c r="C3640" s="21" t="s">
        <v>4949</v>
      </c>
      <c r="D3640" s="21" t="s">
        <v>4951</v>
      </c>
      <c r="E3640" s="21" t="s">
        <v>6892</v>
      </c>
      <c r="F3640" s="13">
        <v>3</v>
      </c>
      <c r="G3640" s="22">
        <v>142.99</v>
      </c>
      <c r="H3640" s="22">
        <v>428.97</v>
      </c>
      <c r="I3640" s="22">
        <v>25.094745000000007</v>
      </c>
      <c r="J3640" s="22">
        <f t="shared" si="168"/>
        <v>75.284235000000024</v>
      </c>
      <c r="K3640" s="23">
        <f t="shared" si="170"/>
        <v>22.207738938053105</v>
      </c>
      <c r="L3640" s="23">
        <f t="shared" si="169"/>
        <v>66.623216814159321</v>
      </c>
    </row>
    <row r="3641" spans="1:12" x14ac:dyDescent="0.35">
      <c r="A3641" s="21" t="s">
        <v>2165</v>
      </c>
      <c r="B3641" s="21" t="s">
        <v>6848</v>
      </c>
      <c r="C3641" s="21" t="s">
        <v>4949</v>
      </c>
      <c r="D3641" s="21" t="s">
        <v>4951</v>
      </c>
      <c r="E3641" s="21" t="s">
        <v>6837</v>
      </c>
      <c r="F3641" s="13">
        <v>17</v>
      </c>
      <c r="G3641" s="22">
        <v>142.99</v>
      </c>
      <c r="H3641" s="22">
        <v>2430.83</v>
      </c>
      <c r="I3641" s="22">
        <v>25.094745000000007</v>
      </c>
      <c r="J3641" s="22">
        <f t="shared" si="168"/>
        <v>426.6106650000001</v>
      </c>
      <c r="K3641" s="23">
        <f t="shared" si="170"/>
        <v>22.207738938053105</v>
      </c>
      <c r="L3641" s="23">
        <f t="shared" si="169"/>
        <v>377.5315619469028</v>
      </c>
    </row>
    <row r="3642" spans="1:12" x14ac:dyDescent="0.35">
      <c r="A3642" s="21" t="s">
        <v>2165</v>
      </c>
      <c r="B3642" s="21" t="s">
        <v>6848</v>
      </c>
      <c r="C3642" s="21" t="s">
        <v>4829</v>
      </c>
      <c r="D3642" s="21" t="s">
        <v>4831</v>
      </c>
      <c r="E3642" s="21" t="s">
        <v>6890</v>
      </c>
      <c r="F3642" s="13">
        <v>3</v>
      </c>
      <c r="G3642" s="22">
        <v>137.99</v>
      </c>
      <c r="H3642" s="22">
        <v>413.97</v>
      </c>
      <c r="I3642" s="22">
        <v>24.217245000000002</v>
      </c>
      <c r="J3642" s="22">
        <f t="shared" si="168"/>
        <v>72.651735000000002</v>
      </c>
      <c r="K3642" s="23">
        <f t="shared" si="170"/>
        <v>21.43119026548673</v>
      </c>
      <c r="L3642" s="23">
        <f t="shared" si="169"/>
        <v>64.293570796460187</v>
      </c>
    </row>
    <row r="3643" spans="1:12" x14ac:dyDescent="0.35">
      <c r="A3643" s="21" t="s">
        <v>2165</v>
      </c>
      <c r="B3643" s="21" t="s">
        <v>6848</v>
      </c>
      <c r="C3643" s="21" t="s">
        <v>4829</v>
      </c>
      <c r="D3643" s="21" t="s">
        <v>4831</v>
      </c>
      <c r="E3643" s="21" t="s">
        <v>6843</v>
      </c>
      <c r="F3643" s="13">
        <v>2</v>
      </c>
      <c r="G3643" s="22">
        <v>137.99</v>
      </c>
      <c r="H3643" s="22">
        <v>275.98</v>
      </c>
      <c r="I3643" s="22">
        <v>24.217245000000002</v>
      </c>
      <c r="J3643" s="22">
        <f t="shared" si="168"/>
        <v>48.434490000000004</v>
      </c>
      <c r="K3643" s="23">
        <f t="shared" si="170"/>
        <v>21.43119026548673</v>
      </c>
      <c r="L3643" s="23">
        <f t="shared" si="169"/>
        <v>42.862380530973461</v>
      </c>
    </row>
    <row r="3644" spans="1:12" x14ac:dyDescent="0.35">
      <c r="A3644" s="21" t="s">
        <v>2165</v>
      </c>
      <c r="B3644" s="21" t="s">
        <v>6848</v>
      </c>
      <c r="C3644" s="21" t="s">
        <v>4829</v>
      </c>
      <c r="D3644" s="21" t="s">
        <v>4831</v>
      </c>
      <c r="E3644" s="21" t="s">
        <v>6839</v>
      </c>
      <c r="F3644" s="13">
        <v>4</v>
      </c>
      <c r="G3644" s="22">
        <v>137.99</v>
      </c>
      <c r="H3644" s="22">
        <v>551.96</v>
      </c>
      <c r="I3644" s="22">
        <v>24.217245000000002</v>
      </c>
      <c r="J3644" s="22">
        <f t="shared" si="168"/>
        <v>96.868980000000008</v>
      </c>
      <c r="K3644" s="23">
        <f t="shared" si="170"/>
        <v>21.43119026548673</v>
      </c>
      <c r="L3644" s="23">
        <f t="shared" si="169"/>
        <v>85.724761061946921</v>
      </c>
    </row>
    <row r="3645" spans="1:12" x14ac:dyDescent="0.35">
      <c r="A3645" s="21" t="s">
        <v>2165</v>
      </c>
      <c r="B3645" s="21" t="s">
        <v>6848</v>
      </c>
      <c r="C3645" s="21" t="s">
        <v>4829</v>
      </c>
      <c r="D3645" s="21" t="s">
        <v>4831</v>
      </c>
      <c r="E3645" s="21" t="s">
        <v>6837</v>
      </c>
      <c r="F3645" s="13">
        <v>3</v>
      </c>
      <c r="G3645" s="22">
        <v>137.99</v>
      </c>
      <c r="H3645" s="22">
        <v>413.97</v>
      </c>
      <c r="I3645" s="22">
        <v>24.217245000000002</v>
      </c>
      <c r="J3645" s="22">
        <f t="shared" si="168"/>
        <v>72.651735000000002</v>
      </c>
      <c r="K3645" s="23">
        <f t="shared" si="170"/>
        <v>21.43119026548673</v>
      </c>
      <c r="L3645" s="23">
        <f t="shared" si="169"/>
        <v>64.293570796460187</v>
      </c>
    </row>
    <row r="3646" spans="1:12" x14ac:dyDescent="0.35">
      <c r="A3646" s="21" t="s">
        <v>2165</v>
      </c>
      <c r="B3646" s="21" t="s">
        <v>6848</v>
      </c>
      <c r="C3646" s="21" t="s">
        <v>4898</v>
      </c>
      <c r="D3646" s="21" t="s">
        <v>4900</v>
      </c>
      <c r="E3646" s="21" t="s">
        <v>6890</v>
      </c>
      <c r="F3646" s="13">
        <v>3</v>
      </c>
      <c r="G3646" s="22">
        <v>114.99</v>
      </c>
      <c r="H3646" s="22">
        <v>344.96999999999997</v>
      </c>
      <c r="I3646" s="22">
        <v>20.180745000000002</v>
      </c>
      <c r="J3646" s="22">
        <f t="shared" si="168"/>
        <v>60.542235000000005</v>
      </c>
      <c r="K3646" s="23">
        <f t="shared" si="170"/>
        <v>17.859066371681418</v>
      </c>
      <c r="L3646" s="23">
        <f t="shared" si="169"/>
        <v>53.577199115044252</v>
      </c>
    </row>
    <row r="3647" spans="1:12" x14ac:dyDescent="0.35">
      <c r="A3647" s="21" t="s">
        <v>2165</v>
      </c>
      <c r="B3647" s="21" t="s">
        <v>6848</v>
      </c>
      <c r="C3647" s="21" t="s">
        <v>4898</v>
      </c>
      <c r="D3647" s="21" t="s">
        <v>4900</v>
      </c>
      <c r="E3647" s="21" t="s">
        <v>6843</v>
      </c>
      <c r="F3647" s="13">
        <v>4</v>
      </c>
      <c r="G3647" s="22">
        <v>114.99</v>
      </c>
      <c r="H3647" s="22">
        <v>459.96</v>
      </c>
      <c r="I3647" s="22">
        <v>20.180745000000002</v>
      </c>
      <c r="J3647" s="22">
        <f t="shared" si="168"/>
        <v>80.722980000000007</v>
      </c>
      <c r="K3647" s="23">
        <f t="shared" si="170"/>
        <v>17.859066371681418</v>
      </c>
      <c r="L3647" s="23">
        <f t="shared" si="169"/>
        <v>71.436265486725674</v>
      </c>
    </row>
    <row r="3648" spans="1:12" x14ac:dyDescent="0.35">
      <c r="A3648" s="21" t="s">
        <v>2165</v>
      </c>
      <c r="B3648" s="21" t="s">
        <v>6848</v>
      </c>
      <c r="C3648" s="21" t="s">
        <v>4898</v>
      </c>
      <c r="D3648" s="21" t="s">
        <v>4900</v>
      </c>
      <c r="E3648" s="21" t="s">
        <v>6839</v>
      </c>
      <c r="F3648" s="13">
        <v>3</v>
      </c>
      <c r="G3648" s="22">
        <v>114.99</v>
      </c>
      <c r="H3648" s="22">
        <v>344.96999999999997</v>
      </c>
      <c r="I3648" s="22">
        <v>20.180745000000002</v>
      </c>
      <c r="J3648" s="22">
        <f t="shared" si="168"/>
        <v>60.542235000000005</v>
      </c>
      <c r="K3648" s="23">
        <f t="shared" si="170"/>
        <v>17.859066371681418</v>
      </c>
      <c r="L3648" s="23">
        <f t="shared" si="169"/>
        <v>53.577199115044252</v>
      </c>
    </row>
    <row r="3649" spans="1:12" x14ac:dyDescent="0.35">
      <c r="A3649" s="21" t="s">
        <v>2165</v>
      </c>
      <c r="B3649" s="21" t="s">
        <v>6848</v>
      </c>
      <c r="C3649" s="21" t="s">
        <v>4898</v>
      </c>
      <c r="D3649" s="21" t="s">
        <v>4900</v>
      </c>
      <c r="E3649" s="21" t="s">
        <v>6837</v>
      </c>
      <c r="F3649" s="13">
        <v>1</v>
      </c>
      <c r="G3649" s="22">
        <v>114.99</v>
      </c>
      <c r="H3649" s="22">
        <v>114.99</v>
      </c>
      <c r="I3649" s="22">
        <v>20.180745000000002</v>
      </c>
      <c r="J3649" s="22">
        <f t="shared" si="168"/>
        <v>20.180745000000002</v>
      </c>
      <c r="K3649" s="23">
        <f t="shared" si="170"/>
        <v>17.859066371681418</v>
      </c>
      <c r="L3649" s="23">
        <f t="shared" si="169"/>
        <v>17.859066371681418</v>
      </c>
    </row>
    <row r="3650" spans="1:12" x14ac:dyDescent="0.35">
      <c r="A3650" s="21" t="s">
        <v>2165</v>
      </c>
      <c r="B3650" s="21" t="s">
        <v>6848</v>
      </c>
      <c r="C3650" s="21" t="s">
        <v>4910</v>
      </c>
      <c r="D3650" s="21" t="s">
        <v>4912</v>
      </c>
      <c r="E3650" s="21" t="s">
        <v>6862</v>
      </c>
      <c r="F3650" s="13">
        <v>3</v>
      </c>
      <c r="G3650" s="22">
        <v>107.99</v>
      </c>
      <c r="H3650" s="22">
        <v>323.96999999999997</v>
      </c>
      <c r="I3650" s="22">
        <v>18.952245000000001</v>
      </c>
      <c r="J3650" s="22">
        <f t="shared" ref="J3650:J3713" si="171">SUM(I3650*F3650)</f>
        <v>56.856735</v>
      </c>
      <c r="K3650" s="23">
        <f t="shared" si="170"/>
        <v>16.7718982300885</v>
      </c>
      <c r="L3650" s="23">
        <f t="shared" ref="L3650:L3713" si="172">SUM(K3650*F3650)</f>
        <v>50.315694690265502</v>
      </c>
    </row>
    <row r="3651" spans="1:12" x14ac:dyDescent="0.35">
      <c r="A3651" s="21" t="s">
        <v>2165</v>
      </c>
      <c r="B3651" s="21" t="s">
        <v>6848</v>
      </c>
      <c r="C3651" s="21" t="s">
        <v>4910</v>
      </c>
      <c r="D3651" s="21" t="s">
        <v>4912</v>
      </c>
      <c r="E3651" s="21" t="s">
        <v>6859</v>
      </c>
      <c r="F3651" s="13">
        <v>5</v>
      </c>
      <c r="G3651" s="22">
        <v>107.99</v>
      </c>
      <c r="H3651" s="22">
        <v>539.94999999999993</v>
      </c>
      <c r="I3651" s="22">
        <v>18.952245000000001</v>
      </c>
      <c r="J3651" s="22">
        <f t="shared" si="171"/>
        <v>94.76122500000001</v>
      </c>
      <c r="K3651" s="23">
        <f t="shared" ref="K3651:K3714" si="173">SUM(I3651/1.13)</f>
        <v>16.7718982300885</v>
      </c>
      <c r="L3651" s="23">
        <f t="shared" si="172"/>
        <v>83.859491150442494</v>
      </c>
    </row>
    <row r="3652" spans="1:12" x14ac:dyDescent="0.35">
      <c r="A3652" s="21" t="s">
        <v>2165</v>
      </c>
      <c r="B3652" s="21" t="s">
        <v>6848</v>
      </c>
      <c r="C3652" s="21" t="s">
        <v>4910</v>
      </c>
      <c r="D3652" s="21" t="s">
        <v>4912</v>
      </c>
      <c r="E3652" s="21" t="s">
        <v>6863</v>
      </c>
      <c r="F3652" s="13">
        <v>3</v>
      </c>
      <c r="G3652" s="22">
        <v>107.99</v>
      </c>
      <c r="H3652" s="22">
        <v>323.96999999999997</v>
      </c>
      <c r="I3652" s="22">
        <v>18.952245000000001</v>
      </c>
      <c r="J3652" s="22">
        <f t="shared" si="171"/>
        <v>56.856735</v>
      </c>
      <c r="K3652" s="23">
        <f t="shared" si="173"/>
        <v>16.7718982300885</v>
      </c>
      <c r="L3652" s="23">
        <f t="shared" si="172"/>
        <v>50.315694690265502</v>
      </c>
    </row>
    <row r="3653" spans="1:12" x14ac:dyDescent="0.35">
      <c r="A3653" s="21" t="s">
        <v>2165</v>
      </c>
      <c r="B3653" s="21" t="s">
        <v>6848</v>
      </c>
      <c r="C3653" s="21" t="s">
        <v>4970</v>
      </c>
      <c r="D3653" s="21" t="s">
        <v>4972</v>
      </c>
      <c r="E3653" s="21" t="s">
        <v>6890</v>
      </c>
      <c r="F3653" s="13">
        <v>1</v>
      </c>
      <c r="G3653" s="22">
        <v>161.99</v>
      </c>
      <c r="H3653" s="22">
        <v>161.99</v>
      </c>
      <c r="I3653" s="22">
        <v>28.429245000000005</v>
      </c>
      <c r="J3653" s="22">
        <f t="shared" si="171"/>
        <v>28.429245000000005</v>
      </c>
      <c r="K3653" s="23">
        <f t="shared" si="173"/>
        <v>25.158623893805316</v>
      </c>
      <c r="L3653" s="23">
        <f t="shared" si="172"/>
        <v>25.158623893805316</v>
      </c>
    </row>
    <row r="3654" spans="1:12" x14ac:dyDescent="0.35">
      <c r="A3654" s="21" t="s">
        <v>2165</v>
      </c>
      <c r="B3654" s="21" t="s">
        <v>6848</v>
      </c>
      <c r="C3654" s="21" t="s">
        <v>4970</v>
      </c>
      <c r="D3654" s="21" t="s">
        <v>4972</v>
      </c>
      <c r="E3654" s="21" t="s">
        <v>6839</v>
      </c>
      <c r="F3654" s="13">
        <v>1</v>
      </c>
      <c r="G3654" s="22">
        <v>161.99</v>
      </c>
      <c r="H3654" s="22">
        <v>161.99</v>
      </c>
      <c r="I3654" s="22">
        <v>28.429245000000005</v>
      </c>
      <c r="J3654" s="22">
        <f t="shared" si="171"/>
        <v>28.429245000000005</v>
      </c>
      <c r="K3654" s="23">
        <f t="shared" si="173"/>
        <v>25.158623893805316</v>
      </c>
      <c r="L3654" s="23">
        <f t="shared" si="172"/>
        <v>25.158623893805316</v>
      </c>
    </row>
    <row r="3655" spans="1:12" x14ac:dyDescent="0.35">
      <c r="A3655" s="21" t="s">
        <v>2165</v>
      </c>
      <c r="B3655" s="21" t="s">
        <v>6848</v>
      </c>
      <c r="C3655" s="21" t="s">
        <v>4970</v>
      </c>
      <c r="D3655" s="21" t="s">
        <v>4972</v>
      </c>
      <c r="E3655" s="21" t="s">
        <v>6837</v>
      </c>
      <c r="F3655" s="13">
        <v>4</v>
      </c>
      <c r="G3655" s="22">
        <v>161.99</v>
      </c>
      <c r="H3655" s="22">
        <v>647.96</v>
      </c>
      <c r="I3655" s="22">
        <v>28.429245000000005</v>
      </c>
      <c r="J3655" s="22">
        <f t="shared" si="171"/>
        <v>113.71698000000002</v>
      </c>
      <c r="K3655" s="23">
        <f t="shared" si="173"/>
        <v>25.158623893805316</v>
      </c>
      <c r="L3655" s="23">
        <f t="shared" si="172"/>
        <v>100.63449557522127</v>
      </c>
    </row>
    <row r="3656" spans="1:12" x14ac:dyDescent="0.35">
      <c r="A3656" s="21" t="s">
        <v>2165</v>
      </c>
      <c r="B3656" s="21" t="s">
        <v>6848</v>
      </c>
      <c r="C3656" s="21" t="s">
        <v>4871</v>
      </c>
      <c r="D3656" s="21" t="s">
        <v>4873</v>
      </c>
      <c r="E3656" s="21" t="s">
        <v>6890</v>
      </c>
      <c r="F3656" s="13">
        <v>5</v>
      </c>
      <c r="G3656" s="22">
        <v>107.99</v>
      </c>
      <c r="H3656" s="22">
        <v>539.94999999999993</v>
      </c>
      <c r="I3656" s="22">
        <v>18.952245000000001</v>
      </c>
      <c r="J3656" s="22">
        <f t="shared" si="171"/>
        <v>94.76122500000001</v>
      </c>
      <c r="K3656" s="23">
        <f t="shared" si="173"/>
        <v>16.7718982300885</v>
      </c>
      <c r="L3656" s="23">
        <f t="shared" si="172"/>
        <v>83.859491150442494</v>
      </c>
    </row>
    <row r="3657" spans="1:12" x14ac:dyDescent="0.35">
      <c r="A3657" s="21" t="s">
        <v>2165</v>
      </c>
      <c r="B3657" s="21" t="s">
        <v>6848</v>
      </c>
      <c r="C3657" s="21" t="s">
        <v>4871</v>
      </c>
      <c r="D3657" s="21" t="s">
        <v>4873</v>
      </c>
      <c r="E3657" s="21" t="s">
        <v>6843</v>
      </c>
      <c r="F3657" s="13">
        <v>9</v>
      </c>
      <c r="G3657" s="22">
        <v>107.99</v>
      </c>
      <c r="H3657" s="22">
        <v>971.91</v>
      </c>
      <c r="I3657" s="22">
        <v>18.952245000000001</v>
      </c>
      <c r="J3657" s="22">
        <f t="shared" si="171"/>
        <v>170.57020500000002</v>
      </c>
      <c r="K3657" s="23">
        <f t="shared" si="173"/>
        <v>16.7718982300885</v>
      </c>
      <c r="L3657" s="23">
        <f t="shared" si="172"/>
        <v>150.94708407079651</v>
      </c>
    </row>
    <row r="3658" spans="1:12" x14ac:dyDescent="0.35">
      <c r="A3658" s="21" t="s">
        <v>2165</v>
      </c>
      <c r="B3658" s="21" t="s">
        <v>6848</v>
      </c>
      <c r="C3658" s="21" t="s">
        <v>4871</v>
      </c>
      <c r="D3658" s="21" t="s">
        <v>4873</v>
      </c>
      <c r="E3658" s="21" t="s">
        <v>6839</v>
      </c>
      <c r="F3658" s="13">
        <v>5</v>
      </c>
      <c r="G3658" s="22">
        <v>107.99</v>
      </c>
      <c r="H3658" s="22">
        <v>539.94999999999993</v>
      </c>
      <c r="I3658" s="22">
        <v>18.952245000000001</v>
      </c>
      <c r="J3658" s="22">
        <f t="shared" si="171"/>
        <v>94.76122500000001</v>
      </c>
      <c r="K3658" s="23">
        <f t="shared" si="173"/>
        <v>16.7718982300885</v>
      </c>
      <c r="L3658" s="23">
        <f t="shared" si="172"/>
        <v>83.859491150442494</v>
      </c>
    </row>
    <row r="3659" spans="1:12" x14ac:dyDescent="0.35">
      <c r="A3659" s="21" t="s">
        <v>2165</v>
      </c>
      <c r="B3659" s="21" t="s">
        <v>6848</v>
      </c>
      <c r="C3659" s="21" t="s">
        <v>4871</v>
      </c>
      <c r="D3659" s="21" t="s">
        <v>4873</v>
      </c>
      <c r="E3659" s="21" t="s">
        <v>6837</v>
      </c>
      <c r="F3659" s="13">
        <v>4</v>
      </c>
      <c r="G3659" s="22">
        <v>107.99</v>
      </c>
      <c r="H3659" s="22">
        <v>431.96</v>
      </c>
      <c r="I3659" s="22">
        <v>18.952245000000001</v>
      </c>
      <c r="J3659" s="22">
        <f t="shared" si="171"/>
        <v>75.808980000000005</v>
      </c>
      <c r="K3659" s="23">
        <f t="shared" si="173"/>
        <v>16.7718982300885</v>
      </c>
      <c r="L3659" s="23">
        <f t="shared" si="172"/>
        <v>67.087592920353998</v>
      </c>
    </row>
    <row r="3660" spans="1:12" x14ac:dyDescent="0.35">
      <c r="A3660" s="21" t="s">
        <v>2165</v>
      </c>
      <c r="B3660" s="21" t="s">
        <v>6848</v>
      </c>
      <c r="C3660" s="21" t="s">
        <v>4958</v>
      </c>
      <c r="D3660" s="21" t="s">
        <v>4960</v>
      </c>
      <c r="E3660" s="21" t="s">
        <v>6890</v>
      </c>
      <c r="F3660" s="13">
        <v>1</v>
      </c>
      <c r="G3660" s="22">
        <v>142.99</v>
      </c>
      <c r="H3660" s="22">
        <v>142.99</v>
      </c>
      <c r="I3660" s="22">
        <v>25.094745000000007</v>
      </c>
      <c r="J3660" s="22">
        <f t="shared" si="171"/>
        <v>25.094745000000007</v>
      </c>
      <c r="K3660" s="23">
        <f t="shared" si="173"/>
        <v>22.207738938053105</v>
      </c>
      <c r="L3660" s="23">
        <f t="shared" si="172"/>
        <v>22.207738938053105</v>
      </c>
    </row>
    <row r="3661" spans="1:12" x14ac:dyDescent="0.35">
      <c r="A3661" s="21" t="s">
        <v>2165</v>
      </c>
      <c r="B3661" s="21" t="s">
        <v>6848</v>
      </c>
      <c r="C3661" s="21" t="s">
        <v>4958</v>
      </c>
      <c r="D3661" s="21" t="s">
        <v>4960</v>
      </c>
      <c r="E3661" s="21" t="s">
        <v>6843</v>
      </c>
      <c r="F3661" s="13">
        <v>1</v>
      </c>
      <c r="G3661" s="22">
        <v>142.99</v>
      </c>
      <c r="H3661" s="22">
        <v>142.99</v>
      </c>
      <c r="I3661" s="22">
        <v>25.094745000000007</v>
      </c>
      <c r="J3661" s="22">
        <f t="shared" si="171"/>
        <v>25.094745000000007</v>
      </c>
      <c r="K3661" s="23">
        <f t="shared" si="173"/>
        <v>22.207738938053105</v>
      </c>
      <c r="L3661" s="23">
        <f t="shared" si="172"/>
        <v>22.207738938053105</v>
      </c>
    </row>
    <row r="3662" spans="1:12" x14ac:dyDescent="0.35">
      <c r="A3662" s="21" t="s">
        <v>2165</v>
      </c>
      <c r="B3662" s="21" t="s">
        <v>6848</v>
      </c>
      <c r="C3662" s="21" t="s">
        <v>4958</v>
      </c>
      <c r="D3662" s="21" t="s">
        <v>4960</v>
      </c>
      <c r="E3662" s="21" t="s">
        <v>6837</v>
      </c>
      <c r="F3662" s="13">
        <v>1</v>
      </c>
      <c r="G3662" s="22">
        <v>142.99</v>
      </c>
      <c r="H3662" s="22">
        <v>142.99</v>
      </c>
      <c r="I3662" s="22">
        <v>25.094745000000007</v>
      </c>
      <c r="J3662" s="22">
        <f t="shared" si="171"/>
        <v>25.094745000000007</v>
      </c>
      <c r="K3662" s="23">
        <f t="shared" si="173"/>
        <v>22.207738938053105</v>
      </c>
      <c r="L3662" s="23">
        <f t="shared" si="172"/>
        <v>22.207738938053105</v>
      </c>
    </row>
    <row r="3663" spans="1:12" x14ac:dyDescent="0.35">
      <c r="A3663" s="21" t="s">
        <v>2165</v>
      </c>
      <c r="B3663" s="21" t="s">
        <v>6848</v>
      </c>
      <c r="C3663" s="21" t="s">
        <v>4745</v>
      </c>
      <c r="D3663" s="21" t="s">
        <v>4747</v>
      </c>
      <c r="E3663" s="21" t="s">
        <v>6890</v>
      </c>
      <c r="F3663" s="13">
        <v>2</v>
      </c>
      <c r="G3663" s="22">
        <v>137.99</v>
      </c>
      <c r="H3663" s="22">
        <v>275.98</v>
      </c>
      <c r="I3663" s="22">
        <v>24.217245000000002</v>
      </c>
      <c r="J3663" s="22">
        <f t="shared" si="171"/>
        <v>48.434490000000004</v>
      </c>
      <c r="K3663" s="23">
        <f t="shared" si="173"/>
        <v>21.43119026548673</v>
      </c>
      <c r="L3663" s="23">
        <f t="shared" si="172"/>
        <v>42.862380530973461</v>
      </c>
    </row>
    <row r="3664" spans="1:12" x14ac:dyDescent="0.35">
      <c r="A3664" s="21" t="s">
        <v>2165</v>
      </c>
      <c r="B3664" s="21" t="s">
        <v>6848</v>
      </c>
      <c r="C3664" s="21" t="s">
        <v>4745</v>
      </c>
      <c r="D3664" s="21" t="s">
        <v>4747</v>
      </c>
      <c r="E3664" s="21" t="s">
        <v>6843</v>
      </c>
      <c r="F3664" s="13">
        <v>2</v>
      </c>
      <c r="G3664" s="22">
        <v>137.99</v>
      </c>
      <c r="H3664" s="22">
        <v>275.98</v>
      </c>
      <c r="I3664" s="22">
        <v>24.217245000000002</v>
      </c>
      <c r="J3664" s="22">
        <f t="shared" si="171"/>
        <v>48.434490000000004</v>
      </c>
      <c r="K3664" s="23">
        <f t="shared" si="173"/>
        <v>21.43119026548673</v>
      </c>
      <c r="L3664" s="23">
        <f t="shared" si="172"/>
        <v>42.862380530973461</v>
      </c>
    </row>
    <row r="3665" spans="1:12" x14ac:dyDescent="0.35">
      <c r="A3665" s="21" t="s">
        <v>2165</v>
      </c>
      <c r="B3665" s="21" t="s">
        <v>6848</v>
      </c>
      <c r="C3665" s="21" t="s">
        <v>4745</v>
      </c>
      <c r="D3665" s="21" t="s">
        <v>4747</v>
      </c>
      <c r="E3665" s="21" t="s">
        <v>6839</v>
      </c>
      <c r="F3665" s="13">
        <v>3</v>
      </c>
      <c r="G3665" s="22">
        <v>137.99</v>
      </c>
      <c r="H3665" s="22">
        <v>413.97</v>
      </c>
      <c r="I3665" s="22">
        <v>24.217245000000002</v>
      </c>
      <c r="J3665" s="22">
        <f t="shared" si="171"/>
        <v>72.651735000000002</v>
      </c>
      <c r="K3665" s="23">
        <f t="shared" si="173"/>
        <v>21.43119026548673</v>
      </c>
      <c r="L3665" s="23">
        <f t="shared" si="172"/>
        <v>64.293570796460187</v>
      </c>
    </row>
    <row r="3666" spans="1:12" x14ac:dyDescent="0.35">
      <c r="A3666" s="21" t="s">
        <v>2165</v>
      </c>
      <c r="B3666" s="21" t="s">
        <v>6848</v>
      </c>
      <c r="C3666" s="21" t="s">
        <v>4745</v>
      </c>
      <c r="D3666" s="21" t="s">
        <v>4747</v>
      </c>
      <c r="E3666" s="21" t="s">
        <v>6837</v>
      </c>
      <c r="F3666" s="13">
        <v>1</v>
      </c>
      <c r="G3666" s="22">
        <v>137.99</v>
      </c>
      <c r="H3666" s="22">
        <v>137.99</v>
      </c>
      <c r="I3666" s="22">
        <v>24.217245000000002</v>
      </c>
      <c r="J3666" s="22">
        <f t="shared" si="171"/>
        <v>24.217245000000002</v>
      </c>
      <c r="K3666" s="23">
        <f t="shared" si="173"/>
        <v>21.43119026548673</v>
      </c>
      <c r="L3666" s="23">
        <f t="shared" si="172"/>
        <v>21.43119026548673</v>
      </c>
    </row>
    <row r="3667" spans="1:12" x14ac:dyDescent="0.35">
      <c r="A3667" s="21" t="s">
        <v>2165</v>
      </c>
      <c r="B3667" s="21" t="s">
        <v>6848</v>
      </c>
      <c r="C3667" s="21" t="s">
        <v>4814</v>
      </c>
      <c r="D3667" s="21" t="s">
        <v>4816</v>
      </c>
      <c r="E3667" s="21" t="s">
        <v>6890</v>
      </c>
      <c r="F3667" s="13">
        <v>6</v>
      </c>
      <c r="G3667" s="22">
        <v>107.99</v>
      </c>
      <c r="H3667" s="22">
        <v>647.93999999999994</v>
      </c>
      <c r="I3667" s="22">
        <v>18.952245000000001</v>
      </c>
      <c r="J3667" s="22">
        <f t="shared" si="171"/>
        <v>113.71347</v>
      </c>
      <c r="K3667" s="23">
        <f t="shared" si="173"/>
        <v>16.7718982300885</v>
      </c>
      <c r="L3667" s="23">
        <f t="shared" si="172"/>
        <v>100.631389380531</v>
      </c>
    </row>
    <row r="3668" spans="1:12" x14ac:dyDescent="0.35">
      <c r="A3668" s="21" t="s">
        <v>2165</v>
      </c>
      <c r="B3668" s="21" t="s">
        <v>6848</v>
      </c>
      <c r="C3668" s="21" t="s">
        <v>4814</v>
      </c>
      <c r="D3668" s="21" t="s">
        <v>4816</v>
      </c>
      <c r="E3668" s="21" t="s">
        <v>6843</v>
      </c>
      <c r="F3668" s="13">
        <v>5</v>
      </c>
      <c r="G3668" s="22">
        <v>107.99</v>
      </c>
      <c r="H3668" s="22">
        <v>539.94999999999993</v>
      </c>
      <c r="I3668" s="22">
        <v>18.952245000000001</v>
      </c>
      <c r="J3668" s="22">
        <f t="shared" si="171"/>
        <v>94.76122500000001</v>
      </c>
      <c r="K3668" s="23">
        <f t="shared" si="173"/>
        <v>16.7718982300885</v>
      </c>
      <c r="L3668" s="23">
        <f t="shared" si="172"/>
        <v>83.859491150442494</v>
      </c>
    </row>
    <row r="3669" spans="1:12" x14ac:dyDescent="0.35">
      <c r="A3669" s="21" t="s">
        <v>2165</v>
      </c>
      <c r="B3669" s="21" t="s">
        <v>6848</v>
      </c>
      <c r="C3669" s="21" t="s">
        <v>4814</v>
      </c>
      <c r="D3669" s="21" t="s">
        <v>4816</v>
      </c>
      <c r="E3669" s="21" t="s">
        <v>6839</v>
      </c>
      <c r="F3669" s="13">
        <v>9</v>
      </c>
      <c r="G3669" s="22">
        <v>107.99</v>
      </c>
      <c r="H3669" s="22">
        <v>971.91</v>
      </c>
      <c r="I3669" s="22">
        <v>18.952245000000001</v>
      </c>
      <c r="J3669" s="22">
        <f t="shared" si="171"/>
        <v>170.57020500000002</v>
      </c>
      <c r="K3669" s="23">
        <f t="shared" si="173"/>
        <v>16.7718982300885</v>
      </c>
      <c r="L3669" s="23">
        <f t="shared" si="172"/>
        <v>150.94708407079651</v>
      </c>
    </row>
    <row r="3670" spans="1:12" x14ac:dyDescent="0.35">
      <c r="A3670" s="21" t="s">
        <v>2165</v>
      </c>
      <c r="B3670" s="21" t="s">
        <v>6848</v>
      </c>
      <c r="C3670" s="21" t="s">
        <v>4814</v>
      </c>
      <c r="D3670" s="21" t="s">
        <v>4816</v>
      </c>
      <c r="E3670" s="21" t="s">
        <v>6837</v>
      </c>
      <c r="F3670" s="13">
        <v>5</v>
      </c>
      <c r="G3670" s="22">
        <v>107.99</v>
      </c>
      <c r="H3670" s="22">
        <v>539.94999999999993</v>
      </c>
      <c r="I3670" s="22">
        <v>18.952245000000001</v>
      </c>
      <c r="J3670" s="22">
        <f t="shared" si="171"/>
        <v>94.76122500000001</v>
      </c>
      <c r="K3670" s="23">
        <f t="shared" si="173"/>
        <v>16.7718982300885</v>
      </c>
      <c r="L3670" s="23">
        <f t="shared" si="172"/>
        <v>83.859491150442494</v>
      </c>
    </row>
    <row r="3671" spans="1:12" x14ac:dyDescent="0.35">
      <c r="A3671" s="21" t="s">
        <v>2165</v>
      </c>
      <c r="B3671" s="21" t="s">
        <v>6848</v>
      </c>
      <c r="C3671" s="21" t="s">
        <v>4751</v>
      </c>
      <c r="D3671" s="21" t="s">
        <v>4753</v>
      </c>
      <c r="E3671" s="21" t="s">
        <v>6890</v>
      </c>
      <c r="F3671" s="13">
        <v>5</v>
      </c>
      <c r="G3671" s="22">
        <v>137.99</v>
      </c>
      <c r="H3671" s="22">
        <v>689.95</v>
      </c>
      <c r="I3671" s="22">
        <v>24.217245000000002</v>
      </c>
      <c r="J3671" s="22">
        <f t="shared" si="171"/>
        <v>121.08622500000001</v>
      </c>
      <c r="K3671" s="23">
        <f t="shared" si="173"/>
        <v>21.43119026548673</v>
      </c>
      <c r="L3671" s="23">
        <f t="shared" si="172"/>
        <v>107.15595132743366</v>
      </c>
    </row>
    <row r="3672" spans="1:12" x14ac:dyDescent="0.35">
      <c r="A3672" s="21" t="s">
        <v>2165</v>
      </c>
      <c r="B3672" s="21" t="s">
        <v>6848</v>
      </c>
      <c r="C3672" s="21" t="s">
        <v>4751</v>
      </c>
      <c r="D3672" s="21" t="s">
        <v>4753</v>
      </c>
      <c r="E3672" s="21" t="s">
        <v>6843</v>
      </c>
      <c r="F3672" s="13">
        <v>14</v>
      </c>
      <c r="G3672" s="22">
        <v>137.99</v>
      </c>
      <c r="H3672" s="22">
        <v>1931.8600000000001</v>
      </c>
      <c r="I3672" s="22">
        <v>24.217245000000002</v>
      </c>
      <c r="J3672" s="22">
        <f t="shared" si="171"/>
        <v>339.04143000000005</v>
      </c>
      <c r="K3672" s="23">
        <f t="shared" si="173"/>
        <v>21.43119026548673</v>
      </c>
      <c r="L3672" s="23">
        <f t="shared" si="172"/>
        <v>300.03666371681425</v>
      </c>
    </row>
    <row r="3673" spans="1:12" x14ac:dyDescent="0.35">
      <c r="A3673" s="21" t="s">
        <v>2165</v>
      </c>
      <c r="B3673" s="21" t="s">
        <v>6848</v>
      </c>
      <c r="C3673" s="21" t="s">
        <v>4751</v>
      </c>
      <c r="D3673" s="21" t="s">
        <v>4753</v>
      </c>
      <c r="E3673" s="21" t="s">
        <v>6839</v>
      </c>
      <c r="F3673" s="13">
        <v>5</v>
      </c>
      <c r="G3673" s="22">
        <v>137.99</v>
      </c>
      <c r="H3673" s="22">
        <v>689.95</v>
      </c>
      <c r="I3673" s="22">
        <v>24.217245000000002</v>
      </c>
      <c r="J3673" s="22">
        <f t="shared" si="171"/>
        <v>121.08622500000001</v>
      </c>
      <c r="K3673" s="23">
        <f t="shared" si="173"/>
        <v>21.43119026548673</v>
      </c>
      <c r="L3673" s="23">
        <f t="shared" si="172"/>
        <v>107.15595132743366</v>
      </c>
    </row>
    <row r="3674" spans="1:12" x14ac:dyDescent="0.35">
      <c r="A3674" s="21" t="s">
        <v>2165</v>
      </c>
      <c r="B3674" s="21" t="s">
        <v>6848</v>
      </c>
      <c r="C3674" s="21" t="s">
        <v>4751</v>
      </c>
      <c r="D3674" s="21" t="s">
        <v>4753</v>
      </c>
      <c r="E3674" s="21" t="s">
        <v>6837</v>
      </c>
      <c r="F3674" s="13">
        <v>5</v>
      </c>
      <c r="G3674" s="22">
        <v>137.99</v>
      </c>
      <c r="H3674" s="22">
        <v>689.95</v>
      </c>
      <c r="I3674" s="22">
        <v>24.217245000000002</v>
      </c>
      <c r="J3674" s="22">
        <f t="shared" si="171"/>
        <v>121.08622500000001</v>
      </c>
      <c r="K3674" s="23">
        <f t="shared" si="173"/>
        <v>21.43119026548673</v>
      </c>
      <c r="L3674" s="23">
        <f t="shared" si="172"/>
        <v>107.15595132743366</v>
      </c>
    </row>
    <row r="3675" spans="1:12" x14ac:dyDescent="0.35">
      <c r="A3675" s="21" t="s">
        <v>2165</v>
      </c>
      <c r="B3675" s="21" t="s">
        <v>6848</v>
      </c>
      <c r="C3675" s="21" t="s">
        <v>4976</v>
      </c>
      <c r="D3675" s="21" t="s">
        <v>4978</v>
      </c>
      <c r="E3675" s="21" t="s">
        <v>6890</v>
      </c>
      <c r="F3675" s="13">
        <v>8</v>
      </c>
      <c r="G3675" s="22">
        <v>142.99</v>
      </c>
      <c r="H3675" s="22">
        <v>1143.92</v>
      </c>
      <c r="I3675" s="22">
        <v>25.094745000000007</v>
      </c>
      <c r="J3675" s="22">
        <f t="shared" si="171"/>
        <v>200.75796000000005</v>
      </c>
      <c r="K3675" s="23">
        <f t="shared" si="173"/>
        <v>22.207738938053105</v>
      </c>
      <c r="L3675" s="23">
        <f t="shared" si="172"/>
        <v>177.66191150442484</v>
      </c>
    </row>
    <row r="3676" spans="1:12" x14ac:dyDescent="0.35">
      <c r="A3676" s="21" t="s">
        <v>2165</v>
      </c>
      <c r="B3676" s="21" t="s">
        <v>6848</v>
      </c>
      <c r="C3676" s="21" t="s">
        <v>4976</v>
      </c>
      <c r="D3676" s="21" t="s">
        <v>4978</v>
      </c>
      <c r="E3676" s="21" t="s">
        <v>6843</v>
      </c>
      <c r="F3676" s="13">
        <v>3</v>
      </c>
      <c r="G3676" s="22">
        <v>142.99</v>
      </c>
      <c r="H3676" s="22">
        <v>428.97</v>
      </c>
      <c r="I3676" s="22">
        <v>25.094745000000007</v>
      </c>
      <c r="J3676" s="22">
        <f t="shared" si="171"/>
        <v>75.284235000000024</v>
      </c>
      <c r="K3676" s="23">
        <f t="shared" si="173"/>
        <v>22.207738938053105</v>
      </c>
      <c r="L3676" s="23">
        <f t="shared" si="172"/>
        <v>66.623216814159321</v>
      </c>
    </row>
    <row r="3677" spans="1:12" x14ac:dyDescent="0.35">
      <c r="A3677" s="21" t="s">
        <v>2165</v>
      </c>
      <c r="B3677" s="21" t="s">
        <v>6848</v>
      </c>
      <c r="C3677" s="21" t="s">
        <v>4976</v>
      </c>
      <c r="D3677" s="21" t="s">
        <v>4978</v>
      </c>
      <c r="E3677" s="21" t="s">
        <v>6839</v>
      </c>
      <c r="F3677" s="13">
        <v>2</v>
      </c>
      <c r="G3677" s="22">
        <v>142.99</v>
      </c>
      <c r="H3677" s="22">
        <v>285.98</v>
      </c>
      <c r="I3677" s="22">
        <v>25.094745000000007</v>
      </c>
      <c r="J3677" s="22">
        <f t="shared" si="171"/>
        <v>50.189490000000013</v>
      </c>
      <c r="K3677" s="23">
        <f t="shared" si="173"/>
        <v>22.207738938053105</v>
      </c>
      <c r="L3677" s="23">
        <f t="shared" si="172"/>
        <v>44.415477876106209</v>
      </c>
    </row>
    <row r="3678" spans="1:12" x14ac:dyDescent="0.35">
      <c r="A3678" s="21" t="s">
        <v>2165</v>
      </c>
      <c r="B3678" s="21" t="s">
        <v>6848</v>
      </c>
      <c r="C3678" s="21" t="s">
        <v>4976</v>
      </c>
      <c r="D3678" s="21" t="s">
        <v>4978</v>
      </c>
      <c r="E3678" s="21" t="s">
        <v>6837</v>
      </c>
      <c r="F3678" s="13">
        <v>1</v>
      </c>
      <c r="G3678" s="22">
        <v>142.99</v>
      </c>
      <c r="H3678" s="22">
        <v>142.99</v>
      </c>
      <c r="I3678" s="22">
        <v>25.094745000000007</v>
      </c>
      <c r="J3678" s="22">
        <f t="shared" si="171"/>
        <v>25.094745000000007</v>
      </c>
      <c r="K3678" s="23">
        <f t="shared" si="173"/>
        <v>22.207738938053105</v>
      </c>
      <c r="L3678" s="23">
        <f t="shared" si="172"/>
        <v>22.207738938053105</v>
      </c>
    </row>
    <row r="3679" spans="1:12" x14ac:dyDescent="0.35">
      <c r="A3679" s="21" t="s">
        <v>2165</v>
      </c>
      <c r="B3679" s="21" t="s">
        <v>6848</v>
      </c>
      <c r="C3679" s="21" t="s">
        <v>4670</v>
      </c>
      <c r="D3679" s="21" t="s">
        <v>4672</v>
      </c>
      <c r="E3679" s="21" t="s">
        <v>6843</v>
      </c>
      <c r="F3679" s="13">
        <v>1</v>
      </c>
      <c r="G3679" s="22">
        <v>102.99</v>
      </c>
      <c r="H3679" s="22">
        <v>102.99</v>
      </c>
      <c r="I3679" s="22">
        <v>18.074745</v>
      </c>
      <c r="J3679" s="22">
        <f t="shared" si="171"/>
        <v>18.074745</v>
      </c>
      <c r="K3679" s="23">
        <f t="shared" si="173"/>
        <v>15.995349557522125</v>
      </c>
      <c r="L3679" s="23">
        <f t="shared" si="172"/>
        <v>15.995349557522125</v>
      </c>
    </row>
    <row r="3680" spans="1:12" x14ac:dyDescent="0.35">
      <c r="A3680" s="21" t="s">
        <v>2165</v>
      </c>
      <c r="B3680" s="21" t="s">
        <v>6848</v>
      </c>
      <c r="C3680" s="21" t="s">
        <v>4670</v>
      </c>
      <c r="D3680" s="21" t="s">
        <v>4672</v>
      </c>
      <c r="E3680" s="21" t="s">
        <v>6839</v>
      </c>
      <c r="F3680" s="13">
        <v>4</v>
      </c>
      <c r="G3680" s="22">
        <v>102.99</v>
      </c>
      <c r="H3680" s="22">
        <v>411.96</v>
      </c>
      <c r="I3680" s="22">
        <v>18.074745</v>
      </c>
      <c r="J3680" s="22">
        <f t="shared" si="171"/>
        <v>72.29898</v>
      </c>
      <c r="K3680" s="23">
        <f t="shared" si="173"/>
        <v>15.995349557522125</v>
      </c>
      <c r="L3680" s="23">
        <f t="shared" si="172"/>
        <v>63.981398230088502</v>
      </c>
    </row>
    <row r="3681" spans="1:12" x14ac:dyDescent="0.35">
      <c r="A3681" s="21" t="s">
        <v>2165</v>
      </c>
      <c r="B3681" s="21" t="s">
        <v>6848</v>
      </c>
      <c r="C3681" s="21" t="s">
        <v>4670</v>
      </c>
      <c r="D3681" s="21" t="s">
        <v>4672</v>
      </c>
      <c r="E3681" s="21" t="s">
        <v>6837</v>
      </c>
      <c r="F3681" s="13">
        <v>2</v>
      </c>
      <c r="G3681" s="22">
        <v>102.99</v>
      </c>
      <c r="H3681" s="22">
        <v>205.98</v>
      </c>
      <c r="I3681" s="22">
        <v>18.074745</v>
      </c>
      <c r="J3681" s="22">
        <f t="shared" si="171"/>
        <v>36.14949</v>
      </c>
      <c r="K3681" s="23">
        <f t="shared" si="173"/>
        <v>15.995349557522125</v>
      </c>
      <c r="L3681" s="23">
        <f t="shared" si="172"/>
        <v>31.990699115044251</v>
      </c>
    </row>
    <row r="3682" spans="1:12" x14ac:dyDescent="0.35">
      <c r="A3682" s="21" t="s">
        <v>2165</v>
      </c>
      <c r="B3682" s="21" t="s">
        <v>6848</v>
      </c>
      <c r="C3682" s="21" t="s">
        <v>4625</v>
      </c>
      <c r="D3682" s="21" t="s">
        <v>4627</v>
      </c>
      <c r="E3682" s="21" t="s">
        <v>6890</v>
      </c>
      <c r="F3682" s="13">
        <v>2</v>
      </c>
      <c r="G3682" s="22">
        <v>125.99</v>
      </c>
      <c r="H3682" s="22">
        <v>251.98</v>
      </c>
      <c r="I3682" s="22">
        <v>22.111245</v>
      </c>
      <c r="J3682" s="22">
        <f t="shared" si="171"/>
        <v>44.222490000000001</v>
      </c>
      <c r="K3682" s="23">
        <f t="shared" si="173"/>
        <v>19.567473451327437</v>
      </c>
      <c r="L3682" s="23">
        <f t="shared" si="172"/>
        <v>39.134946902654875</v>
      </c>
    </row>
    <row r="3683" spans="1:12" x14ac:dyDescent="0.35">
      <c r="A3683" s="21" t="s">
        <v>2165</v>
      </c>
      <c r="B3683" s="21" t="s">
        <v>6848</v>
      </c>
      <c r="C3683" s="21" t="s">
        <v>4907</v>
      </c>
      <c r="D3683" s="21" t="s">
        <v>4909</v>
      </c>
      <c r="E3683" s="21" t="s">
        <v>6862</v>
      </c>
      <c r="F3683" s="13">
        <v>7</v>
      </c>
      <c r="G3683" s="22">
        <v>107.99</v>
      </c>
      <c r="H3683" s="22">
        <v>755.93</v>
      </c>
      <c r="I3683" s="22">
        <v>18.952245000000001</v>
      </c>
      <c r="J3683" s="22">
        <f t="shared" si="171"/>
        <v>132.66571500000001</v>
      </c>
      <c r="K3683" s="23">
        <f t="shared" si="173"/>
        <v>16.7718982300885</v>
      </c>
      <c r="L3683" s="23">
        <f t="shared" si="172"/>
        <v>117.4032876106195</v>
      </c>
    </row>
    <row r="3684" spans="1:12" x14ac:dyDescent="0.35">
      <c r="A3684" s="21" t="s">
        <v>2165</v>
      </c>
      <c r="B3684" s="21" t="s">
        <v>6848</v>
      </c>
      <c r="C3684" s="21" t="s">
        <v>4907</v>
      </c>
      <c r="D3684" s="21" t="s">
        <v>4909</v>
      </c>
      <c r="E3684" s="21" t="s">
        <v>6859</v>
      </c>
      <c r="F3684" s="13">
        <v>16</v>
      </c>
      <c r="G3684" s="22">
        <v>107.99</v>
      </c>
      <c r="H3684" s="22">
        <v>1727.84</v>
      </c>
      <c r="I3684" s="22">
        <v>18.952245000000001</v>
      </c>
      <c r="J3684" s="22">
        <f t="shared" si="171"/>
        <v>303.23592000000002</v>
      </c>
      <c r="K3684" s="23">
        <f t="shared" si="173"/>
        <v>16.7718982300885</v>
      </c>
      <c r="L3684" s="23">
        <f t="shared" si="172"/>
        <v>268.35037168141599</v>
      </c>
    </row>
    <row r="3685" spans="1:12" x14ac:dyDescent="0.35">
      <c r="A3685" s="21" t="s">
        <v>2165</v>
      </c>
      <c r="B3685" s="21" t="s">
        <v>6848</v>
      </c>
      <c r="C3685" s="21" t="s">
        <v>4907</v>
      </c>
      <c r="D3685" s="21" t="s">
        <v>4909</v>
      </c>
      <c r="E3685" s="21" t="s">
        <v>6863</v>
      </c>
      <c r="F3685" s="13">
        <v>13</v>
      </c>
      <c r="G3685" s="22">
        <v>107.99</v>
      </c>
      <c r="H3685" s="22">
        <v>1403.87</v>
      </c>
      <c r="I3685" s="22">
        <v>18.952245000000001</v>
      </c>
      <c r="J3685" s="22">
        <f t="shared" si="171"/>
        <v>246.37918500000001</v>
      </c>
      <c r="K3685" s="23">
        <f t="shared" si="173"/>
        <v>16.7718982300885</v>
      </c>
      <c r="L3685" s="23">
        <f t="shared" si="172"/>
        <v>218.03467699115049</v>
      </c>
    </row>
    <row r="3686" spans="1:12" x14ac:dyDescent="0.35">
      <c r="A3686" s="21" t="s">
        <v>2165</v>
      </c>
      <c r="B3686" s="21" t="s">
        <v>6848</v>
      </c>
      <c r="C3686" s="21" t="s">
        <v>4907</v>
      </c>
      <c r="D3686" s="21" t="s">
        <v>4909</v>
      </c>
      <c r="E3686" s="21" t="s">
        <v>6850</v>
      </c>
      <c r="F3686" s="13">
        <v>3</v>
      </c>
      <c r="G3686" s="22">
        <v>107.99</v>
      </c>
      <c r="H3686" s="22">
        <v>323.96999999999997</v>
      </c>
      <c r="I3686" s="22">
        <v>18.952245000000001</v>
      </c>
      <c r="J3686" s="22">
        <f t="shared" si="171"/>
        <v>56.856735</v>
      </c>
      <c r="K3686" s="23">
        <f t="shared" si="173"/>
        <v>16.7718982300885</v>
      </c>
      <c r="L3686" s="23">
        <f t="shared" si="172"/>
        <v>50.315694690265502</v>
      </c>
    </row>
    <row r="3687" spans="1:12" x14ac:dyDescent="0.35">
      <c r="A3687" s="21" t="s">
        <v>2165</v>
      </c>
      <c r="B3687" s="21" t="s">
        <v>6848</v>
      </c>
      <c r="C3687" s="21" t="s">
        <v>4850</v>
      </c>
      <c r="D3687" s="21" t="s">
        <v>4852</v>
      </c>
      <c r="E3687" s="21" t="s">
        <v>6890</v>
      </c>
      <c r="F3687" s="13">
        <v>12</v>
      </c>
      <c r="G3687" s="22">
        <v>137.99</v>
      </c>
      <c r="H3687" s="22">
        <v>1655.88</v>
      </c>
      <c r="I3687" s="22">
        <v>24.217245000000002</v>
      </c>
      <c r="J3687" s="22">
        <f t="shared" si="171"/>
        <v>290.60694000000001</v>
      </c>
      <c r="K3687" s="23">
        <f t="shared" si="173"/>
        <v>21.43119026548673</v>
      </c>
      <c r="L3687" s="23">
        <f t="shared" si="172"/>
        <v>257.17428318584075</v>
      </c>
    </row>
    <row r="3688" spans="1:12" x14ac:dyDescent="0.35">
      <c r="A3688" s="21" t="s">
        <v>2165</v>
      </c>
      <c r="B3688" s="21" t="s">
        <v>6848</v>
      </c>
      <c r="C3688" s="21" t="s">
        <v>4850</v>
      </c>
      <c r="D3688" s="21" t="s">
        <v>4852</v>
      </c>
      <c r="E3688" s="21" t="s">
        <v>6843</v>
      </c>
      <c r="F3688" s="13">
        <v>8</v>
      </c>
      <c r="G3688" s="22">
        <v>137.99</v>
      </c>
      <c r="H3688" s="22">
        <v>1103.92</v>
      </c>
      <c r="I3688" s="22">
        <v>24.217245000000002</v>
      </c>
      <c r="J3688" s="22">
        <f t="shared" si="171"/>
        <v>193.73796000000002</v>
      </c>
      <c r="K3688" s="23">
        <f t="shared" si="173"/>
        <v>21.43119026548673</v>
      </c>
      <c r="L3688" s="23">
        <f t="shared" si="172"/>
        <v>171.44952212389384</v>
      </c>
    </row>
    <row r="3689" spans="1:12" x14ac:dyDescent="0.35">
      <c r="A3689" s="21" t="s">
        <v>2165</v>
      </c>
      <c r="B3689" s="21" t="s">
        <v>6848</v>
      </c>
      <c r="C3689" s="21" t="s">
        <v>4850</v>
      </c>
      <c r="D3689" s="21" t="s">
        <v>4852</v>
      </c>
      <c r="E3689" s="21" t="s">
        <v>6839</v>
      </c>
      <c r="F3689" s="13">
        <v>19</v>
      </c>
      <c r="G3689" s="22">
        <v>137.99</v>
      </c>
      <c r="H3689" s="22">
        <v>2621.8100000000004</v>
      </c>
      <c r="I3689" s="22">
        <v>24.217245000000002</v>
      </c>
      <c r="J3689" s="22">
        <f t="shared" si="171"/>
        <v>460.12765500000006</v>
      </c>
      <c r="K3689" s="23">
        <f t="shared" si="173"/>
        <v>21.43119026548673</v>
      </c>
      <c r="L3689" s="23">
        <f t="shared" si="172"/>
        <v>407.19261504424787</v>
      </c>
    </row>
    <row r="3690" spans="1:12" x14ac:dyDescent="0.35">
      <c r="A3690" s="21" t="s">
        <v>2165</v>
      </c>
      <c r="B3690" s="21" t="s">
        <v>6848</v>
      </c>
      <c r="C3690" s="21" t="s">
        <v>4850</v>
      </c>
      <c r="D3690" s="21" t="s">
        <v>4852</v>
      </c>
      <c r="E3690" s="21" t="s">
        <v>6837</v>
      </c>
      <c r="F3690" s="13">
        <v>10</v>
      </c>
      <c r="G3690" s="22">
        <v>137.99</v>
      </c>
      <c r="H3690" s="22">
        <v>1379.9</v>
      </c>
      <c r="I3690" s="22">
        <v>24.217245000000002</v>
      </c>
      <c r="J3690" s="22">
        <f t="shared" si="171"/>
        <v>242.17245000000003</v>
      </c>
      <c r="K3690" s="23">
        <f t="shared" si="173"/>
        <v>21.43119026548673</v>
      </c>
      <c r="L3690" s="23">
        <f t="shared" si="172"/>
        <v>214.31190265486731</v>
      </c>
    </row>
    <row r="3691" spans="1:12" x14ac:dyDescent="0.35">
      <c r="A3691" s="21" t="s">
        <v>2165</v>
      </c>
      <c r="B3691" s="21" t="s">
        <v>6848</v>
      </c>
      <c r="C3691" s="21" t="s">
        <v>4925</v>
      </c>
      <c r="D3691" s="21" t="s">
        <v>4927</v>
      </c>
      <c r="E3691" s="21" t="s">
        <v>6890</v>
      </c>
      <c r="F3691" s="13">
        <v>3</v>
      </c>
      <c r="G3691" s="22">
        <v>114.99</v>
      </c>
      <c r="H3691" s="22">
        <v>344.96999999999997</v>
      </c>
      <c r="I3691" s="22">
        <v>20.180745000000002</v>
      </c>
      <c r="J3691" s="22">
        <f t="shared" si="171"/>
        <v>60.542235000000005</v>
      </c>
      <c r="K3691" s="23">
        <f t="shared" si="173"/>
        <v>17.859066371681418</v>
      </c>
      <c r="L3691" s="23">
        <f t="shared" si="172"/>
        <v>53.577199115044252</v>
      </c>
    </row>
    <row r="3692" spans="1:12" x14ac:dyDescent="0.35">
      <c r="A3692" s="21" t="s">
        <v>2165</v>
      </c>
      <c r="B3692" s="21" t="s">
        <v>6848</v>
      </c>
      <c r="C3692" s="21" t="s">
        <v>4925</v>
      </c>
      <c r="D3692" s="21" t="s">
        <v>4927</v>
      </c>
      <c r="E3692" s="21" t="s">
        <v>6843</v>
      </c>
      <c r="F3692" s="13">
        <v>8</v>
      </c>
      <c r="G3692" s="22">
        <v>114.99</v>
      </c>
      <c r="H3692" s="22">
        <v>919.92</v>
      </c>
      <c r="I3692" s="22">
        <v>20.180745000000002</v>
      </c>
      <c r="J3692" s="22">
        <f t="shared" si="171"/>
        <v>161.44596000000001</v>
      </c>
      <c r="K3692" s="23">
        <f t="shared" si="173"/>
        <v>17.859066371681418</v>
      </c>
      <c r="L3692" s="23">
        <f t="shared" si="172"/>
        <v>142.87253097345135</v>
      </c>
    </row>
    <row r="3693" spans="1:12" x14ac:dyDescent="0.35">
      <c r="A3693" s="21" t="s">
        <v>2165</v>
      </c>
      <c r="B3693" s="21" t="s">
        <v>6848</v>
      </c>
      <c r="C3693" s="21" t="s">
        <v>4925</v>
      </c>
      <c r="D3693" s="21" t="s">
        <v>4927</v>
      </c>
      <c r="E3693" s="21" t="s">
        <v>6839</v>
      </c>
      <c r="F3693" s="13">
        <v>15</v>
      </c>
      <c r="G3693" s="22">
        <v>114.99</v>
      </c>
      <c r="H3693" s="22">
        <v>1724.85</v>
      </c>
      <c r="I3693" s="22">
        <v>20.180745000000002</v>
      </c>
      <c r="J3693" s="22">
        <f t="shared" si="171"/>
        <v>302.71117500000003</v>
      </c>
      <c r="K3693" s="23">
        <f t="shared" si="173"/>
        <v>17.859066371681418</v>
      </c>
      <c r="L3693" s="23">
        <f t="shared" si="172"/>
        <v>267.88599557522127</v>
      </c>
    </row>
    <row r="3694" spans="1:12" x14ac:dyDescent="0.35">
      <c r="A3694" s="21" t="s">
        <v>2165</v>
      </c>
      <c r="B3694" s="21" t="s">
        <v>6848</v>
      </c>
      <c r="C3694" s="21" t="s">
        <v>4925</v>
      </c>
      <c r="D3694" s="21" t="s">
        <v>4927</v>
      </c>
      <c r="E3694" s="21" t="s">
        <v>6837</v>
      </c>
      <c r="F3694" s="13">
        <v>11</v>
      </c>
      <c r="G3694" s="22">
        <v>114.99</v>
      </c>
      <c r="H3694" s="22">
        <v>1264.8899999999999</v>
      </c>
      <c r="I3694" s="22">
        <v>20.180745000000002</v>
      </c>
      <c r="J3694" s="22">
        <f t="shared" si="171"/>
        <v>221.98819500000002</v>
      </c>
      <c r="K3694" s="23">
        <f t="shared" si="173"/>
        <v>17.859066371681418</v>
      </c>
      <c r="L3694" s="23">
        <f t="shared" si="172"/>
        <v>196.44973008849561</v>
      </c>
    </row>
    <row r="3695" spans="1:12" x14ac:dyDescent="0.35">
      <c r="A3695" s="21" t="s">
        <v>2165</v>
      </c>
      <c r="B3695" s="21" t="s">
        <v>6848</v>
      </c>
      <c r="C3695" s="21" t="s">
        <v>4628</v>
      </c>
      <c r="D3695" s="21" t="s">
        <v>4630</v>
      </c>
      <c r="E3695" s="21" t="s">
        <v>6843</v>
      </c>
      <c r="F3695" s="13">
        <v>1</v>
      </c>
      <c r="G3695" s="22">
        <v>125.99</v>
      </c>
      <c r="H3695" s="22">
        <v>125.99</v>
      </c>
      <c r="I3695" s="22">
        <v>22.111245</v>
      </c>
      <c r="J3695" s="22">
        <f t="shared" si="171"/>
        <v>22.111245</v>
      </c>
      <c r="K3695" s="23">
        <f t="shared" si="173"/>
        <v>19.567473451327437</v>
      </c>
      <c r="L3695" s="23">
        <f t="shared" si="172"/>
        <v>19.567473451327437</v>
      </c>
    </row>
    <row r="3696" spans="1:12" x14ac:dyDescent="0.35">
      <c r="A3696" s="21" t="s">
        <v>2165</v>
      </c>
      <c r="B3696" s="21" t="s">
        <v>6848</v>
      </c>
      <c r="C3696" s="21" t="s">
        <v>4628</v>
      </c>
      <c r="D3696" s="21" t="s">
        <v>4630</v>
      </c>
      <c r="E3696" s="21" t="s">
        <v>6839</v>
      </c>
      <c r="F3696" s="13">
        <v>1</v>
      </c>
      <c r="G3696" s="22">
        <v>125.99</v>
      </c>
      <c r="H3696" s="22">
        <v>125.99</v>
      </c>
      <c r="I3696" s="22">
        <v>22.111245</v>
      </c>
      <c r="J3696" s="22">
        <f t="shared" si="171"/>
        <v>22.111245</v>
      </c>
      <c r="K3696" s="23">
        <f t="shared" si="173"/>
        <v>19.567473451327437</v>
      </c>
      <c r="L3696" s="23">
        <f t="shared" si="172"/>
        <v>19.567473451327437</v>
      </c>
    </row>
    <row r="3697" spans="1:12" x14ac:dyDescent="0.35">
      <c r="A3697" s="21" t="s">
        <v>2165</v>
      </c>
      <c r="B3697" s="21" t="s">
        <v>6848</v>
      </c>
      <c r="C3697" s="21" t="s">
        <v>4928</v>
      </c>
      <c r="D3697" s="21" t="s">
        <v>4930</v>
      </c>
      <c r="E3697" s="21" t="s">
        <v>6890</v>
      </c>
      <c r="F3697" s="13">
        <v>7</v>
      </c>
      <c r="G3697" s="22">
        <v>137.99</v>
      </c>
      <c r="H3697" s="22">
        <v>965.93000000000006</v>
      </c>
      <c r="I3697" s="22">
        <v>24.217245000000002</v>
      </c>
      <c r="J3697" s="22">
        <f t="shared" si="171"/>
        <v>169.52071500000002</v>
      </c>
      <c r="K3697" s="23">
        <f t="shared" si="173"/>
        <v>21.43119026548673</v>
      </c>
      <c r="L3697" s="23">
        <f t="shared" si="172"/>
        <v>150.01833185840712</v>
      </c>
    </row>
    <row r="3698" spans="1:12" x14ac:dyDescent="0.35">
      <c r="A3698" s="21" t="s">
        <v>2165</v>
      </c>
      <c r="B3698" s="21" t="s">
        <v>6848</v>
      </c>
      <c r="C3698" s="21" t="s">
        <v>4928</v>
      </c>
      <c r="D3698" s="21" t="s">
        <v>4930</v>
      </c>
      <c r="E3698" s="21" t="s">
        <v>6843</v>
      </c>
      <c r="F3698" s="13">
        <v>12</v>
      </c>
      <c r="G3698" s="22">
        <v>137.99</v>
      </c>
      <c r="H3698" s="22">
        <v>1655.88</v>
      </c>
      <c r="I3698" s="22">
        <v>24.217245000000002</v>
      </c>
      <c r="J3698" s="22">
        <f t="shared" si="171"/>
        <v>290.60694000000001</v>
      </c>
      <c r="K3698" s="23">
        <f t="shared" si="173"/>
        <v>21.43119026548673</v>
      </c>
      <c r="L3698" s="23">
        <f t="shared" si="172"/>
        <v>257.17428318584075</v>
      </c>
    </row>
    <row r="3699" spans="1:12" x14ac:dyDescent="0.35">
      <c r="A3699" s="21" t="s">
        <v>2165</v>
      </c>
      <c r="B3699" s="21" t="s">
        <v>6848</v>
      </c>
      <c r="C3699" s="21" t="s">
        <v>4928</v>
      </c>
      <c r="D3699" s="21" t="s">
        <v>4930</v>
      </c>
      <c r="E3699" s="21" t="s">
        <v>6839</v>
      </c>
      <c r="F3699" s="13">
        <v>13</v>
      </c>
      <c r="G3699" s="22">
        <v>137.99</v>
      </c>
      <c r="H3699" s="22">
        <v>1793.8700000000001</v>
      </c>
      <c r="I3699" s="22">
        <v>24.217245000000002</v>
      </c>
      <c r="J3699" s="22">
        <f t="shared" si="171"/>
        <v>314.824185</v>
      </c>
      <c r="K3699" s="23">
        <f t="shared" si="173"/>
        <v>21.43119026548673</v>
      </c>
      <c r="L3699" s="23">
        <f t="shared" si="172"/>
        <v>278.6054734513275</v>
      </c>
    </row>
    <row r="3700" spans="1:12" x14ac:dyDescent="0.35">
      <c r="A3700" s="21" t="s">
        <v>2165</v>
      </c>
      <c r="B3700" s="21" t="s">
        <v>6848</v>
      </c>
      <c r="C3700" s="21" t="s">
        <v>4928</v>
      </c>
      <c r="D3700" s="21" t="s">
        <v>4930</v>
      </c>
      <c r="E3700" s="21" t="s">
        <v>6837</v>
      </c>
      <c r="F3700" s="13">
        <v>8</v>
      </c>
      <c r="G3700" s="22">
        <v>137.99</v>
      </c>
      <c r="H3700" s="22">
        <v>1103.92</v>
      </c>
      <c r="I3700" s="22">
        <v>24.217245000000002</v>
      </c>
      <c r="J3700" s="22">
        <f t="shared" si="171"/>
        <v>193.73796000000002</v>
      </c>
      <c r="K3700" s="23">
        <f t="shared" si="173"/>
        <v>21.43119026548673</v>
      </c>
      <c r="L3700" s="23">
        <f t="shared" si="172"/>
        <v>171.44952212389384</v>
      </c>
    </row>
    <row r="3701" spans="1:12" x14ac:dyDescent="0.35">
      <c r="A3701" s="21" t="s">
        <v>2165</v>
      </c>
      <c r="B3701" s="21" t="s">
        <v>6848</v>
      </c>
      <c r="C3701" s="21" t="s">
        <v>4934</v>
      </c>
      <c r="D3701" s="21" t="s">
        <v>4936</v>
      </c>
      <c r="E3701" s="21" t="s">
        <v>6890</v>
      </c>
      <c r="F3701" s="13">
        <v>5</v>
      </c>
      <c r="G3701" s="22">
        <v>137.99</v>
      </c>
      <c r="H3701" s="22">
        <v>689.95</v>
      </c>
      <c r="I3701" s="22">
        <v>24.217245000000002</v>
      </c>
      <c r="J3701" s="22">
        <f t="shared" si="171"/>
        <v>121.08622500000001</v>
      </c>
      <c r="K3701" s="23">
        <f t="shared" si="173"/>
        <v>21.43119026548673</v>
      </c>
      <c r="L3701" s="23">
        <f t="shared" si="172"/>
        <v>107.15595132743366</v>
      </c>
    </row>
    <row r="3702" spans="1:12" x14ac:dyDescent="0.35">
      <c r="A3702" s="21" t="s">
        <v>2165</v>
      </c>
      <c r="B3702" s="21" t="s">
        <v>6848</v>
      </c>
      <c r="C3702" s="21" t="s">
        <v>4934</v>
      </c>
      <c r="D3702" s="21" t="s">
        <v>4936</v>
      </c>
      <c r="E3702" s="21" t="s">
        <v>6843</v>
      </c>
      <c r="F3702" s="13">
        <v>1</v>
      </c>
      <c r="G3702" s="22">
        <v>137.99</v>
      </c>
      <c r="H3702" s="22">
        <v>137.99</v>
      </c>
      <c r="I3702" s="22">
        <v>24.217245000000002</v>
      </c>
      <c r="J3702" s="22">
        <f t="shared" si="171"/>
        <v>24.217245000000002</v>
      </c>
      <c r="K3702" s="23">
        <f t="shared" si="173"/>
        <v>21.43119026548673</v>
      </c>
      <c r="L3702" s="23">
        <f t="shared" si="172"/>
        <v>21.43119026548673</v>
      </c>
    </row>
    <row r="3703" spans="1:12" x14ac:dyDescent="0.35">
      <c r="A3703" s="21" t="s">
        <v>2165</v>
      </c>
      <c r="B3703" s="21" t="s">
        <v>6848</v>
      </c>
      <c r="C3703" s="21" t="s">
        <v>4934</v>
      </c>
      <c r="D3703" s="21" t="s">
        <v>4936</v>
      </c>
      <c r="E3703" s="21" t="s">
        <v>6839</v>
      </c>
      <c r="F3703" s="13">
        <v>6</v>
      </c>
      <c r="G3703" s="22">
        <v>137.99</v>
      </c>
      <c r="H3703" s="22">
        <v>827.94</v>
      </c>
      <c r="I3703" s="22">
        <v>24.217245000000002</v>
      </c>
      <c r="J3703" s="22">
        <f t="shared" si="171"/>
        <v>145.30347</v>
      </c>
      <c r="K3703" s="23">
        <f t="shared" si="173"/>
        <v>21.43119026548673</v>
      </c>
      <c r="L3703" s="23">
        <f t="shared" si="172"/>
        <v>128.58714159292037</v>
      </c>
    </row>
    <row r="3704" spans="1:12" x14ac:dyDescent="0.35">
      <c r="A3704" s="21" t="s">
        <v>2165</v>
      </c>
      <c r="B3704" s="21" t="s">
        <v>6848</v>
      </c>
      <c r="C3704" s="21" t="s">
        <v>4934</v>
      </c>
      <c r="D3704" s="21" t="s">
        <v>4936</v>
      </c>
      <c r="E3704" s="21" t="s">
        <v>6837</v>
      </c>
      <c r="F3704" s="13">
        <v>5</v>
      </c>
      <c r="G3704" s="22">
        <v>137.99</v>
      </c>
      <c r="H3704" s="22">
        <v>689.95</v>
      </c>
      <c r="I3704" s="22">
        <v>24.217245000000002</v>
      </c>
      <c r="J3704" s="22">
        <f t="shared" si="171"/>
        <v>121.08622500000001</v>
      </c>
      <c r="K3704" s="23">
        <f t="shared" si="173"/>
        <v>21.43119026548673</v>
      </c>
      <c r="L3704" s="23">
        <f t="shared" si="172"/>
        <v>107.15595132743366</v>
      </c>
    </row>
    <row r="3705" spans="1:12" x14ac:dyDescent="0.35">
      <c r="A3705" s="21" t="s">
        <v>2165</v>
      </c>
      <c r="B3705" s="21" t="s">
        <v>6848</v>
      </c>
      <c r="C3705" s="21" t="s">
        <v>4826</v>
      </c>
      <c r="D3705" s="21" t="s">
        <v>4828</v>
      </c>
      <c r="E3705" s="21" t="s">
        <v>6890</v>
      </c>
      <c r="F3705" s="13">
        <v>2</v>
      </c>
      <c r="G3705" s="22">
        <v>137.99</v>
      </c>
      <c r="H3705" s="22">
        <v>275.98</v>
      </c>
      <c r="I3705" s="22">
        <v>24.217245000000002</v>
      </c>
      <c r="J3705" s="22">
        <f t="shared" si="171"/>
        <v>48.434490000000004</v>
      </c>
      <c r="K3705" s="23">
        <f t="shared" si="173"/>
        <v>21.43119026548673</v>
      </c>
      <c r="L3705" s="23">
        <f t="shared" si="172"/>
        <v>42.862380530973461</v>
      </c>
    </row>
    <row r="3706" spans="1:12" x14ac:dyDescent="0.35">
      <c r="A3706" s="21" t="s">
        <v>2165</v>
      </c>
      <c r="B3706" s="21" t="s">
        <v>6848</v>
      </c>
      <c r="C3706" s="21" t="s">
        <v>4826</v>
      </c>
      <c r="D3706" s="21" t="s">
        <v>4828</v>
      </c>
      <c r="E3706" s="21" t="s">
        <v>6843</v>
      </c>
      <c r="F3706" s="13">
        <v>5</v>
      </c>
      <c r="G3706" s="22">
        <v>137.99</v>
      </c>
      <c r="H3706" s="22">
        <v>689.95</v>
      </c>
      <c r="I3706" s="22">
        <v>24.217245000000002</v>
      </c>
      <c r="J3706" s="22">
        <f t="shared" si="171"/>
        <v>121.08622500000001</v>
      </c>
      <c r="K3706" s="23">
        <f t="shared" si="173"/>
        <v>21.43119026548673</v>
      </c>
      <c r="L3706" s="23">
        <f t="shared" si="172"/>
        <v>107.15595132743366</v>
      </c>
    </row>
    <row r="3707" spans="1:12" x14ac:dyDescent="0.35">
      <c r="A3707" s="21" t="s">
        <v>2165</v>
      </c>
      <c r="B3707" s="21" t="s">
        <v>6848</v>
      </c>
      <c r="C3707" s="21" t="s">
        <v>4826</v>
      </c>
      <c r="D3707" s="21" t="s">
        <v>4828</v>
      </c>
      <c r="E3707" s="21" t="s">
        <v>6839</v>
      </c>
      <c r="F3707" s="13">
        <v>4</v>
      </c>
      <c r="G3707" s="22">
        <v>137.99</v>
      </c>
      <c r="H3707" s="22">
        <v>551.96</v>
      </c>
      <c r="I3707" s="22">
        <v>24.217245000000002</v>
      </c>
      <c r="J3707" s="22">
        <f t="shared" si="171"/>
        <v>96.868980000000008</v>
      </c>
      <c r="K3707" s="23">
        <f t="shared" si="173"/>
        <v>21.43119026548673</v>
      </c>
      <c r="L3707" s="23">
        <f t="shared" si="172"/>
        <v>85.724761061946921</v>
      </c>
    </row>
    <row r="3708" spans="1:12" x14ac:dyDescent="0.35">
      <c r="A3708" s="21" t="s">
        <v>2165</v>
      </c>
      <c r="B3708" s="21" t="s">
        <v>6848</v>
      </c>
      <c r="C3708" s="21" t="s">
        <v>4826</v>
      </c>
      <c r="D3708" s="21" t="s">
        <v>4828</v>
      </c>
      <c r="E3708" s="21" t="s">
        <v>6837</v>
      </c>
      <c r="F3708" s="13">
        <v>2</v>
      </c>
      <c r="G3708" s="22">
        <v>137.99</v>
      </c>
      <c r="H3708" s="22">
        <v>275.98</v>
      </c>
      <c r="I3708" s="22">
        <v>24.217245000000002</v>
      </c>
      <c r="J3708" s="22">
        <f t="shared" si="171"/>
        <v>48.434490000000004</v>
      </c>
      <c r="K3708" s="23">
        <f t="shared" si="173"/>
        <v>21.43119026548673</v>
      </c>
      <c r="L3708" s="23">
        <f t="shared" si="172"/>
        <v>42.862380530973461</v>
      </c>
    </row>
    <row r="3709" spans="1:12" x14ac:dyDescent="0.35">
      <c r="A3709" s="21" t="s">
        <v>2165</v>
      </c>
      <c r="B3709" s="21" t="s">
        <v>6848</v>
      </c>
      <c r="C3709" s="21" t="s">
        <v>4877</v>
      </c>
      <c r="D3709" s="21" t="s">
        <v>4879</v>
      </c>
      <c r="E3709" s="21" t="s">
        <v>6890</v>
      </c>
      <c r="F3709" s="13">
        <v>4</v>
      </c>
      <c r="G3709" s="22">
        <v>107.99</v>
      </c>
      <c r="H3709" s="22">
        <v>431.96</v>
      </c>
      <c r="I3709" s="22">
        <v>18.952245000000001</v>
      </c>
      <c r="J3709" s="22">
        <f t="shared" si="171"/>
        <v>75.808980000000005</v>
      </c>
      <c r="K3709" s="23">
        <f t="shared" si="173"/>
        <v>16.7718982300885</v>
      </c>
      <c r="L3709" s="23">
        <f t="shared" si="172"/>
        <v>67.087592920353998</v>
      </c>
    </row>
    <row r="3710" spans="1:12" x14ac:dyDescent="0.35">
      <c r="A3710" s="21" t="s">
        <v>2165</v>
      </c>
      <c r="B3710" s="21" t="s">
        <v>6848</v>
      </c>
      <c r="C3710" s="21" t="s">
        <v>4877</v>
      </c>
      <c r="D3710" s="21" t="s">
        <v>4879</v>
      </c>
      <c r="E3710" s="21" t="s">
        <v>6843</v>
      </c>
      <c r="F3710" s="13">
        <v>4</v>
      </c>
      <c r="G3710" s="22">
        <v>107.99</v>
      </c>
      <c r="H3710" s="22">
        <v>431.96</v>
      </c>
      <c r="I3710" s="22">
        <v>18.952245000000001</v>
      </c>
      <c r="J3710" s="22">
        <f t="shared" si="171"/>
        <v>75.808980000000005</v>
      </c>
      <c r="K3710" s="23">
        <f t="shared" si="173"/>
        <v>16.7718982300885</v>
      </c>
      <c r="L3710" s="23">
        <f t="shared" si="172"/>
        <v>67.087592920353998</v>
      </c>
    </row>
    <row r="3711" spans="1:12" x14ac:dyDescent="0.35">
      <c r="A3711" s="21" t="s">
        <v>2165</v>
      </c>
      <c r="B3711" s="21" t="s">
        <v>6848</v>
      </c>
      <c r="C3711" s="21" t="s">
        <v>4877</v>
      </c>
      <c r="D3711" s="21" t="s">
        <v>4879</v>
      </c>
      <c r="E3711" s="21" t="s">
        <v>6837</v>
      </c>
      <c r="F3711" s="13">
        <v>2</v>
      </c>
      <c r="G3711" s="22">
        <v>107.99</v>
      </c>
      <c r="H3711" s="22">
        <v>215.98</v>
      </c>
      <c r="I3711" s="22">
        <v>18.952245000000001</v>
      </c>
      <c r="J3711" s="22">
        <f t="shared" si="171"/>
        <v>37.904490000000003</v>
      </c>
      <c r="K3711" s="23">
        <f t="shared" si="173"/>
        <v>16.7718982300885</v>
      </c>
      <c r="L3711" s="23">
        <f t="shared" si="172"/>
        <v>33.543796460176999</v>
      </c>
    </row>
    <row r="3712" spans="1:12" x14ac:dyDescent="0.35">
      <c r="A3712" s="21" t="s">
        <v>2165</v>
      </c>
      <c r="B3712" s="21" t="s">
        <v>6848</v>
      </c>
      <c r="C3712" s="21" t="s">
        <v>4985</v>
      </c>
      <c r="D3712" s="21" t="s">
        <v>4987</v>
      </c>
      <c r="E3712" s="21" t="s">
        <v>6890</v>
      </c>
      <c r="F3712" s="13">
        <v>1</v>
      </c>
      <c r="G3712" s="22">
        <v>78.989999999999995</v>
      </c>
      <c r="H3712" s="22">
        <v>78.989999999999995</v>
      </c>
      <c r="I3712" s="22">
        <v>13.862745</v>
      </c>
      <c r="J3712" s="22">
        <f t="shared" si="171"/>
        <v>13.862745</v>
      </c>
      <c r="K3712" s="23">
        <f t="shared" si="173"/>
        <v>12.267915929203541</v>
      </c>
      <c r="L3712" s="23">
        <f t="shared" si="172"/>
        <v>12.267915929203541</v>
      </c>
    </row>
    <row r="3713" spans="1:12" x14ac:dyDescent="0.35">
      <c r="A3713" s="21" t="s">
        <v>2165</v>
      </c>
      <c r="B3713" s="21" t="s">
        <v>6848</v>
      </c>
      <c r="C3713" s="21" t="s">
        <v>4985</v>
      </c>
      <c r="D3713" s="21" t="s">
        <v>4987</v>
      </c>
      <c r="E3713" s="21" t="s">
        <v>6843</v>
      </c>
      <c r="F3713" s="13">
        <v>2</v>
      </c>
      <c r="G3713" s="22">
        <v>78.989999999999995</v>
      </c>
      <c r="H3713" s="22">
        <v>157.97999999999999</v>
      </c>
      <c r="I3713" s="22">
        <v>13.862745</v>
      </c>
      <c r="J3713" s="22">
        <f t="shared" si="171"/>
        <v>27.725490000000001</v>
      </c>
      <c r="K3713" s="23">
        <f t="shared" si="173"/>
        <v>12.267915929203541</v>
      </c>
      <c r="L3713" s="23">
        <f t="shared" si="172"/>
        <v>24.535831858407082</v>
      </c>
    </row>
    <row r="3714" spans="1:12" x14ac:dyDescent="0.35">
      <c r="A3714" s="21" t="s">
        <v>2165</v>
      </c>
      <c r="B3714" s="21" t="s">
        <v>6848</v>
      </c>
      <c r="C3714" s="21" t="s">
        <v>4985</v>
      </c>
      <c r="D3714" s="21" t="s">
        <v>4987</v>
      </c>
      <c r="E3714" s="21" t="s">
        <v>6837</v>
      </c>
      <c r="F3714" s="13">
        <v>1</v>
      </c>
      <c r="G3714" s="22">
        <v>78.989999999999995</v>
      </c>
      <c r="H3714" s="22">
        <v>78.989999999999995</v>
      </c>
      <c r="I3714" s="22">
        <v>13.862745</v>
      </c>
      <c r="J3714" s="22">
        <f t="shared" ref="J3714:J3777" si="174">SUM(I3714*F3714)</f>
        <v>13.862745</v>
      </c>
      <c r="K3714" s="23">
        <f t="shared" si="173"/>
        <v>12.267915929203541</v>
      </c>
      <c r="L3714" s="23">
        <f t="shared" ref="L3714:L3777" si="175">SUM(K3714*F3714)</f>
        <v>12.267915929203541</v>
      </c>
    </row>
    <row r="3715" spans="1:12" x14ac:dyDescent="0.35">
      <c r="A3715" s="21" t="s">
        <v>2165</v>
      </c>
      <c r="B3715" s="21" t="s">
        <v>6848</v>
      </c>
      <c r="C3715" s="21" t="s">
        <v>4937</v>
      </c>
      <c r="D3715" s="21" t="s">
        <v>4939</v>
      </c>
      <c r="E3715" s="21" t="s">
        <v>6890</v>
      </c>
      <c r="F3715" s="13">
        <v>1</v>
      </c>
      <c r="G3715" s="22">
        <v>107.99</v>
      </c>
      <c r="H3715" s="22">
        <v>107.99</v>
      </c>
      <c r="I3715" s="22">
        <v>18.952245000000001</v>
      </c>
      <c r="J3715" s="22">
        <f t="shared" si="174"/>
        <v>18.952245000000001</v>
      </c>
      <c r="K3715" s="23">
        <f t="shared" ref="K3715:K3778" si="176">SUM(I3715/1.13)</f>
        <v>16.7718982300885</v>
      </c>
      <c r="L3715" s="23">
        <f t="shared" si="175"/>
        <v>16.7718982300885</v>
      </c>
    </row>
    <row r="3716" spans="1:12" x14ac:dyDescent="0.35">
      <c r="A3716" s="21" t="s">
        <v>2165</v>
      </c>
      <c r="B3716" s="21" t="s">
        <v>6848</v>
      </c>
      <c r="C3716" s="21" t="s">
        <v>4937</v>
      </c>
      <c r="D3716" s="21" t="s">
        <v>4939</v>
      </c>
      <c r="E3716" s="21" t="s">
        <v>6843</v>
      </c>
      <c r="F3716" s="13">
        <v>1</v>
      </c>
      <c r="G3716" s="22">
        <v>107.99</v>
      </c>
      <c r="H3716" s="22">
        <v>107.99</v>
      </c>
      <c r="I3716" s="22">
        <v>18.952245000000001</v>
      </c>
      <c r="J3716" s="22">
        <f t="shared" si="174"/>
        <v>18.952245000000001</v>
      </c>
      <c r="K3716" s="23">
        <f t="shared" si="176"/>
        <v>16.7718982300885</v>
      </c>
      <c r="L3716" s="23">
        <f t="shared" si="175"/>
        <v>16.7718982300885</v>
      </c>
    </row>
    <row r="3717" spans="1:12" x14ac:dyDescent="0.35">
      <c r="A3717" s="21" t="s">
        <v>2165</v>
      </c>
      <c r="B3717" s="21" t="s">
        <v>6848</v>
      </c>
      <c r="C3717" s="21" t="s">
        <v>4937</v>
      </c>
      <c r="D3717" s="21" t="s">
        <v>4939</v>
      </c>
      <c r="E3717" s="21" t="s">
        <v>6839</v>
      </c>
      <c r="F3717" s="13">
        <v>1</v>
      </c>
      <c r="G3717" s="22">
        <v>107.99</v>
      </c>
      <c r="H3717" s="22">
        <v>107.99</v>
      </c>
      <c r="I3717" s="22">
        <v>18.952245000000001</v>
      </c>
      <c r="J3717" s="22">
        <f t="shared" si="174"/>
        <v>18.952245000000001</v>
      </c>
      <c r="K3717" s="23">
        <f t="shared" si="176"/>
        <v>16.7718982300885</v>
      </c>
      <c r="L3717" s="23">
        <f t="shared" si="175"/>
        <v>16.7718982300885</v>
      </c>
    </row>
    <row r="3718" spans="1:12" x14ac:dyDescent="0.35">
      <c r="A3718" s="21" t="s">
        <v>2165</v>
      </c>
      <c r="B3718" s="21" t="s">
        <v>6848</v>
      </c>
      <c r="C3718" s="21" t="s">
        <v>4937</v>
      </c>
      <c r="D3718" s="21" t="s">
        <v>4939</v>
      </c>
      <c r="E3718" s="21" t="s">
        <v>6837</v>
      </c>
      <c r="F3718" s="13">
        <v>1</v>
      </c>
      <c r="G3718" s="22">
        <v>107.99</v>
      </c>
      <c r="H3718" s="22">
        <v>107.99</v>
      </c>
      <c r="I3718" s="22">
        <v>18.952245000000001</v>
      </c>
      <c r="J3718" s="22">
        <f t="shared" si="174"/>
        <v>18.952245000000001</v>
      </c>
      <c r="K3718" s="23">
        <f t="shared" si="176"/>
        <v>16.7718982300885</v>
      </c>
      <c r="L3718" s="23">
        <f t="shared" si="175"/>
        <v>16.7718982300885</v>
      </c>
    </row>
    <row r="3719" spans="1:12" x14ac:dyDescent="0.35">
      <c r="A3719" s="21" t="s">
        <v>2165</v>
      </c>
      <c r="B3719" s="21" t="s">
        <v>6848</v>
      </c>
      <c r="C3719" s="21" t="s">
        <v>4952</v>
      </c>
      <c r="D3719" s="21" t="s">
        <v>4954</v>
      </c>
      <c r="E3719" s="21" t="s">
        <v>6890</v>
      </c>
      <c r="F3719" s="13">
        <v>1</v>
      </c>
      <c r="G3719" s="22">
        <v>130.99</v>
      </c>
      <c r="H3719" s="22">
        <v>130.99</v>
      </c>
      <c r="I3719" s="22">
        <v>22.988745000000002</v>
      </c>
      <c r="J3719" s="22">
        <f t="shared" si="174"/>
        <v>22.988745000000002</v>
      </c>
      <c r="K3719" s="23">
        <f t="shared" si="176"/>
        <v>20.344022123893808</v>
      </c>
      <c r="L3719" s="23">
        <f t="shared" si="175"/>
        <v>20.344022123893808</v>
      </c>
    </row>
    <row r="3720" spans="1:12" x14ac:dyDescent="0.35">
      <c r="A3720" s="21" t="s">
        <v>2165</v>
      </c>
      <c r="B3720" s="21" t="s">
        <v>6848</v>
      </c>
      <c r="C3720" s="21" t="s">
        <v>4952</v>
      </c>
      <c r="D3720" s="21" t="s">
        <v>4954</v>
      </c>
      <c r="E3720" s="21" t="s">
        <v>6843</v>
      </c>
      <c r="F3720" s="13">
        <v>2</v>
      </c>
      <c r="G3720" s="22">
        <v>130.99</v>
      </c>
      <c r="H3720" s="22">
        <v>261.98</v>
      </c>
      <c r="I3720" s="22">
        <v>22.988745000000002</v>
      </c>
      <c r="J3720" s="22">
        <f t="shared" si="174"/>
        <v>45.977490000000003</v>
      </c>
      <c r="K3720" s="23">
        <f t="shared" si="176"/>
        <v>20.344022123893808</v>
      </c>
      <c r="L3720" s="23">
        <f t="shared" si="175"/>
        <v>40.688044247787616</v>
      </c>
    </row>
    <row r="3721" spans="1:12" x14ac:dyDescent="0.35">
      <c r="A3721" s="21" t="s">
        <v>2165</v>
      </c>
      <c r="B3721" s="21" t="s">
        <v>6848</v>
      </c>
      <c r="C3721" s="21" t="s">
        <v>4955</v>
      </c>
      <c r="D3721" s="21" t="s">
        <v>4957</v>
      </c>
      <c r="E3721" s="21" t="s">
        <v>6890</v>
      </c>
      <c r="F3721" s="13">
        <v>12</v>
      </c>
      <c r="G3721" s="22">
        <v>154.99</v>
      </c>
      <c r="H3721" s="22">
        <v>1859.88</v>
      </c>
      <c r="I3721" s="22">
        <v>27.200745000000005</v>
      </c>
      <c r="J3721" s="22">
        <f t="shared" si="174"/>
        <v>326.40894000000003</v>
      </c>
      <c r="K3721" s="23">
        <f t="shared" si="176"/>
        <v>24.071455752212398</v>
      </c>
      <c r="L3721" s="23">
        <f t="shared" si="175"/>
        <v>288.85746902654876</v>
      </c>
    </row>
    <row r="3722" spans="1:12" x14ac:dyDescent="0.35">
      <c r="A3722" s="21" t="s">
        <v>2165</v>
      </c>
      <c r="B3722" s="21" t="s">
        <v>6848</v>
      </c>
      <c r="C3722" s="21" t="s">
        <v>4955</v>
      </c>
      <c r="D3722" s="21" t="s">
        <v>4957</v>
      </c>
      <c r="E3722" s="21" t="s">
        <v>6843</v>
      </c>
      <c r="F3722" s="13">
        <v>9</v>
      </c>
      <c r="G3722" s="22">
        <v>154.99</v>
      </c>
      <c r="H3722" s="22">
        <v>1394.91</v>
      </c>
      <c r="I3722" s="22">
        <v>27.200745000000005</v>
      </c>
      <c r="J3722" s="22">
        <f t="shared" si="174"/>
        <v>244.80670500000005</v>
      </c>
      <c r="K3722" s="23">
        <f t="shared" si="176"/>
        <v>24.071455752212398</v>
      </c>
      <c r="L3722" s="23">
        <f t="shared" si="175"/>
        <v>216.64310176991157</v>
      </c>
    </row>
    <row r="3723" spans="1:12" x14ac:dyDescent="0.35">
      <c r="A3723" s="21" t="s">
        <v>2165</v>
      </c>
      <c r="B3723" s="21" t="s">
        <v>6848</v>
      </c>
      <c r="C3723" s="21" t="s">
        <v>4955</v>
      </c>
      <c r="D3723" s="21" t="s">
        <v>4957</v>
      </c>
      <c r="E3723" s="21" t="s">
        <v>6839</v>
      </c>
      <c r="F3723" s="13">
        <v>14</v>
      </c>
      <c r="G3723" s="22">
        <v>154.99</v>
      </c>
      <c r="H3723" s="22">
        <v>2169.86</v>
      </c>
      <c r="I3723" s="22">
        <v>27.200745000000005</v>
      </c>
      <c r="J3723" s="22">
        <f t="shared" si="174"/>
        <v>380.81043000000005</v>
      </c>
      <c r="K3723" s="23">
        <f t="shared" si="176"/>
        <v>24.071455752212398</v>
      </c>
      <c r="L3723" s="23">
        <f t="shared" si="175"/>
        <v>337.00038053097359</v>
      </c>
    </row>
    <row r="3724" spans="1:12" x14ac:dyDescent="0.35">
      <c r="A3724" s="21" t="s">
        <v>2165</v>
      </c>
      <c r="B3724" s="21" t="s">
        <v>6848</v>
      </c>
      <c r="C3724" s="21" t="s">
        <v>4955</v>
      </c>
      <c r="D3724" s="21" t="s">
        <v>4957</v>
      </c>
      <c r="E3724" s="21" t="s">
        <v>6837</v>
      </c>
      <c r="F3724" s="13">
        <v>10</v>
      </c>
      <c r="G3724" s="22">
        <v>154.99</v>
      </c>
      <c r="H3724" s="22">
        <v>1549.9</v>
      </c>
      <c r="I3724" s="22">
        <v>27.200745000000005</v>
      </c>
      <c r="J3724" s="22">
        <f t="shared" si="174"/>
        <v>272.00745000000006</v>
      </c>
      <c r="K3724" s="23">
        <f t="shared" si="176"/>
        <v>24.071455752212398</v>
      </c>
      <c r="L3724" s="23">
        <f t="shared" si="175"/>
        <v>240.71455752212398</v>
      </c>
    </row>
    <row r="3725" spans="1:12" x14ac:dyDescent="0.35">
      <c r="A3725" s="21" t="s">
        <v>2165</v>
      </c>
      <c r="B3725" s="21" t="s">
        <v>6848</v>
      </c>
      <c r="C3725" s="21" t="s">
        <v>4712</v>
      </c>
      <c r="D3725" s="21" t="s">
        <v>4714</v>
      </c>
      <c r="E3725" s="21" t="s">
        <v>6890</v>
      </c>
      <c r="F3725" s="13">
        <v>4</v>
      </c>
      <c r="G3725" s="22">
        <v>137.99</v>
      </c>
      <c r="H3725" s="22">
        <v>551.96</v>
      </c>
      <c r="I3725" s="22">
        <v>24.217245000000002</v>
      </c>
      <c r="J3725" s="22">
        <f t="shared" si="174"/>
        <v>96.868980000000008</v>
      </c>
      <c r="K3725" s="23">
        <f t="shared" si="176"/>
        <v>21.43119026548673</v>
      </c>
      <c r="L3725" s="23">
        <f t="shared" si="175"/>
        <v>85.724761061946921</v>
      </c>
    </row>
    <row r="3726" spans="1:12" x14ac:dyDescent="0.35">
      <c r="A3726" s="21" t="s">
        <v>2165</v>
      </c>
      <c r="B3726" s="21" t="s">
        <v>6848</v>
      </c>
      <c r="C3726" s="21" t="s">
        <v>4712</v>
      </c>
      <c r="D3726" s="21" t="s">
        <v>4714</v>
      </c>
      <c r="E3726" s="21" t="s">
        <v>6843</v>
      </c>
      <c r="F3726" s="13">
        <v>4</v>
      </c>
      <c r="G3726" s="22">
        <v>137.99</v>
      </c>
      <c r="H3726" s="22">
        <v>551.96</v>
      </c>
      <c r="I3726" s="22">
        <v>24.217245000000002</v>
      </c>
      <c r="J3726" s="22">
        <f t="shared" si="174"/>
        <v>96.868980000000008</v>
      </c>
      <c r="K3726" s="23">
        <f t="shared" si="176"/>
        <v>21.43119026548673</v>
      </c>
      <c r="L3726" s="23">
        <f t="shared" si="175"/>
        <v>85.724761061946921</v>
      </c>
    </row>
    <row r="3727" spans="1:12" x14ac:dyDescent="0.35">
      <c r="A3727" s="21" t="s">
        <v>2165</v>
      </c>
      <c r="B3727" s="21" t="s">
        <v>6848</v>
      </c>
      <c r="C3727" s="21" t="s">
        <v>4712</v>
      </c>
      <c r="D3727" s="21" t="s">
        <v>4714</v>
      </c>
      <c r="E3727" s="21" t="s">
        <v>6839</v>
      </c>
      <c r="F3727" s="13">
        <v>7</v>
      </c>
      <c r="G3727" s="22">
        <v>137.99</v>
      </c>
      <c r="H3727" s="22">
        <v>965.93000000000006</v>
      </c>
      <c r="I3727" s="22">
        <v>24.217245000000002</v>
      </c>
      <c r="J3727" s="22">
        <f t="shared" si="174"/>
        <v>169.52071500000002</v>
      </c>
      <c r="K3727" s="23">
        <f t="shared" si="176"/>
        <v>21.43119026548673</v>
      </c>
      <c r="L3727" s="23">
        <f t="shared" si="175"/>
        <v>150.01833185840712</v>
      </c>
    </row>
    <row r="3728" spans="1:12" x14ac:dyDescent="0.35">
      <c r="A3728" s="21" t="s">
        <v>2165</v>
      </c>
      <c r="B3728" s="21" t="s">
        <v>6848</v>
      </c>
      <c r="C3728" s="21" t="s">
        <v>4712</v>
      </c>
      <c r="D3728" s="21" t="s">
        <v>4714</v>
      </c>
      <c r="E3728" s="21" t="s">
        <v>6837</v>
      </c>
      <c r="F3728" s="13">
        <v>6</v>
      </c>
      <c r="G3728" s="22">
        <v>137.99</v>
      </c>
      <c r="H3728" s="22">
        <v>827.94</v>
      </c>
      <c r="I3728" s="22">
        <v>24.217245000000002</v>
      </c>
      <c r="J3728" s="22">
        <f t="shared" si="174"/>
        <v>145.30347</v>
      </c>
      <c r="K3728" s="23">
        <f t="shared" si="176"/>
        <v>21.43119026548673</v>
      </c>
      <c r="L3728" s="23">
        <f t="shared" si="175"/>
        <v>128.58714159292037</v>
      </c>
    </row>
    <row r="3729" spans="1:12" x14ac:dyDescent="0.35">
      <c r="A3729" s="21" t="s">
        <v>2165</v>
      </c>
      <c r="B3729" s="21" t="s">
        <v>6848</v>
      </c>
      <c r="C3729" s="21" t="s">
        <v>4946</v>
      </c>
      <c r="D3729" s="21" t="s">
        <v>4948</v>
      </c>
      <c r="E3729" s="21" t="s">
        <v>6890</v>
      </c>
      <c r="F3729" s="13">
        <v>1</v>
      </c>
      <c r="G3729" s="22">
        <v>137.99</v>
      </c>
      <c r="H3729" s="22">
        <v>137.99</v>
      </c>
      <c r="I3729" s="22">
        <v>24.217245000000002</v>
      </c>
      <c r="J3729" s="22">
        <f t="shared" si="174"/>
        <v>24.217245000000002</v>
      </c>
      <c r="K3729" s="23">
        <f t="shared" si="176"/>
        <v>21.43119026548673</v>
      </c>
      <c r="L3729" s="23">
        <f t="shared" si="175"/>
        <v>21.43119026548673</v>
      </c>
    </row>
    <row r="3730" spans="1:12" x14ac:dyDescent="0.35">
      <c r="A3730" s="21" t="s">
        <v>2165</v>
      </c>
      <c r="B3730" s="21" t="s">
        <v>6848</v>
      </c>
      <c r="C3730" s="21" t="s">
        <v>4946</v>
      </c>
      <c r="D3730" s="21" t="s">
        <v>4948</v>
      </c>
      <c r="E3730" s="21" t="s">
        <v>6843</v>
      </c>
      <c r="F3730" s="13">
        <v>1</v>
      </c>
      <c r="G3730" s="22">
        <v>137.99</v>
      </c>
      <c r="H3730" s="22">
        <v>137.99</v>
      </c>
      <c r="I3730" s="22">
        <v>24.217245000000002</v>
      </c>
      <c r="J3730" s="22">
        <f t="shared" si="174"/>
        <v>24.217245000000002</v>
      </c>
      <c r="K3730" s="23">
        <f t="shared" si="176"/>
        <v>21.43119026548673</v>
      </c>
      <c r="L3730" s="23">
        <f t="shared" si="175"/>
        <v>21.43119026548673</v>
      </c>
    </row>
    <row r="3731" spans="1:12" x14ac:dyDescent="0.35">
      <c r="A3731" s="21" t="s">
        <v>2165</v>
      </c>
      <c r="B3731" s="21" t="s">
        <v>6848</v>
      </c>
      <c r="C3731" s="21" t="s">
        <v>4946</v>
      </c>
      <c r="D3731" s="21" t="s">
        <v>4948</v>
      </c>
      <c r="E3731" s="21" t="s">
        <v>6839</v>
      </c>
      <c r="F3731" s="13">
        <v>3</v>
      </c>
      <c r="G3731" s="22">
        <v>137.99</v>
      </c>
      <c r="H3731" s="22">
        <v>413.97</v>
      </c>
      <c r="I3731" s="22">
        <v>24.217245000000002</v>
      </c>
      <c r="J3731" s="22">
        <f t="shared" si="174"/>
        <v>72.651735000000002</v>
      </c>
      <c r="K3731" s="23">
        <f t="shared" si="176"/>
        <v>21.43119026548673</v>
      </c>
      <c r="L3731" s="23">
        <f t="shared" si="175"/>
        <v>64.293570796460187</v>
      </c>
    </row>
    <row r="3732" spans="1:12" x14ac:dyDescent="0.35">
      <c r="A3732" s="21" t="s">
        <v>2165</v>
      </c>
      <c r="B3732" s="21" t="s">
        <v>6848</v>
      </c>
      <c r="C3732" s="21" t="s">
        <v>4973</v>
      </c>
      <c r="D3732" s="21" t="s">
        <v>4975</v>
      </c>
      <c r="E3732" s="21" t="s">
        <v>6890</v>
      </c>
      <c r="F3732" s="13">
        <v>4</v>
      </c>
      <c r="G3732" s="22">
        <v>142.99</v>
      </c>
      <c r="H3732" s="22">
        <v>571.96</v>
      </c>
      <c r="I3732" s="22">
        <v>25.094745000000007</v>
      </c>
      <c r="J3732" s="22">
        <f t="shared" si="174"/>
        <v>100.37898000000003</v>
      </c>
      <c r="K3732" s="23">
        <f t="shared" si="176"/>
        <v>22.207738938053105</v>
      </c>
      <c r="L3732" s="23">
        <f t="shared" si="175"/>
        <v>88.830955752212418</v>
      </c>
    </row>
    <row r="3733" spans="1:12" x14ac:dyDescent="0.35">
      <c r="A3733" s="21" t="s">
        <v>2165</v>
      </c>
      <c r="B3733" s="21" t="s">
        <v>6848</v>
      </c>
      <c r="C3733" s="21" t="s">
        <v>4973</v>
      </c>
      <c r="D3733" s="21" t="s">
        <v>4975</v>
      </c>
      <c r="E3733" s="21" t="s">
        <v>6843</v>
      </c>
      <c r="F3733" s="13">
        <v>8</v>
      </c>
      <c r="G3733" s="22">
        <v>142.99</v>
      </c>
      <c r="H3733" s="22">
        <v>1143.92</v>
      </c>
      <c r="I3733" s="22">
        <v>25.094745000000007</v>
      </c>
      <c r="J3733" s="22">
        <f t="shared" si="174"/>
        <v>200.75796000000005</v>
      </c>
      <c r="K3733" s="23">
        <f t="shared" si="176"/>
        <v>22.207738938053105</v>
      </c>
      <c r="L3733" s="23">
        <f t="shared" si="175"/>
        <v>177.66191150442484</v>
      </c>
    </row>
    <row r="3734" spans="1:12" x14ac:dyDescent="0.35">
      <c r="A3734" s="21" t="s">
        <v>2165</v>
      </c>
      <c r="B3734" s="21" t="s">
        <v>6848</v>
      </c>
      <c r="C3734" s="21" t="s">
        <v>4973</v>
      </c>
      <c r="D3734" s="21" t="s">
        <v>4975</v>
      </c>
      <c r="E3734" s="21" t="s">
        <v>6839</v>
      </c>
      <c r="F3734" s="13">
        <v>4</v>
      </c>
      <c r="G3734" s="22">
        <v>142.99</v>
      </c>
      <c r="H3734" s="22">
        <v>571.96</v>
      </c>
      <c r="I3734" s="22">
        <v>25.094745000000007</v>
      </c>
      <c r="J3734" s="22">
        <f t="shared" si="174"/>
        <v>100.37898000000003</v>
      </c>
      <c r="K3734" s="23">
        <f t="shared" si="176"/>
        <v>22.207738938053105</v>
      </c>
      <c r="L3734" s="23">
        <f t="shared" si="175"/>
        <v>88.830955752212418</v>
      </c>
    </row>
    <row r="3735" spans="1:12" x14ac:dyDescent="0.35">
      <c r="A3735" s="21" t="s">
        <v>2165</v>
      </c>
      <c r="B3735" s="21" t="s">
        <v>6848</v>
      </c>
      <c r="C3735" s="21" t="s">
        <v>4973</v>
      </c>
      <c r="D3735" s="21" t="s">
        <v>4975</v>
      </c>
      <c r="E3735" s="21" t="s">
        <v>6837</v>
      </c>
      <c r="F3735" s="13">
        <v>8</v>
      </c>
      <c r="G3735" s="22">
        <v>142.99</v>
      </c>
      <c r="H3735" s="22">
        <v>1143.92</v>
      </c>
      <c r="I3735" s="22">
        <v>25.094745000000007</v>
      </c>
      <c r="J3735" s="22">
        <f t="shared" si="174"/>
        <v>200.75796000000005</v>
      </c>
      <c r="K3735" s="23">
        <f t="shared" si="176"/>
        <v>22.207738938053105</v>
      </c>
      <c r="L3735" s="23">
        <f t="shared" si="175"/>
        <v>177.66191150442484</v>
      </c>
    </row>
    <row r="3736" spans="1:12" x14ac:dyDescent="0.35">
      <c r="A3736" s="21" t="s">
        <v>2165</v>
      </c>
      <c r="B3736" s="21" t="s">
        <v>6848</v>
      </c>
      <c r="C3736" s="21" t="s">
        <v>4895</v>
      </c>
      <c r="D3736" s="21" t="s">
        <v>4897</v>
      </c>
      <c r="E3736" s="21" t="s">
        <v>6839</v>
      </c>
      <c r="F3736" s="13">
        <v>3</v>
      </c>
      <c r="G3736" s="22">
        <v>142.99</v>
      </c>
      <c r="H3736" s="22">
        <v>428.97</v>
      </c>
      <c r="I3736" s="22">
        <v>25.094745000000007</v>
      </c>
      <c r="J3736" s="22">
        <f t="shared" si="174"/>
        <v>75.284235000000024</v>
      </c>
      <c r="K3736" s="23">
        <f t="shared" si="176"/>
        <v>22.207738938053105</v>
      </c>
      <c r="L3736" s="23">
        <f t="shared" si="175"/>
        <v>66.623216814159321</v>
      </c>
    </row>
    <row r="3737" spans="1:12" x14ac:dyDescent="0.35">
      <c r="A3737" s="21" t="s">
        <v>2165</v>
      </c>
      <c r="B3737" s="21" t="s">
        <v>6848</v>
      </c>
      <c r="C3737" s="21" t="s">
        <v>4895</v>
      </c>
      <c r="D3737" s="21" t="s">
        <v>4897</v>
      </c>
      <c r="E3737" s="21" t="s">
        <v>6837</v>
      </c>
      <c r="F3737" s="13">
        <v>1</v>
      </c>
      <c r="G3737" s="22">
        <v>142.99</v>
      </c>
      <c r="H3737" s="22">
        <v>142.99</v>
      </c>
      <c r="I3737" s="22">
        <v>25.094745000000007</v>
      </c>
      <c r="J3737" s="22">
        <f t="shared" si="174"/>
        <v>25.094745000000007</v>
      </c>
      <c r="K3737" s="23">
        <f t="shared" si="176"/>
        <v>22.207738938053105</v>
      </c>
      <c r="L3737" s="23">
        <f t="shared" si="175"/>
        <v>22.207738938053105</v>
      </c>
    </row>
    <row r="3738" spans="1:12" x14ac:dyDescent="0.35">
      <c r="A3738" s="21" t="s">
        <v>2165</v>
      </c>
      <c r="B3738" s="21" t="s">
        <v>6848</v>
      </c>
      <c r="C3738" s="21" t="s">
        <v>4940</v>
      </c>
      <c r="D3738" s="21" t="s">
        <v>4942</v>
      </c>
      <c r="E3738" s="21" t="s">
        <v>6890</v>
      </c>
      <c r="F3738" s="13">
        <v>2</v>
      </c>
      <c r="G3738" s="22">
        <v>107.99</v>
      </c>
      <c r="H3738" s="22">
        <v>215.98</v>
      </c>
      <c r="I3738" s="22">
        <v>18.952245000000001</v>
      </c>
      <c r="J3738" s="22">
        <f t="shared" si="174"/>
        <v>37.904490000000003</v>
      </c>
      <c r="K3738" s="23">
        <f t="shared" si="176"/>
        <v>16.7718982300885</v>
      </c>
      <c r="L3738" s="23">
        <f t="shared" si="175"/>
        <v>33.543796460176999</v>
      </c>
    </row>
    <row r="3739" spans="1:12" x14ac:dyDescent="0.35">
      <c r="A3739" s="21" t="s">
        <v>2165</v>
      </c>
      <c r="B3739" s="21" t="s">
        <v>6848</v>
      </c>
      <c r="C3739" s="21" t="s">
        <v>4940</v>
      </c>
      <c r="D3739" s="21" t="s">
        <v>4942</v>
      </c>
      <c r="E3739" s="21" t="s">
        <v>6843</v>
      </c>
      <c r="F3739" s="13">
        <v>1</v>
      </c>
      <c r="G3739" s="22">
        <v>107.99</v>
      </c>
      <c r="H3739" s="22">
        <v>107.99</v>
      </c>
      <c r="I3739" s="22">
        <v>18.952245000000001</v>
      </c>
      <c r="J3739" s="22">
        <f t="shared" si="174"/>
        <v>18.952245000000001</v>
      </c>
      <c r="K3739" s="23">
        <f t="shared" si="176"/>
        <v>16.7718982300885</v>
      </c>
      <c r="L3739" s="23">
        <f t="shared" si="175"/>
        <v>16.7718982300885</v>
      </c>
    </row>
    <row r="3740" spans="1:12" x14ac:dyDescent="0.35">
      <c r="A3740" s="21" t="s">
        <v>2165</v>
      </c>
      <c r="B3740" s="21" t="s">
        <v>6848</v>
      </c>
      <c r="C3740" s="21" t="s">
        <v>4811</v>
      </c>
      <c r="D3740" s="21" t="s">
        <v>4813</v>
      </c>
      <c r="E3740" s="21" t="s">
        <v>6890</v>
      </c>
      <c r="F3740" s="13">
        <v>5</v>
      </c>
      <c r="G3740" s="22">
        <v>107.99</v>
      </c>
      <c r="H3740" s="22">
        <v>539.94999999999993</v>
      </c>
      <c r="I3740" s="22">
        <v>18.952245000000001</v>
      </c>
      <c r="J3740" s="22">
        <f t="shared" si="174"/>
        <v>94.76122500000001</v>
      </c>
      <c r="K3740" s="23">
        <f t="shared" si="176"/>
        <v>16.7718982300885</v>
      </c>
      <c r="L3740" s="23">
        <f t="shared" si="175"/>
        <v>83.859491150442494</v>
      </c>
    </row>
    <row r="3741" spans="1:12" x14ac:dyDescent="0.35">
      <c r="A3741" s="21" t="s">
        <v>2165</v>
      </c>
      <c r="B3741" s="21" t="s">
        <v>6848</v>
      </c>
      <c r="C3741" s="21" t="s">
        <v>4811</v>
      </c>
      <c r="D3741" s="21" t="s">
        <v>4813</v>
      </c>
      <c r="E3741" s="21" t="s">
        <v>6843</v>
      </c>
      <c r="F3741" s="13">
        <v>4</v>
      </c>
      <c r="G3741" s="22">
        <v>107.99</v>
      </c>
      <c r="H3741" s="22">
        <v>431.96</v>
      </c>
      <c r="I3741" s="22">
        <v>18.952245000000001</v>
      </c>
      <c r="J3741" s="22">
        <f t="shared" si="174"/>
        <v>75.808980000000005</v>
      </c>
      <c r="K3741" s="23">
        <f t="shared" si="176"/>
        <v>16.7718982300885</v>
      </c>
      <c r="L3741" s="23">
        <f t="shared" si="175"/>
        <v>67.087592920353998</v>
      </c>
    </row>
    <row r="3742" spans="1:12" x14ac:dyDescent="0.35">
      <c r="A3742" s="21" t="s">
        <v>2165</v>
      </c>
      <c r="B3742" s="21" t="s">
        <v>6848</v>
      </c>
      <c r="C3742" s="21" t="s">
        <v>4811</v>
      </c>
      <c r="D3742" s="21" t="s">
        <v>4813</v>
      </c>
      <c r="E3742" s="21" t="s">
        <v>6839</v>
      </c>
      <c r="F3742" s="13">
        <v>5</v>
      </c>
      <c r="G3742" s="22">
        <v>107.99</v>
      </c>
      <c r="H3742" s="22">
        <v>539.94999999999993</v>
      </c>
      <c r="I3742" s="22">
        <v>18.952245000000001</v>
      </c>
      <c r="J3742" s="22">
        <f t="shared" si="174"/>
        <v>94.76122500000001</v>
      </c>
      <c r="K3742" s="23">
        <f t="shared" si="176"/>
        <v>16.7718982300885</v>
      </c>
      <c r="L3742" s="23">
        <f t="shared" si="175"/>
        <v>83.859491150442494</v>
      </c>
    </row>
    <row r="3743" spans="1:12" x14ac:dyDescent="0.35">
      <c r="A3743" s="21" t="s">
        <v>2165</v>
      </c>
      <c r="B3743" s="21" t="s">
        <v>6848</v>
      </c>
      <c r="C3743" s="21" t="s">
        <v>4811</v>
      </c>
      <c r="D3743" s="21" t="s">
        <v>4813</v>
      </c>
      <c r="E3743" s="21" t="s">
        <v>6837</v>
      </c>
      <c r="F3743" s="13">
        <v>5</v>
      </c>
      <c r="G3743" s="22">
        <v>107.99</v>
      </c>
      <c r="H3743" s="22">
        <v>539.94999999999993</v>
      </c>
      <c r="I3743" s="22">
        <v>18.952245000000001</v>
      </c>
      <c r="J3743" s="22">
        <f t="shared" si="174"/>
        <v>94.76122500000001</v>
      </c>
      <c r="K3743" s="23">
        <f t="shared" si="176"/>
        <v>16.7718982300885</v>
      </c>
      <c r="L3743" s="23">
        <f t="shared" si="175"/>
        <v>83.859491150442494</v>
      </c>
    </row>
    <row r="3744" spans="1:12" x14ac:dyDescent="0.35">
      <c r="A3744" s="21" t="s">
        <v>2165</v>
      </c>
      <c r="B3744" s="21" t="s">
        <v>6848</v>
      </c>
      <c r="C3744" s="21" t="s">
        <v>4964</v>
      </c>
      <c r="D3744" s="21" t="s">
        <v>4966</v>
      </c>
      <c r="E3744" s="21" t="s">
        <v>6843</v>
      </c>
      <c r="F3744" s="13">
        <v>1</v>
      </c>
      <c r="G3744" s="22">
        <v>102.99</v>
      </c>
      <c r="H3744" s="22">
        <v>102.99</v>
      </c>
      <c r="I3744" s="22">
        <v>18.074745</v>
      </c>
      <c r="J3744" s="22">
        <f t="shared" si="174"/>
        <v>18.074745</v>
      </c>
      <c r="K3744" s="23">
        <f t="shared" si="176"/>
        <v>15.995349557522125</v>
      </c>
      <c r="L3744" s="23">
        <f t="shared" si="175"/>
        <v>15.995349557522125</v>
      </c>
    </row>
    <row r="3745" spans="1:12" x14ac:dyDescent="0.35">
      <c r="A3745" s="21" t="s">
        <v>2165</v>
      </c>
      <c r="B3745" s="21" t="s">
        <v>6848</v>
      </c>
      <c r="C3745" s="21" t="s">
        <v>4964</v>
      </c>
      <c r="D3745" s="21" t="s">
        <v>4966</v>
      </c>
      <c r="E3745" s="21" t="s">
        <v>6839</v>
      </c>
      <c r="F3745" s="13">
        <v>2</v>
      </c>
      <c r="G3745" s="22">
        <v>102.99</v>
      </c>
      <c r="H3745" s="22">
        <v>205.98</v>
      </c>
      <c r="I3745" s="22">
        <v>18.074745</v>
      </c>
      <c r="J3745" s="22">
        <f t="shared" si="174"/>
        <v>36.14949</v>
      </c>
      <c r="K3745" s="23">
        <f t="shared" si="176"/>
        <v>15.995349557522125</v>
      </c>
      <c r="L3745" s="23">
        <f t="shared" si="175"/>
        <v>31.990699115044251</v>
      </c>
    </row>
    <row r="3746" spans="1:12" x14ac:dyDescent="0.35">
      <c r="A3746" s="21" t="s">
        <v>2165</v>
      </c>
      <c r="B3746" s="21" t="s">
        <v>6848</v>
      </c>
      <c r="C3746" s="21" t="s">
        <v>4964</v>
      </c>
      <c r="D3746" s="21" t="s">
        <v>4966</v>
      </c>
      <c r="E3746" s="21" t="s">
        <v>6837</v>
      </c>
      <c r="F3746" s="13">
        <v>4</v>
      </c>
      <c r="G3746" s="22">
        <v>102.99</v>
      </c>
      <c r="H3746" s="22">
        <v>411.96</v>
      </c>
      <c r="I3746" s="22">
        <v>18.074745</v>
      </c>
      <c r="J3746" s="22">
        <f t="shared" si="174"/>
        <v>72.29898</v>
      </c>
      <c r="K3746" s="23">
        <f t="shared" si="176"/>
        <v>15.995349557522125</v>
      </c>
      <c r="L3746" s="23">
        <f t="shared" si="175"/>
        <v>63.981398230088502</v>
      </c>
    </row>
    <row r="3747" spans="1:12" x14ac:dyDescent="0.35">
      <c r="A3747" s="21" t="s">
        <v>2165</v>
      </c>
      <c r="B3747" s="21" t="s">
        <v>6848</v>
      </c>
      <c r="C3747" s="21" t="s">
        <v>4979</v>
      </c>
      <c r="D3747" s="21" t="s">
        <v>4981</v>
      </c>
      <c r="E3747" s="21" t="s">
        <v>6843</v>
      </c>
      <c r="F3747" s="13">
        <v>4</v>
      </c>
      <c r="G3747" s="22">
        <v>102.99</v>
      </c>
      <c r="H3747" s="22">
        <v>411.96</v>
      </c>
      <c r="I3747" s="22">
        <v>18.074745</v>
      </c>
      <c r="J3747" s="22">
        <f t="shared" si="174"/>
        <v>72.29898</v>
      </c>
      <c r="K3747" s="23">
        <f t="shared" si="176"/>
        <v>15.995349557522125</v>
      </c>
      <c r="L3747" s="23">
        <f t="shared" si="175"/>
        <v>63.981398230088502</v>
      </c>
    </row>
    <row r="3748" spans="1:12" x14ac:dyDescent="0.35">
      <c r="A3748" s="21" t="s">
        <v>2165</v>
      </c>
      <c r="B3748" s="21" t="s">
        <v>6848</v>
      </c>
      <c r="C3748" s="21" t="s">
        <v>4979</v>
      </c>
      <c r="D3748" s="21" t="s">
        <v>4981</v>
      </c>
      <c r="E3748" s="21" t="s">
        <v>6892</v>
      </c>
      <c r="F3748" s="13">
        <v>1</v>
      </c>
      <c r="G3748" s="22">
        <v>102.99</v>
      </c>
      <c r="H3748" s="22">
        <v>102.99</v>
      </c>
      <c r="I3748" s="22">
        <v>18.074745</v>
      </c>
      <c r="J3748" s="22">
        <f t="shared" si="174"/>
        <v>18.074745</v>
      </c>
      <c r="K3748" s="23">
        <f t="shared" si="176"/>
        <v>15.995349557522125</v>
      </c>
      <c r="L3748" s="23">
        <f t="shared" si="175"/>
        <v>15.995349557522125</v>
      </c>
    </row>
    <row r="3749" spans="1:12" x14ac:dyDescent="0.35">
      <c r="A3749" s="21" t="s">
        <v>2165</v>
      </c>
      <c r="B3749" s="21" t="s">
        <v>6848</v>
      </c>
      <c r="C3749" s="21" t="s">
        <v>4979</v>
      </c>
      <c r="D3749" s="21" t="s">
        <v>4981</v>
      </c>
      <c r="E3749" s="21" t="s">
        <v>6837</v>
      </c>
      <c r="F3749" s="13">
        <v>14</v>
      </c>
      <c r="G3749" s="22">
        <v>102.99</v>
      </c>
      <c r="H3749" s="22">
        <v>1441.86</v>
      </c>
      <c r="I3749" s="22">
        <v>18.074745</v>
      </c>
      <c r="J3749" s="22">
        <f t="shared" si="174"/>
        <v>253.04642999999999</v>
      </c>
      <c r="K3749" s="23">
        <f t="shared" si="176"/>
        <v>15.995349557522125</v>
      </c>
      <c r="L3749" s="23">
        <f t="shared" si="175"/>
        <v>223.93489380530974</v>
      </c>
    </row>
    <row r="3750" spans="1:12" x14ac:dyDescent="0.35">
      <c r="A3750" s="21" t="s">
        <v>2165</v>
      </c>
      <c r="B3750" s="21" t="s">
        <v>6848</v>
      </c>
      <c r="C3750" s="21" t="s">
        <v>4883</v>
      </c>
      <c r="D3750" s="21" t="s">
        <v>4885</v>
      </c>
      <c r="E3750" s="21" t="s">
        <v>6890</v>
      </c>
      <c r="F3750" s="13">
        <v>2</v>
      </c>
      <c r="G3750" s="22">
        <v>107.99</v>
      </c>
      <c r="H3750" s="22">
        <v>215.98</v>
      </c>
      <c r="I3750" s="22">
        <v>18.952245000000001</v>
      </c>
      <c r="J3750" s="22">
        <f t="shared" si="174"/>
        <v>37.904490000000003</v>
      </c>
      <c r="K3750" s="23">
        <f t="shared" si="176"/>
        <v>16.7718982300885</v>
      </c>
      <c r="L3750" s="23">
        <f t="shared" si="175"/>
        <v>33.543796460176999</v>
      </c>
    </row>
    <row r="3751" spans="1:12" x14ac:dyDescent="0.35">
      <c r="A3751" s="21" t="s">
        <v>2165</v>
      </c>
      <c r="B3751" s="21" t="s">
        <v>6848</v>
      </c>
      <c r="C3751" s="21" t="s">
        <v>4883</v>
      </c>
      <c r="D3751" s="21" t="s">
        <v>4885</v>
      </c>
      <c r="E3751" s="21" t="s">
        <v>6843</v>
      </c>
      <c r="F3751" s="13">
        <v>2</v>
      </c>
      <c r="G3751" s="22">
        <v>107.99</v>
      </c>
      <c r="H3751" s="22">
        <v>215.98</v>
      </c>
      <c r="I3751" s="22">
        <v>18.952245000000001</v>
      </c>
      <c r="J3751" s="22">
        <f t="shared" si="174"/>
        <v>37.904490000000003</v>
      </c>
      <c r="K3751" s="23">
        <f t="shared" si="176"/>
        <v>16.7718982300885</v>
      </c>
      <c r="L3751" s="23">
        <f t="shared" si="175"/>
        <v>33.543796460176999</v>
      </c>
    </row>
    <row r="3752" spans="1:12" x14ac:dyDescent="0.35">
      <c r="A3752" s="21" t="s">
        <v>2165</v>
      </c>
      <c r="B3752" s="21" t="s">
        <v>6848</v>
      </c>
      <c r="C3752" s="21" t="s">
        <v>4883</v>
      </c>
      <c r="D3752" s="21" t="s">
        <v>4885</v>
      </c>
      <c r="E3752" s="21" t="s">
        <v>6839</v>
      </c>
      <c r="F3752" s="13">
        <v>2</v>
      </c>
      <c r="G3752" s="22">
        <v>107.99</v>
      </c>
      <c r="H3752" s="22">
        <v>215.98</v>
      </c>
      <c r="I3752" s="22">
        <v>18.952245000000001</v>
      </c>
      <c r="J3752" s="22">
        <f t="shared" si="174"/>
        <v>37.904490000000003</v>
      </c>
      <c r="K3752" s="23">
        <f t="shared" si="176"/>
        <v>16.7718982300885</v>
      </c>
      <c r="L3752" s="23">
        <f t="shared" si="175"/>
        <v>33.543796460176999</v>
      </c>
    </row>
    <row r="3753" spans="1:12" x14ac:dyDescent="0.35">
      <c r="A3753" s="21" t="s">
        <v>2165</v>
      </c>
      <c r="B3753" s="21" t="s">
        <v>6848</v>
      </c>
      <c r="C3753" s="21" t="s">
        <v>4883</v>
      </c>
      <c r="D3753" s="21" t="s">
        <v>4885</v>
      </c>
      <c r="E3753" s="21" t="s">
        <v>6837</v>
      </c>
      <c r="F3753" s="13">
        <v>1</v>
      </c>
      <c r="G3753" s="22">
        <v>107.99</v>
      </c>
      <c r="H3753" s="22">
        <v>107.99</v>
      </c>
      <c r="I3753" s="22">
        <v>18.952245000000001</v>
      </c>
      <c r="J3753" s="22">
        <f t="shared" si="174"/>
        <v>18.952245000000001</v>
      </c>
      <c r="K3753" s="23">
        <f t="shared" si="176"/>
        <v>16.7718982300885</v>
      </c>
      <c r="L3753" s="23">
        <f t="shared" si="175"/>
        <v>16.7718982300885</v>
      </c>
    </row>
    <row r="3754" spans="1:12" x14ac:dyDescent="0.35">
      <c r="A3754" s="21" t="s">
        <v>2165</v>
      </c>
      <c r="B3754" s="21" t="s">
        <v>6848</v>
      </c>
      <c r="C3754" s="21" t="s">
        <v>4874</v>
      </c>
      <c r="D3754" s="21" t="s">
        <v>4876</v>
      </c>
      <c r="E3754" s="21" t="s">
        <v>6890</v>
      </c>
      <c r="F3754" s="13">
        <v>7</v>
      </c>
      <c r="G3754" s="22">
        <v>107.99</v>
      </c>
      <c r="H3754" s="22">
        <v>755.93</v>
      </c>
      <c r="I3754" s="22">
        <v>18.952245000000001</v>
      </c>
      <c r="J3754" s="22">
        <f t="shared" si="174"/>
        <v>132.66571500000001</v>
      </c>
      <c r="K3754" s="23">
        <f t="shared" si="176"/>
        <v>16.7718982300885</v>
      </c>
      <c r="L3754" s="23">
        <f t="shared" si="175"/>
        <v>117.4032876106195</v>
      </c>
    </row>
    <row r="3755" spans="1:12" x14ac:dyDescent="0.35">
      <c r="A3755" s="21" t="s">
        <v>2165</v>
      </c>
      <c r="B3755" s="21" t="s">
        <v>6848</v>
      </c>
      <c r="C3755" s="21" t="s">
        <v>4874</v>
      </c>
      <c r="D3755" s="21" t="s">
        <v>4876</v>
      </c>
      <c r="E3755" s="21" t="s">
        <v>6843</v>
      </c>
      <c r="F3755" s="13">
        <v>11</v>
      </c>
      <c r="G3755" s="22">
        <v>107.99</v>
      </c>
      <c r="H3755" s="22">
        <v>1187.8899999999999</v>
      </c>
      <c r="I3755" s="22">
        <v>18.952245000000001</v>
      </c>
      <c r="J3755" s="22">
        <f t="shared" si="174"/>
        <v>208.47469500000003</v>
      </c>
      <c r="K3755" s="23">
        <f t="shared" si="176"/>
        <v>16.7718982300885</v>
      </c>
      <c r="L3755" s="23">
        <f t="shared" si="175"/>
        <v>184.4908805309735</v>
      </c>
    </row>
    <row r="3756" spans="1:12" x14ac:dyDescent="0.35">
      <c r="A3756" s="21" t="s">
        <v>2165</v>
      </c>
      <c r="B3756" s="21" t="s">
        <v>6848</v>
      </c>
      <c r="C3756" s="21" t="s">
        <v>4874</v>
      </c>
      <c r="D3756" s="21" t="s">
        <v>4876</v>
      </c>
      <c r="E3756" s="21" t="s">
        <v>6839</v>
      </c>
      <c r="F3756" s="13">
        <v>16</v>
      </c>
      <c r="G3756" s="22">
        <v>107.99</v>
      </c>
      <c r="H3756" s="22">
        <v>1727.84</v>
      </c>
      <c r="I3756" s="22">
        <v>18.952245000000001</v>
      </c>
      <c r="J3756" s="22">
        <f t="shared" si="174"/>
        <v>303.23592000000002</v>
      </c>
      <c r="K3756" s="23">
        <f t="shared" si="176"/>
        <v>16.7718982300885</v>
      </c>
      <c r="L3756" s="23">
        <f t="shared" si="175"/>
        <v>268.35037168141599</v>
      </c>
    </row>
    <row r="3757" spans="1:12" x14ac:dyDescent="0.35">
      <c r="A3757" s="21" t="s">
        <v>2165</v>
      </c>
      <c r="B3757" s="21" t="s">
        <v>6848</v>
      </c>
      <c r="C3757" s="21" t="s">
        <v>4874</v>
      </c>
      <c r="D3757" s="21" t="s">
        <v>4876</v>
      </c>
      <c r="E3757" s="21" t="s">
        <v>6837</v>
      </c>
      <c r="F3757" s="13">
        <v>11</v>
      </c>
      <c r="G3757" s="22">
        <v>107.99</v>
      </c>
      <c r="H3757" s="22">
        <v>1187.8899999999999</v>
      </c>
      <c r="I3757" s="22">
        <v>18.952245000000001</v>
      </c>
      <c r="J3757" s="22">
        <f t="shared" si="174"/>
        <v>208.47469500000003</v>
      </c>
      <c r="K3757" s="23">
        <f t="shared" si="176"/>
        <v>16.7718982300885</v>
      </c>
      <c r="L3757" s="23">
        <f t="shared" si="175"/>
        <v>184.4908805309735</v>
      </c>
    </row>
    <row r="3758" spans="1:12" x14ac:dyDescent="0.35">
      <c r="A3758" s="21" t="s">
        <v>2165</v>
      </c>
      <c r="B3758" s="21" t="s">
        <v>6848</v>
      </c>
      <c r="C3758" s="21" t="s">
        <v>4922</v>
      </c>
      <c r="D3758" s="21" t="s">
        <v>4924</v>
      </c>
      <c r="E3758" s="21" t="s">
        <v>6890</v>
      </c>
      <c r="F3758" s="13">
        <v>7</v>
      </c>
      <c r="G3758" s="22">
        <v>92.99</v>
      </c>
      <c r="H3758" s="22">
        <v>650.92999999999995</v>
      </c>
      <c r="I3758" s="22">
        <v>16.319745000000001</v>
      </c>
      <c r="J3758" s="22">
        <f t="shared" si="174"/>
        <v>114.23821500000001</v>
      </c>
      <c r="K3758" s="23">
        <f t="shared" si="176"/>
        <v>14.442252212389382</v>
      </c>
      <c r="L3758" s="23">
        <f t="shared" si="175"/>
        <v>101.09576548672568</v>
      </c>
    </row>
    <row r="3759" spans="1:12" x14ac:dyDescent="0.35">
      <c r="A3759" s="21" t="s">
        <v>2165</v>
      </c>
      <c r="B3759" s="21" t="s">
        <v>6848</v>
      </c>
      <c r="C3759" s="21" t="s">
        <v>4922</v>
      </c>
      <c r="D3759" s="21" t="s">
        <v>4924</v>
      </c>
      <c r="E3759" s="21" t="s">
        <v>6843</v>
      </c>
      <c r="F3759" s="13">
        <v>9</v>
      </c>
      <c r="G3759" s="22">
        <v>92.99</v>
      </c>
      <c r="H3759" s="22">
        <v>836.91</v>
      </c>
      <c r="I3759" s="22">
        <v>16.319745000000001</v>
      </c>
      <c r="J3759" s="22">
        <f t="shared" si="174"/>
        <v>146.87770500000002</v>
      </c>
      <c r="K3759" s="23">
        <f t="shared" si="176"/>
        <v>14.442252212389382</v>
      </c>
      <c r="L3759" s="23">
        <f t="shared" si="175"/>
        <v>129.98026991150445</v>
      </c>
    </row>
    <row r="3760" spans="1:12" x14ac:dyDescent="0.35">
      <c r="A3760" s="21" t="s">
        <v>2165</v>
      </c>
      <c r="B3760" s="21" t="s">
        <v>6848</v>
      </c>
      <c r="C3760" s="21" t="s">
        <v>4922</v>
      </c>
      <c r="D3760" s="21" t="s">
        <v>4924</v>
      </c>
      <c r="E3760" s="21" t="s">
        <v>6839</v>
      </c>
      <c r="F3760" s="13">
        <v>14</v>
      </c>
      <c r="G3760" s="22">
        <v>92.99</v>
      </c>
      <c r="H3760" s="22">
        <v>1301.8599999999999</v>
      </c>
      <c r="I3760" s="22">
        <v>16.319745000000001</v>
      </c>
      <c r="J3760" s="22">
        <f t="shared" si="174"/>
        <v>228.47643000000002</v>
      </c>
      <c r="K3760" s="23">
        <f t="shared" si="176"/>
        <v>14.442252212389382</v>
      </c>
      <c r="L3760" s="23">
        <f t="shared" si="175"/>
        <v>202.19153097345136</v>
      </c>
    </row>
    <row r="3761" spans="1:12" x14ac:dyDescent="0.35">
      <c r="A3761" s="21" t="s">
        <v>2165</v>
      </c>
      <c r="B3761" s="21" t="s">
        <v>6848</v>
      </c>
      <c r="C3761" s="21" t="s">
        <v>4922</v>
      </c>
      <c r="D3761" s="21" t="s">
        <v>4924</v>
      </c>
      <c r="E3761" s="21" t="s">
        <v>6837</v>
      </c>
      <c r="F3761" s="13">
        <v>13</v>
      </c>
      <c r="G3761" s="22">
        <v>92.99</v>
      </c>
      <c r="H3761" s="22">
        <v>1208.8699999999999</v>
      </c>
      <c r="I3761" s="22">
        <v>16.319745000000001</v>
      </c>
      <c r="J3761" s="22">
        <f t="shared" si="174"/>
        <v>212.15668500000001</v>
      </c>
      <c r="K3761" s="23">
        <f t="shared" si="176"/>
        <v>14.442252212389382</v>
      </c>
      <c r="L3761" s="23">
        <f t="shared" si="175"/>
        <v>187.74927876106196</v>
      </c>
    </row>
    <row r="3762" spans="1:12" x14ac:dyDescent="0.35">
      <c r="A3762" s="21" t="s">
        <v>2165</v>
      </c>
      <c r="B3762" s="21" t="s">
        <v>6848</v>
      </c>
      <c r="C3762" s="21" t="s">
        <v>4685</v>
      </c>
      <c r="D3762" s="21" t="s">
        <v>4687</v>
      </c>
      <c r="E3762" s="21" t="s">
        <v>6890</v>
      </c>
      <c r="F3762" s="13">
        <v>3</v>
      </c>
      <c r="G3762" s="22">
        <v>102.99</v>
      </c>
      <c r="H3762" s="22">
        <v>308.96999999999997</v>
      </c>
      <c r="I3762" s="22">
        <v>18.074745</v>
      </c>
      <c r="J3762" s="22">
        <f t="shared" si="174"/>
        <v>54.224235</v>
      </c>
      <c r="K3762" s="23">
        <f t="shared" si="176"/>
        <v>15.995349557522125</v>
      </c>
      <c r="L3762" s="23">
        <f t="shared" si="175"/>
        <v>47.986048672566376</v>
      </c>
    </row>
    <row r="3763" spans="1:12" x14ac:dyDescent="0.35">
      <c r="A3763" s="21" t="s">
        <v>2165</v>
      </c>
      <c r="B3763" s="21" t="s">
        <v>6848</v>
      </c>
      <c r="C3763" s="21" t="s">
        <v>4685</v>
      </c>
      <c r="D3763" s="21" t="s">
        <v>4687</v>
      </c>
      <c r="E3763" s="21" t="s">
        <v>6843</v>
      </c>
      <c r="F3763" s="13">
        <v>2</v>
      </c>
      <c r="G3763" s="22">
        <v>102.99</v>
      </c>
      <c r="H3763" s="22">
        <v>205.98</v>
      </c>
      <c r="I3763" s="22">
        <v>18.074745</v>
      </c>
      <c r="J3763" s="22">
        <f t="shared" si="174"/>
        <v>36.14949</v>
      </c>
      <c r="K3763" s="23">
        <f t="shared" si="176"/>
        <v>15.995349557522125</v>
      </c>
      <c r="L3763" s="23">
        <f t="shared" si="175"/>
        <v>31.990699115044251</v>
      </c>
    </row>
    <row r="3764" spans="1:12" x14ac:dyDescent="0.35">
      <c r="A3764" s="21" t="s">
        <v>2165</v>
      </c>
      <c r="B3764" s="21" t="s">
        <v>6848</v>
      </c>
      <c r="C3764" s="21" t="s">
        <v>4685</v>
      </c>
      <c r="D3764" s="21" t="s">
        <v>4687</v>
      </c>
      <c r="E3764" s="21" t="s">
        <v>6839</v>
      </c>
      <c r="F3764" s="13">
        <v>2</v>
      </c>
      <c r="G3764" s="22">
        <v>102.99</v>
      </c>
      <c r="H3764" s="22">
        <v>205.98</v>
      </c>
      <c r="I3764" s="22">
        <v>18.074745</v>
      </c>
      <c r="J3764" s="22">
        <f t="shared" si="174"/>
        <v>36.14949</v>
      </c>
      <c r="K3764" s="23">
        <f t="shared" si="176"/>
        <v>15.995349557522125</v>
      </c>
      <c r="L3764" s="23">
        <f t="shared" si="175"/>
        <v>31.990699115044251</v>
      </c>
    </row>
    <row r="3765" spans="1:12" x14ac:dyDescent="0.35">
      <c r="A3765" s="21" t="s">
        <v>2165</v>
      </c>
      <c r="B3765" s="21" t="s">
        <v>6848</v>
      </c>
      <c r="C3765" s="21" t="s">
        <v>4685</v>
      </c>
      <c r="D3765" s="21" t="s">
        <v>4687</v>
      </c>
      <c r="E3765" s="21" t="s">
        <v>6837</v>
      </c>
      <c r="F3765" s="13">
        <v>1</v>
      </c>
      <c r="G3765" s="22">
        <v>102.99</v>
      </c>
      <c r="H3765" s="22">
        <v>102.99</v>
      </c>
      <c r="I3765" s="22">
        <v>18.074745</v>
      </c>
      <c r="J3765" s="22">
        <f t="shared" si="174"/>
        <v>18.074745</v>
      </c>
      <c r="K3765" s="23">
        <f t="shared" si="176"/>
        <v>15.995349557522125</v>
      </c>
      <c r="L3765" s="23">
        <f t="shared" si="175"/>
        <v>15.995349557522125</v>
      </c>
    </row>
    <row r="3766" spans="1:12" x14ac:dyDescent="0.35">
      <c r="A3766" s="21" t="s">
        <v>2165</v>
      </c>
      <c r="B3766" s="21" t="s">
        <v>6848</v>
      </c>
      <c r="C3766" s="21" t="s">
        <v>4967</v>
      </c>
      <c r="D3766" s="21" t="s">
        <v>4969</v>
      </c>
      <c r="E3766" s="21" t="s">
        <v>6890</v>
      </c>
      <c r="F3766" s="13">
        <v>1</v>
      </c>
      <c r="G3766" s="22">
        <v>102.99</v>
      </c>
      <c r="H3766" s="22">
        <v>102.99</v>
      </c>
      <c r="I3766" s="22">
        <v>18.074745</v>
      </c>
      <c r="J3766" s="22">
        <f t="shared" si="174"/>
        <v>18.074745</v>
      </c>
      <c r="K3766" s="23">
        <f t="shared" si="176"/>
        <v>15.995349557522125</v>
      </c>
      <c r="L3766" s="23">
        <f t="shared" si="175"/>
        <v>15.995349557522125</v>
      </c>
    </row>
    <row r="3767" spans="1:12" x14ac:dyDescent="0.35">
      <c r="A3767" s="21" t="s">
        <v>2165</v>
      </c>
      <c r="B3767" s="21" t="s">
        <v>6848</v>
      </c>
      <c r="C3767" s="21" t="s">
        <v>4943</v>
      </c>
      <c r="D3767" s="21" t="s">
        <v>4945</v>
      </c>
      <c r="E3767" s="21" t="s">
        <v>6839</v>
      </c>
      <c r="F3767" s="13">
        <v>1</v>
      </c>
      <c r="G3767" s="22">
        <v>107.99</v>
      </c>
      <c r="H3767" s="22">
        <v>107.99</v>
      </c>
      <c r="I3767" s="22">
        <v>18.952245000000001</v>
      </c>
      <c r="J3767" s="22">
        <f t="shared" si="174"/>
        <v>18.952245000000001</v>
      </c>
      <c r="K3767" s="23">
        <f t="shared" si="176"/>
        <v>16.7718982300885</v>
      </c>
      <c r="L3767" s="23">
        <f t="shared" si="175"/>
        <v>16.7718982300885</v>
      </c>
    </row>
    <row r="3768" spans="1:12" x14ac:dyDescent="0.35">
      <c r="A3768" s="21" t="s">
        <v>2165</v>
      </c>
      <c r="B3768" s="21" t="s">
        <v>6848</v>
      </c>
      <c r="C3768" s="21" t="s">
        <v>4832</v>
      </c>
      <c r="D3768" s="21" t="s">
        <v>4834</v>
      </c>
      <c r="E3768" s="21" t="s">
        <v>6890</v>
      </c>
      <c r="F3768" s="13">
        <v>3</v>
      </c>
      <c r="G3768" s="22">
        <v>137.99</v>
      </c>
      <c r="H3768" s="22">
        <v>413.97</v>
      </c>
      <c r="I3768" s="22">
        <v>24.217245000000002</v>
      </c>
      <c r="J3768" s="22">
        <f t="shared" si="174"/>
        <v>72.651735000000002</v>
      </c>
      <c r="K3768" s="23">
        <f t="shared" si="176"/>
        <v>21.43119026548673</v>
      </c>
      <c r="L3768" s="23">
        <f t="shared" si="175"/>
        <v>64.293570796460187</v>
      </c>
    </row>
    <row r="3769" spans="1:12" x14ac:dyDescent="0.35">
      <c r="A3769" s="21" t="s">
        <v>2165</v>
      </c>
      <c r="B3769" s="21" t="s">
        <v>6848</v>
      </c>
      <c r="C3769" s="21" t="s">
        <v>4832</v>
      </c>
      <c r="D3769" s="21" t="s">
        <v>4834</v>
      </c>
      <c r="E3769" s="21" t="s">
        <v>6839</v>
      </c>
      <c r="F3769" s="13">
        <v>1</v>
      </c>
      <c r="G3769" s="22">
        <v>137.99</v>
      </c>
      <c r="H3769" s="22">
        <v>137.99</v>
      </c>
      <c r="I3769" s="22">
        <v>24.217245000000002</v>
      </c>
      <c r="J3769" s="22">
        <f t="shared" si="174"/>
        <v>24.217245000000002</v>
      </c>
      <c r="K3769" s="23">
        <f t="shared" si="176"/>
        <v>21.43119026548673</v>
      </c>
      <c r="L3769" s="23">
        <f t="shared" si="175"/>
        <v>21.43119026548673</v>
      </c>
    </row>
    <row r="3770" spans="1:12" x14ac:dyDescent="0.35">
      <c r="A3770" s="21" t="s">
        <v>2165</v>
      </c>
      <c r="B3770" s="21" t="s">
        <v>6848</v>
      </c>
      <c r="C3770" s="21" t="s">
        <v>4832</v>
      </c>
      <c r="D3770" s="21" t="s">
        <v>4834</v>
      </c>
      <c r="E3770" s="21" t="s">
        <v>6837</v>
      </c>
      <c r="F3770" s="13">
        <v>1</v>
      </c>
      <c r="G3770" s="22">
        <v>137.99</v>
      </c>
      <c r="H3770" s="22">
        <v>137.99</v>
      </c>
      <c r="I3770" s="22">
        <v>24.217245000000002</v>
      </c>
      <c r="J3770" s="22">
        <f t="shared" si="174"/>
        <v>24.217245000000002</v>
      </c>
      <c r="K3770" s="23">
        <f t="shared" si="176"/>
        <v>21.43119026548673</v>
      </c>
      <c r="L3770" s="23">
        <f t="shared" si="175"/>
        <v>21.43119026548673</v>
      </c>
    </row>
    <row r="3771" spans="1:12" x14ac:dyDescent="0.35">
      <c r="A3771" s="21" t="s">
        <v>2165</v>
      </c>
      <c r="B3771" s="21" t="s">
        <v>6848</v>
      </c>
      <c r="C3771" s="21" t="s">
        <v>4748</v>
      </c>
      <c r="D3771" s="21" t="s">
        <v>4750</v>
      </c>
      <c r="E3771" s="21" t="s">
        <v>6890</v>
      </c>
      <c r="F3771" s="13">
        <v>1</v>
      </c>
      <c r="G3771" s="22">
        <v>137.99</v>
      </c>
      <c r="H3771" s="22">
        <v>137.99</v>
      </c>
      <c r="I3771" s="22">
        <v>24.217245000000002</v>
      </c>
      <c r="J3771" s="22">
        <f t="shared" si="174"/>
        <v>24.217245000000002</v>
      </c>
      <c r="K3771" s="23">
        <f t="shared" si="176"/>
        <v>21.43119026548673</v>
      </c>
      <c r="L3771" s="23">
        <f t="shared" si="175"/>
        <v>21.43119026548673</v>
      </c>
    </row>
    <row r="3772" spans="1:12" x14ac:dyDescent="0.35">
      <c r="A3772" s="21" t="s">
        <v>2165</v>
      </c>
      <c r="B3772" s="21" t="s">
        <v>6848</v>
      </c>
      <c r="C3772" s="21" t="s">
        <v>4748</v>
      </c>
      <c r="D3772" s="21" t="s">
        <v>4750</v>
      </c>
      <c r="E3772" s="21" t="s">
        <v>6843</v>
      </c>
      <c r="F3772" s="13">
        <v>2</v>
      </c>
      <c r="G3772" s="22">
        <v>137.99</v>
      </c>
      <c r="H3772" s="22">
        <v>275.98</v>
      </c>
      <c r="I3772" s="22">
        <v>24.217245000000002</v>
      </c>
      <c r="J3772" s="22">
        <f t="shared" si="174"/>
        <v>48.434490000000004</v>
      </c>
      <c r="K3772" s="23">
        <f t="shared" si="176"/>
        <v>21.43119026548673</v>
      </c>
      <c r="L3772" s="23">
        <f t="shared" si="175"/>
        <v>42.862380530973461</v>
      </c>
    </row>
    <row r="3773" spans="1:12" x14ac:dyDescent="0.35">
      <c r="A3773" s="21" t="s">
        <v>2165</v>
      </c>
      <c r="B3773" s="21" t="s">
        <v>6848</v>
      </c>
      <c r="C3773" s="21" t="s">
        <v>4919</v>
      </c>
      <c r="D3773" s="21" t="s">
        <v>4921</v>
      </c>
      <c r="E3773" s="21" t="s">
        <v>6890</v>
      </c>
      <c r="F3773" s="13">
        <v>19</v>
      </c>
      <c r="G3773" s="22">
        <v>130.99</v>
      </c>
      <c r="H3773" s="22">
        <v>2488.8100000000004</v>
      </c>
      <c r="I3773" s="22">
        <v>22.988745000000002</v>
      </c>
      <c r="J3773" s="22">
        <f t="shared" si="174"/>
        <v>436.78615500000001</v>
      </c>
      <c r="K3773" s="23">
        <f t="shared" si="176"/>
        <v>20.344022123893808</v>
      </c>
      <c r="L3773" s="23">
        <f t="shared" si="175"/>
        <v>386.53642035398235</v>
      </c>
    </row>
    <row r="3774" spans="1:12" x14ac:dyDescent="0.35">
      <c r="A3774" s="21" t="s">
        <v>2165</v>
      </c>
      <c r="B3774" s="21" t="s">
        <v>6848</v>
      </c>
      <c r="C3774" s="21" t="s">
        <v>4919</v>
      </c>
      <c r="D3774" s="21" t="s">
        <v>4921</v>
      </c>
      <c r="E3774" s="21" t="s">
        <v>6843</v>
      </c>
      <c r="F3774" s="13">
        <v>36</v>
      </c>
      <c r="G3774" s="22">
        <v>130.99</v>
      </c>
      <c r="H3774" s="22">
        <v>4715.6400000000003</v>
      </c>
      <c r="I3774" s="22">
        <v>22.988745000000002</v>
      </c>
      <c r="J3774" s="22">
        <f t="shared" si="174"/>
        <v>827.59482000000003</v>
      </c>
      <c r="K3774" s="23">
        <f t="shared" si="176"/>
        <v>20.344022123893808</v>
      </c>
      <c r="L3774" s="23">
        <f t="shared" si="175"/>
        <v>732.38479646017709</v>
      </c>
    </row>
    <row r="3775" spans="1:12" x14ac:dyDescent="0.35">
      <c r="A3775" s="21" t="s">
        <v>2165</v>
      </c>
      <c r="B3775" s="21" t="s">
        <v>6848</v>
      </c>
      <c r="C3775" s="21" t="s">
        <v>4919</v>
      </c>
      <c r="D3775" s="21" t="s">
        <v>4921</v>
      </c>
      <c r="E3775" s="21" t="s">
        <v>6839</v>
      </c>
      <c r="F3775" s="13">
        <v>41</v>
      </c>
      <c r="G3775" s="22">
        <v>130.99</v>
      </c>
      <c r="H3775" s="22">
        <v>5370.59</v>
      </c>
      <c r="I3775" s="22">
        <v>22.988745000000002</v>
      </c>
      <c r="J3775" s="22">
        <f t="shared" si="174"/>
        <v>942.53854500000011</v>
      </c>
      <c r="K3775" s="23">
        <f t="shared" si="176"/>
        <v>20.344022123893808</v>
      </c>
      <c r="L3775" s="23">
        <f t="shared" si="175"/>
        <v>834.10490707964618</v>
      </c>
    </row>
    <row r="3776" spans="1:12" x14ac:dyDescent="0.35">
      <c r="A3776" s="21" t="s">
        <v>2165</v>
      </c>
      <c r="B3776" s="21" t="s">
        <v>6848</v>
      </c>
      <c r="C3776" s="21" t="s">
        <v>4919</v>
      </c>
      <c r="D3776" s="21" t="s">
        <v>4921</v>
      </c>
      <c r="E3776" s="21" t="s">
        <v>6837</v>
      </c>
      <c r="F3776" s="13">
        <v>33</v>
      </c>
      <c r="G3776" s="22">
        <v>130.99</v>
      </c>
      <c r="H3776" s="22">
        <v>4322.67</v>
      </c>
      <c r="I3776" s="22">
        <v>22.988745000000002</v>
      </c>
      <c r="J3776" s="22">
        <f t="shared" si="174"/>
        <v>758.62858500000004</v>
      </c>
      <c r="K3776" s="23">
        <f t="shared" si="176"/>
        <v>20.344022123893808</v>
      </c>
      <c r="L3776" s="23">
        <f t="shared" si="175"/>
        <v>671.35273008849572</v>
      </c>
    </row>
    <row r="3777" spans="1:12" x14ac:dyDescent="0.35">
      <c r="A3777" s="21" t="s">
        <v>2165</v>
      </c>
      <c r="B3777" s="21" t="s">
        <v>6848</v>
      </c>
      <c r="C3777" s="21" t="s">
        <v>4733</v>
      </c>
      <c r="D3777" s="21" t="s">
        <v>4735</v>
      </c>
      <c r="E3777" s="21" t="s">
        <v>6890</v>
      </c>
      <c r="F3777" s="13">
        <v>6</v>
      </c>
      <c r="G3777" s="22">
        <v>107.99</v>
      </c>
      <c r="H3777" s="22">
        <v>647.93999999999994</v>
      </c>
      <c r="I3777" s="22">
        <v>18.952245000000001</v>
      </c>
      <c r="J3777" s="22">
        <f t="shared" si="174"/>
        <v>113.71347</v>
      </c>
      <c r="K3777" s="23">
        <f t="shared" si="176"/>
        <v>16.7718982300885</v>
      </c>
      <c r="L3777" s="23">
        <f t="shared" si="175"/>
        <v>100.631389380531</v>
      </c>
    </row>
    <row r="3778" spans="1:12" x14ac:dyDescent="0.35">
      <c r="A3778" s="21" t="s">
        <v>2165</v>
      </c>
      <c r="B3778" s="21" t="s">
        <v>6848</v>
      </c>
      <c r="C3778" s="21" t="s">
        <v>4733</v>
      </c>
      <c r="D3778" s="21" t="s">
        <v>4735</v>
      </c>
      <c r="E3778" s="21" t="s">
        <v>6843</v>
      </c>
      <c r="F3778" s="13">
        <v>2</v>
      </c>
      <c r="G3778" s="22">
        <v>107.99</v>
      </c>
      <c r="H3778" s="22">
        <v>215.98</v>
      </c>
      <c r="I3778" s="22">
        <v>18.952245000000001</v>
      </c>
      <c r="J3778" s="22">
        <f t="shared" ref="J3778:J3841" si="177">SUM(I3778*F3778)</f>
        <v>37.904490000000003</v>
      </c>
      <c r="K3778" s="23">
        <f t="shared" si="176"/>
        <v>16.7718982300885</v>
      </c>
      <c r="L3778" s="23">
        <f t="shared" ref="L3778:L3841" si="178">SUM(K3778*F3778)</f>
        <v>33.543796460176999</v>
      </c>
    </row>
    <row r="3779" spans="1:12" x14ac:dyDescent="0.35">
      <c r="A3779" s="21" t="s">
        <v>2165</v>
      </c>
      <c r="B3779" s="21" t="s">
        <v>6848</v>
      </c>
      <c r="C3779" s="21" t="s">
        <v>4733</v>
      </c>
      <c r="D3779" s="21" t="s">
        <v>4735</v>
      </c>
      <c r="E3779" s="21" t="s">
        <v>6839</v>
      </c>
      <c r="F3779" s="13">
        <v>2</v>
      </c>
      <c r="G3779" s="22">
        <v>107.99</v>
      </c>
      <c r="H3779" s="22">
        <v>215.98</v>
      </c>
      <c r="I3779" s="22">
        <v>18.952245000000001</v>
      </c>
      <c r="J3779" s="22">
        <f t="shared" si="177"/>
        <v>37.904490000000003</v>
      </c>
      <c r="K3779" s="23">
        <f t="shared" ref="K3779:K3842" si="179">SUM(I3779/1.13)</f>
        <v>16.7718982300885</v>
      </c>
      <c r="L3779" s="23">
        <f t="shared" si="178"/>
        <v>33.543796460176999</v>
      </c>
    </row>
    <row r="3780" spans="1:12" x14ac:dyDescent="0.35">
      <c r="A3780" s="21" t="s">
        <v>2165</v>
      </c>
      <c r="B3780" s="21" t="s">
        <v>6848</v>
      </c>
      <c r="C3780" s="21" t="s">
        <v>4733</v>
      </c>
      <c r="D3780" s="21" t="s">
        <v>4735</v>
      </c>
      <c r="E3780" s="21" t="s">
        <v>6837</v>
      </c>
      <c r="F3780" s="13">
        <v>1</v>
      </c>
      <c r="G3780" s="22">
        <v>107.99</v>
      </c>
      <c r="H3780" s="22">
        <v>107.99</v>
      </c>
      <c r="I3780" s="22">
        <v>18.952245000000001</v>
      </c>
      <c r="J3780" s="22">
        <f t="shared" si="177"/>
        <v>18.952245000000001</v>
      </c>
      <c r="K3780" s="23">
        <f t="shared" si="179"/>
        <v>16.7718982300885</v>
      </c>
      <c r="L3780" s="23">
        <f t="shared" si="178"/>
        <v>16.7718982300885</v>
      </c>
    </row>
    <row r="3781" spans="1:12" x14ac:dyDescent="0.35">
      <c r="A3781" s="21" t="s">
        <v>2165</v>
      </c>
      <c r="B3781" s="21" t="s">
        <v>6848</v>
      </c>
      <c r="C3781" s="21" t="s">
        <v>4961</v>
      </c>
      <c r="D3781" s="21" t="s">
        <v>4963</v>
      </c>
      <c r="E3781" s="21" t="s">
        <v>6890</v>
      </c>
      <c r="F3781" s="13">
        <v>4</v>
      </c>
      <c r="G3781" s="22">
        <v>137.99</v>
      </c>
      <c r="H3781" s="22">
        <v>551.96</v>
      </c>
      <c r="I3781" s="22">
        <v>24.217245000000002</v>
      </c>
      <c r="J3781" s="22">
        <f t="shared" si="177"/>
        <v>96.868980000000008</v>
      </c>
      <c r="K3781" s="23">
        <f t="shared" si="179"/>
        <v>21.43119026548673</v>
      </c>
      <c r="L3781" s="23">
        <f t="shared" si="178"/>
        <v>85.724761061946921</v>
      </c>
    </row>
    <row r="3782" spans="1:12" x14ac:dyDescent="0.35">
      <c r="A3782" s="21" t="s">
        <v>2165</v>
      </c>
      <c r="B3782" s="21" t="s">
        <v>6848</v>
      </c>
      <c r="C3782" s="21" t="s">
        <v>4961</v>
      </c>
      <c r="D3782" s="21" t="s">
        <v>4963</v>
      </c>
      <c r="E3782" s="21" t="s">
        <v>6843</v>
      </c>
      <c r="F3782" s="13">
        <v>3</v>
      </c>
      <c r="G3782" s="22">
        <v>137.99</v>
      </c>
      <c r="H3782" s="22">
        <v>413.97</v>
      </c>
      <c r="I3782" s="22">
        <v>24.217245000000002</v>
      </c>
      <c r="J3782" s="22">
        <f t="shared" si="177"/>
        <v>72.651735000000002</v>
      </c>
      <c r="K3782" s="23">
        <f t="shared" si="179"/>
        <v>21.43119026548673</v>
      </c>
      <c r="L3782" s="23">
        <f t="shared" si="178"/>
        <v>64.293570796460187</v>
      </c>
    </row>
    <row r="3783" spans="1:12" x14ac:dyDescent="0.35">
      <c r="A3783" s="21" t="s">
        <v>2165</v>
      </c>
      <c r="B3783" s="21" t="s">
        <v>6848</v>
      </c>
      <c r="C3783" s="21" t="s">
        <v>4961</v>
      </c>
      <c r="D3783" s="21" t="s">
        <v>4963</v>
      </c>
      <c r="E3783" s="21" t="s">
        <v>6839</v>
      </c>
      <c r="F3783" s="13">
        <v>6</v>
      </c>
      <c r="G3783" s="22">
        <v>137.99</v>
      </c>
      <c r="H3783" s="22">
        <v>827.94</v>
      </c>
      <c r="I3783" s="22">
        <v>24.217245000000002</v>
      </c>
      <c r="J3783" s="22">
        <f t="shared" si="177"/>
        <v>145.30347</v>
      </c>
      <c r="K3783" s="23">
        <f t="shared" si="179"/>
        <v>21.43119026548673</v>
      </c>
      <c r="L3783" s="23">
        <f t="shared" si="178"/>
        <v>128.58714159292037</v>
      </c>
    </row>
    <row r="3784" spans="1:12" x14ac:dyDescent="0.35">
      <c r="A3784" s="21" t="s">
        <v>2165</v>
      </c>
      <c r="B3784" s="21" t="s">
        <v>6848</v>
      </c>
      <c r="C3784" s="21" t="s">
        <v>4961</v>
      </c>
      <c r="D3784" s="21" t="s">
        <v>4963</v>
      </c>
      <c r="E3784" s="21" t="s">
        <v>6837</v>
      </c>
      <c r="F3784" s="13">
        <v>6</v>
      </c>
      <c r="G3784" s="22">
        <v>137.99</v>
      </c>
      <c r="H3784" s="22">
        <v>827.94</v>
      </c>
      <c r="I3784" s="22">
        <v>24.217245000000002</v>
      </c>
      <c r="J3784" s="22">
        <f t="shared" si="177"/>
        <v>145.30347</v>
      </c>
      <c r="K3784" s="23">
        <f t="shared" si="179"/>
        <v>21.43119026548673</v>
      </c>
      <c r="L3784" s="23">
        <f t="shared" si="178"/>
        <v>128.58714159292037</v>
      </c>
    </row>
    <row r="3785" spans="1:12" x14ac:dyDescent="0.35">
      <c r="A3785" s="21" t="s">
        <v>2165</v>
      </c>
      <c r="B3785" s="21" t="s">
        <v>6856</v>
      </c>
      <c r="C3785" s="21" t="s">
        <v>4862</v>
      </c>
      <c r="D3785" s="21" t="s">
        <v>4864</v>
      </c>
      <c r="E3785" s="21" t="s">
        <v>6839</v>
      </c>
      <c r="F3785" s="13">
        <v>3</v>
      </c>
      <c r="G3785" s="22">
        <v>107.99</v>
      </c>
      <c r="H3785" s="22">
        <v>323.96999999999997</v>
      </c>
      <c r="I3785" s="22">
        <v>18.952245000000001</v>
      </c>
      <c r="J3785" s="22">
        <f t="shared" si="177"/>
        <v>56.856735</v>
      </c>
      <c r="K3785" s="23">
        <f t="shared" si="179"/>
        <v>16.7718982300885</v>
      </c>
      <c r="L3785" s="23">
        <f t="shared" si="178"/>
        <v>50.315694690265502</v>
      </c>
    </row>
    <row r="3786" spans="1:12" x14ac:dyDescent="0.35">
      <c r="A3786" s="21" t="s">
        <v>2165</v>
      </c>
      <c r="B3786" s="21" t="s">
        <v>6856</v>
      </c>
      <c r="C3786" s="21" t="s">
        <v>4856</v>
      </c>
      <c r="D3786" s="21" t="s">
        <v>4858</v>
      </c>
      <c r="E3786" s="21" t="s">
        <v>6837</v>
      </c>
      <c r="F3786" s="13">
        <v>2</v>
      </c>
      <c r="G3786" s="22">
        <v>125.99</v>
      </c>
      <c r="H3786" s="22">
        <v>251.98</v>
      </c>
      <c r="I3786" s="22">
        <v>22.111245</v>
      </c>
      <c r="J3786" s="22">
        <f t="shared" si="177"/>
        <v>44.222490000000001</v>
      </c>
      <c r="K3786" s="23">
        <f t="shared" si="179"/>
        <v>19.567473451327437</v>
      </c>
      <c r="L3786" s="23">
        <f t="shared" si="178"/>
        <v>39.134946902654875</v>
      </c>
    </row>
    <row r="3787" spans="1:12" x14ac:dyDescent="0.35">
      <c r="A3787" s="21" t="s">
        <v>2165</v>
      </c>
      <c r="B3787" s="21" t="s">
        <v>6856</v>
      </c>
      <c r="C3787" s="21" t="s">
        <v>4817</v>
      </c>
      <c r="D3787" s="21" t="s">
        <v>4819</v>
      </c>
      <c r="E3787" s="21" t="s">
        <v>6843</v>
      </c>
      <c r="F3787" s="13">
        <v>1</v>
      </c>
      <c r="G3787" s="22">
        <v>92.99</v>
      </c>
      <c r="H3787" s="22">
        <v>92.99</v>
      </c>
      <c r="I3787" s="22">
        <v>16.319745000000001</v>
      </c>
      <c r="J3787" s="22">
        <f t="shared" si="177"/>
        <v>16.319745000000001</v>
      </c>
      <c r="K3787" s="23">
        <f t="shared" si="179"/>
        <v>14.442252212389382</v>
      </c>
      <c r="L3787" s="23">
        <f t="shared" si="178"/>
        <v>14.442252212389382</v>
      </c>
    </row>
    <row r="3788" spans="1:12" x14ac:dyDescent="0.35">
      <c r="A3788" s="21" t="s">
        <v>2165</v>
      </c>
      <c r="B3788" s="21" t="s">
        <v>6856</v>
      </c>
      <c r="C3788" s="21" t="s">
        <v>4817</v>
      </c>
      <c r="D3788" s="21" t="s">
        <v>4819</v>
      </c>
      <c r="E3788" s="21" t="s">
        <v>6837</v>
      </c>
      <c r="F3788" s="13">
        <v>1</v>
      </c>
      <c r="G3788" s="22">
        <v>92.99</v>
      </c>
      <c r="H3788" s="22">
        <v>92.99</v>
      </c>
      <c r="I3788" s="22">
        <v>16.319745000000001</v>
      </c>
      <c r="J3788" s="22">
        <f t="shared" si="177"/>
        <v>16.319745000000001</v>
      </c>
      <c r="K3788" s="23">
        <f t="shared" si="179"/>
        <v>14.442252212389382</v>
      </c>
      <c r="L3788" s="23">
        <f t="shared" si="178"/>
        <v>14.442252212389382</v>
      </c>
    </row>
    <row r="3789" spans="1:12" x14ac:dyDescent="0.35">
      <c r="A3789" s="21" t="s">
        <v>2165</v>
      </c>
      <c r="B3789" s="21" t="s">
        <v>6856</v>
      </c>
      <c r="C3789" s="21" t="s">
        <v>4982</v>
      </c>
      <c r="D3789" s="21" t="s">
        <v>4984</v>
      </c>
      <c r="E3789" s="21" t="s">
        <v>6890</v>
      </c>
      <c r="F3789" s="13">
        <v>4</v>
      </c>
      <c r="G3789" s="22">
        <v>102.99</v>
      </c>
      <c r="H3789" s="22">
        <v>411.96</v>
      </c>
      <c r="I3789" s="22">
        <v>18.074745</v>
      </c>
      <c r="J3789" s="22">
        <f t="shared" si="177"/>
        <v>72.29898</v>
      </c>
      <c r="K3789" s="23">
        <f t="shared" si="179"/>
        <v>15.995349557522125</v>
      </c>
      <c r="L3789" s="23">
        <f t="shared" si="178"/>
        <v>63.981398230088502</v>
      </c>
    </row>
    <row r="3790" spans="1:12" x14ac:dyDescent="0.35">
      <c r="A3790" s="21" t="s">
        <v>2165</v>
      </c>
      <c r="B3790" s="21" t="s">
        <v>6856</v>
      </c>
      <c r="C3790" s="21" t="s">
        <v>4982</v>
      </c>
      <c r="D3790" s="21" t="s">
        <v>4984</v>
      </c>
      <c r="E3790" s="21" t="s">
        <v>6843</v>
      </c>
      <c r="F3790" s="13">
        <v>2</v>
      </c>
      <c r="G3790" s="22">
        <v>102.99</v>
      </c>
      <c r="H3790" s="22">
        <v>205.98</v>
      </c>
      <c r="I3790" s="22">
        <v>18.074745</v>
      </c>
      <c r="J3790" s="22">
        <f t="shared" si="177"/>
        <v>36.14949</v>
      </c>
      <c r="K3790" s="23">
        <f t="shared" si="179"/>
        <v>15.995349557522125</v>
      </c>
      <c r="L3790" s="23">
        <f t="shared" si="178"/>
        <v>31.990699115044251</v>
      </c>
    </row>
    <row r="3791" spans="1:12" x14ac:dyDescent="0.35">
      <c r="A3791" s="21" t="s">
        <v>2165</v>
      </c>
      <c r="B3791" s="21" t="s">
        <v>6856</v>
      </c>
      <c r="C3791" s="21" t="s">
        <v>4982</v>
      </c>
      <c r="D3791" s="21" t="s">
        <v>4984</v>
      </c>
      <c r="E3791" s="21" t="s">
        <v>6839</v>
      </c>
      <c r="F3791" s="13">
        <v>3</v>
      </c>
      <c r="G3791" s="22">
        <v>102.99</v>
      </c>
      <c r="H3791" s="22">
        <v>308.96999999999997</v>
      </c>
      <c r="I3791" s="22">
        <v>18.074745</v>
      </c>
      <c r="J3791" s="22">
        <f t="shared" si="177"/>
        <v>54.224235</v>
      </c>
      <c r="K3791" s="23">
        <f t="shared" si="179"/>
        <v>15.995349557522125</v>
      </c>
      <c r="L3791" s="23">
        <f t="shared" si="178"/>
        <v>47.986048672566376</v>
      </c>
    </row>
    <row r="3792" spans="1:12" x14ac:dyDescent="0.35">
      <c r="A3792" s="21" t="s">
        <v>2165</v>
      </c>
      <c r="B3792" s="21" t="s">
        <v>6856</v>
      </c>
      <c r="C3792" s="21" t="s">
        <v>4982</v>
      </c>
      <c r="D3792" s="21" t="s">
        <v>4984</v>
      </c>
      <c r="E3792" s="21" t="s">
        <v>6837</v>
      </c>
      <c r="F3792" s="13">
        <v>2</v>
      </c>
      <c r="G3792" s="22">
        <v>102.99</v>
      </c>
      <c r="H3792" s="22">
        <v>205.98</v>
      </c>
      <c r="I3792" s="22">
        <v>18.074745</v>
      </c>
      <c r="J3792" s="22">
        <f t="shared" si="177"/>
        <v>36.14949</v>
      </c>
      <c r="K3792" s="23">
        <f t="shared" si="179"/>
        <v>15.995349557522125</v>
      </c>
      <c r="L3792" s="23">
        <f t="shared" si="178"/>
        <v>31.990699115044251</v>
      </c>
    </row>
    <row r="3793" spans="1:12" x14ac:dyDescent="0.35">
      <c r="A3793" s="21" t="s">
        <v>2165</v>
      </c>
      <c r="B3793" s="21" t="s">
        <v>6856</v>
      </c>
      <c r="C3793" s="21" t="s">
        <v>4886</v>
      </c>
      <c r="D3793" s="21" t="s">
        <v>4888</v>
      </c>
      <c r="E3793" s="21" t="s">
        <v>6837</v>
      </c>
      <c r="F3793" s="13">
        <v>6</v>
      </c>
      <c r="G3793" s="22">
        <v>92.99</v>
      </c>
      <c r="H3793" s="22">
        <v>557.93999999999994</v>
      </c>
      <c r="I3793" s="22">
        <v>16.319745000000001</v>
      </c>
      <c r="J3793" s="22">
        <f t="shared" si="177"/>
        <v>97.918470000000013</v>
      </c>
      <c r="K3793" s="23">
        <f t="shared" si="179"/>
        <v>14.442252212389382</v>
      </c>
      <c r="L3793" s="23">
        <f t="shared" si="178"/>
        <v>86.653513274336291</v>
      </c>
    </row>
    <row r="3794" spans="1:12" x14ac:dyDescent="0.35">
      <c r="A3794" s="21" t="s">
        <v>2165</v>
      </c>
      <c r="B3794" s="21" t="s">
        <v>6856</v>
      </c>
      <c r="C3794" s="21" t="s">
        <v>4820</v>
      </c>
      <c r="D3794" s="21" t="s">
        <v>4822</v>
      </c>
      <c r="E3794" s="21" t="s">
        <v>6890</v>
      </c>
      <c r="F3794" s="13">
        <v>2</v>
      </c>
      <c r="G3794" s="22">
        <v>137.99</v>
      </c>
      <c r="H3794" s="22">
        <v>275.98</v>
      </c>
      <c r="I3794" s="22">
        <v>24.217245000000002</v>
      </c>
      <c r="J3794" s="22">
        <f t="shared" si="177"/>
        <v>48.434490000000004</v>
      </c>
      <c r="K3794" s="23">
        <f t="shared" si="179"/>
        <v>21.43119026548673</v>
      </c>
      <c r="L3794" s="23">
        <f t="shared" si="178"/>
        <v>42.862380530973461</v>
      </c>
    </row>
    <row r="3795" spans="1:12" x14ac:dyDescent="0.35">
      <c r="A3795" s="21" t="s">
        <v>2165</v>
      </c>
      <c r="B3795" s="21" t="s">
        <v>6856</v>
      </c>
      <c r="C3795" s="21" t="s">
        <v>4820</v>
      </c>
      <c r="D3795" s="21" t="s">
        <v>4822</v>
      </c>
      <c r="E3795" s="21" t="s">
        <v>6843</v>
      </c>
      <c r="F3795" s="13">
        <v>2</v>
      </c>
      <c r="G3795" s="22">
        <v>137.99</v>
      </c>
      <c r="H3795" s="22">
        <v>275.98</v>
      </c>
      <c r="I3795" s="22">
        <v>24.217245000000002</v>
      </c>
      <c r="J3795" s="22">
        <f t="shared" si="177"/>
        <v>48.434490000000004</v>
      </c>
      <c r="K3795" s="23">
        <f t="shared" si="179"/>
        <v>21.43119026548673</v>
      </c>
      <c r="L3795" s="23">
        <f t="shared" si="178"/>
        <v>42.862380530973461</v>
      </c>
    </row>
    <row r="3796" spans="1:12" x14ac:dyDescent="0.35">
      <c r="A3796" s="21" t="s">
        <v>2165</v>
      </c>
      <c r="B3796" s="21" t="s">
        <v>6856</v>
      </c>
      <c r="C3796" s="21" t="s">
        <v>4820</v>
      </c>
      <c r="D3796" s="21" t="s">
        <v>4822</v>
      </c>
      <c r="E3796" s="21" t="s">
        <v>6839</v>
      </c>
      <c r="F3796" s="13">
        <v>5</v>
      </c>
      <c r="G3796" s="22">
        <v>137.99</v>
      </c>
      <c r="H3796" s="22">
        <v>689.95</v>
      </c>
      <c r="I3796" s="22">
        <v>24.217245000000002</v>
      </c>
      <c r="J3796" s="22">
        <f t="shared" si="177"/>
        <v>121.08622500000001</v>
      </c>
      <c r="K3796" s="23">
        <f t="shared" si="179"/>
        <v>21.43119026548673</v>
      </c>
      <c r="L3796" s="23">
        <f t="shared" si="178"/>
        <v>107.15595132743366</v>
      </c>
    </row>
    <row r="3797" spans="1:12" x14ac:dyDescent="0.35">
      <c r="A3797" s="21" t="s">
        <v>2165</v>
      </c>
      <c r="B3797" s="21" t="s">
        <v>6856</v>
      </c>
      <c r="C3797" s="21" t="s">
        <v>4820</v>
      </c>
      <c r="D3797" s="21" t="s">
        <v>4822</v>
      </c>
      <c r="E3797" s="21" t="s">
        <v>6837</v>
      </c>
      <c r="F3797" s="13">
        <v>1</v>
      </c>
      <c r="G3797" s="22">
        <v>137.99</v>
      </c>
      <c r="H3797" s="22">
        <v>137.99</v>
      </c>
      <c r="I3797" s="22">
        <v>24.217245000000002</v>
      </c>
      <c r="J3797" s="22">
        <f t="shared" si="177"/>
        <v>24.217245000000002</v>
      </c>
      <c r="K3797" s="23">
        <f t="shared" si="179"/>
        <v>21.43119026548673</v>
      </c>
      <c r="L3797" s="23">
        <f t="shared" si="178"/>
        <v>21.43119026548673</v>
      </c>
    </row>
    <row r="3798" spans="1:12" x14ac:dyDescent="0.35">
      <c r="A3798" s="21" t="s">
        <v>2165</v>
      </c>
      <c r="B3798" s="21" t="s">
        <v>6856</v>
      </c>
      <c r="C3798" s="21" t="s">
        <v>4859</v>
      </c>
      <c r="D3798" s="21" t="s">
        <v>4861</v>
      </c>
      <c r="E3798" s="21" t="s">
        <v>6839</v>
      </c>
      <c r="F3798" s="13">
        <v>1</v>
      </c>
      <c r="G3798" s="22">
        <v>107.99</v>
      </c>
      <c r="H3798" s="22">
        <v>107.99</v>
      </c>
      <c r="I3798" s="22">
        <v>18.952245000000001</v>
      </c>
      <c r="J3798" s="22">
        <f t="shared" si="177"/>
        <v>18.952245000000001</v>
      </c>
      <c r="K3798" s="23">
        <f t="shared" si="179"/>
        <v>16.7718982300885</v>
      </c>
      <c r="L3798" s="23">
        <f t="shared" si="178"/>
        <v>16.7718982300885</v>
      </c>
    </row>
    <row r="3799" spans="1:12" x14ac:dyDescent="0.35">
      <c r="A3799" s="21" t="s">
        <v>2165</v>
      </c>
      <c r="B3799" s="21" t="s">
        <v>6856</v>
      </c>
      <c r="C3799" s="21" t="s">
        <v>4847</v>
      </c>
      <c r="D3799" s="21" t="s">
        <v>4849</v>
      </c>
      <c r="E3799" s="21" t="s">
        <v>6890</v>
      </c>
      <c r="F3799" s="13">
        <v>7</v>
      </c>
      <c r="G3799" s="22">
        <v>137.99</v>
      </c>
      <c r="H3799" s="22">
        <v>965.93000000000006</v>
      </c>
      <c r="I3799" s="22">
        <v>24.217245000000002</v>
      </c>
      <c r="J3799" s="22">
        <f t="shared" si="177"/>
        <v>169.52071500000002</v>
      </c>
      <c r="K3799" s="23">
        <f t="shared" si="179"/>
        <v>21.43119026548673</v>
      </c>
      <c r="L3799" s="23">
        <f t="shared" si="178"/>
        <v>150.01833185840712</v>
      </c>
    </row>
    <row r="3800" spans="1:12" x14ac:dyDescent="0.35">
      <c r="A3800" s="21" t="s">
        <v>2165</v>
      </c>
      <c r="B3800" s="21" t="s">
        <v>6856</v>
      </c>
      <c r="C3800" s="21" t="s">
        <v>4847</v>
      </c>
      <c r="D3800" s="21" t="s">
        <v>4849</v>
      </c>
      <c r="E3800" s="21" t="s">
        <v>6843</v>
      </c>
      <c r="F3800" s="13">
        <v>2</v>
      </c>
      <c r="G3800" s="22">
        <v>137.99</v>
      </c>
      <c r="H3800" s="22">
        <v>275.98</v>
      </c>
      <c r="I3800" s="22">
        <v>24.217245000000002</v>
      </c>
      <c r="J3800" s="22">
        <f t="shared" si="177"/>
        <v>48.434490000000004</v>
      </c>
      <c r="K3800" s="23">
        <f t="shared" si="179"/>
        <v>21.43119026548673</v>
      </c>
      <c r="L3800" s="23">
        <f t="shared" si="178"/>
        <v>42.862380530973461</v>
      </c>
    </row>
    <row r="3801" spans="1:12" x14ac:dyDescent="0.35">
      <c r="A3801" s="21" t="s">
        <v>2165</v>
      </c>
      <c r="B3801" s="21" t="s">
        <v>6856</v>
      </c>
      <c r="C3801" s="21" t="s">
        <v>4847</v>
      </c>
      <c r="D3801" s="21" t="s">
        <v>4849</v>
      </c>
      <c r="E3801" s="21" t="s">
        <v>6839</v>
      </c>
      <c r="F3801" s="13">
        <v>7</v>
      </c>
      <c r="G3801" s="22">
        <v>137.99</v>
      </c>
      <c r="H3801" s="22">
        <v>965.93000000000006</v>
      </c>
      <c r="I3801" s="22">
        <v>24.217245000000002</v>
      </c>
      <c r="J3801" s="22">
        <f t="shared" si="177"/>
        <v>169.52071500000002</v>
      </c>
      <c r="K3801" s="23">
        <f t="shared" si="179"/>
        <v>21.43119026548673</v>
      </c>
      <c r="L3801" s="23">
        <f t="shared" si="178"/>
        <v>150.01833185840712</v>
      </c>
    </row>
    <row r="3802" spans="1:12" x14ac:dyDescent="0.35">
      <c r="A3802" s="21" t="s">
        <v>2165</v>
      </c>
      <c r="B3802" s="21" t="s">
        <v>6856</v>
      </c>
      <c r="C3802" s="21" t="s">
        <v>4847</v>
      </c>
      <c r="D3802" s="21" t="s">
        <v>4849</v>
      </c>
      <c r="E3802" s="21" t="s">
        <v>6837</v>
      </c>
      <c r="F3802" s="13">
        <v>5</v>
      </c>
      <c r="G3802" s="22">
        <v>137.99</v>
      </c>
      <c r="H3802" s="22">
        <v>689.95</v>
      </c>
      <c r="I3802" s="22">
        <v>24.217245000000002</v>
      </c>
      <c r="J3802" s="22">
        <f t="shared" si="177"/>
        <v>121.08622500000001</v>
      </c>
      <c r="K3802" s="23">
        <f t="shared" si="179"/>
        <v>21.43119026548673</v>
      </c>
      <c r="L3802" s="23">
        <f t="shared" si="178"/>
        <v>107.15595132743366</v>
      </c>
    </row>
    <row r="3803" spans="1:12" x14ac:dyDescent="0.35">
      <c r="A3803" s="21" t="s">
        <v>2165</v>
      </c>
      <c r="B3803" s="21" t="s">
        <v>6856</v>
      </c>
      <c r="C3803" s="21" t="s">
        <v>4838</v>
      </c>
      <c r="D3803" s="21" t="s">
        <v>4840</v>
      </c>
      <c r="E3803" s="21" t="s">
        <v>6890</v>
      </c>
      <c r="F3803" s="13">
        <v>1</v>
      </c>
      <c r="G3803" s="22">
        <v>102.99</v>
      </c>
      <c r="H3803" s="22">
        <v>102.99</v>
      </c>
      <c r="I3803" s="22">
        <v>18.074745</v>
      </c>
      <c r="J3803" s="22">
        <f t="shared" si="177"/>
        <v>18.074745</v>
      </c>
      <c r="K3803" s="23">
        <f t="shared" si="179"/>
        <v>15.995349557522125</v>
      </c>
      <c r="L3803" s="23">
        <f t="shared" si="178"/>
        <v>15.995349557522125</v>
      </c>
    </row>
    <row r="3804" spans="1:12" x14ac:dyDescent="0.35">
      <c r="A3804" s="21" t="s">
        <v>2165</v>
      </c>
      <c r="B3804" s="21" t="s">
        <v>6856</v>
      </c>
      <c r="C3804" s="21" t="s">
        <v>4838</v>
      </c>
      <c r="D3804" s="21" t="s">
        <v>4840</v>
      </c>
      <c r="E3804" s="21" t="s">
        <v>6843</v>
      </c>
      <c r="F3804" s="13">
        <v>1</v>
      </c>
      <c r="G3804" s="22">
        <v>102.99</v>
      </c>
      <c r="H3804" s="22">
        <v>102.99</v>
      </c>
      <c r="I3804" s="22">
        <v>18.074745</v>
      </c>
      <c r="J3804" s="22">
        <f t="shared" si="177"/>
        <v>18.074745</v>
      </c>
      <c r="K3804" s="23">
        <f t="shared" si="179"/>
        <v>15.995349557522125</v>
      </c>
      <c r="L3804" s="23">
        <f t="shared" si="178"/>
        <v>15.995349557522125</v>
      </c>
    </row>
    <row r="3805" spans="1:12" x14ac:dyDescent="0.35">
      <c r="A3805" s="21" t="s">
        <v>2165</v>
      </c>
      <c r="B3805" s="21" t="s">
        <v>6856</v>
      </c>
      <c r="C3805" s="21" t="s">
        <v>4838</v>
      </c>
      <c r="D3805" s="21" t="s">
        <v>4840</v>
      </c>
      <c r="E3805" s="21" t="s">
        <v>6839</v>
      </c>
      <c r="F3805" s="13">
        <v>1</v>
      </c>
      <c r="G3805" s="22">
        <v>102.99</v>
      </c>
      <c r="H3805" s="22">
        <v>102.99</v>
      </c>
      <c r="I3805" s="22">
        <v>18.074745</v>
      </c>
      <c r="J3805" s="22">
        <f t="shared" si="177"/>
        <v>18.074745</v>
      </c>
      <c r="K3805" s="23">
        <f t="shared" si="179"/>
        <v>15.995349557522125</v>
      </c>
      <c r="L3805" s="23">
        <f t="shared" si="178"/>
        <v>15.995349557522125</v>
      </c>
    </row>
    <row r="3806" spans="1:12" x14ac:dyDescent="0.35">
      <c r="A3806" s="21" t="s">
        <v>2165</v>
      </c>
      <c r="B3806" s="21" t="s">
        <v>6856</v>
      </c>
      <c r="C3806" s="21" t="s">
        <v>4799</v>
      </c>
      <c r="D3806" s="21" t="s">
        <v>4801</v>
      </c>
      <c r="E3806" s="21" t="s">
        <v>6837</v>
      </c>
      <c r="F3806" s="13">
        <v>2</v>
      </c>
      <c r="G3806" s="22">
        <v>142.99</v>
      </c>
      <c r="H3806" s="22">
        <v>285.98</v>
      </c>
      <c r="I3806" s="22">
        <v>25.094745000000007</v>
      </c>
      <c r="J3806" s="22">
        <f t="shared" si="177"/>
        <v>50.189490000000013</v>
      </c>
      <c r="K3806" s="23">
        <f t="shared" si="179"/>
        <v>22.207738938053105</v>
      </c>
      <c r="L3806" s="23">
        <f t="shared" si="178"/>
        <v>44.415477876106209</v>
      </c>
    </row>
    <row r="3807" spans="1:12" x14ac:dyDescent="0.35">
      <c r="A3807" s="21" t="s">
        <v>2165</v>
      </c>
      <c r="B3807" s="21" t="s">
        <v>6856</v>
      </c>
      <c r="C3807" s="21" t="s">
        <v>4805</v>
      </c>
      <c r="D3807" s="21" t="s">
        <v>4807</v>
      </c>
      <c r="E3807" s="21" t="s">
        <v>6890</v>
      </c>
      <c r="F3807" s="13">
        <v>1</v>
      </c>
      <c r="G3807" s="22">
        <v>125.99</v>
      </c>
      <c r="H3807" s="22">
        <v>125.99</v>
      </c>
      <c r="I3807" s="22">
        <v>22.111245</v>
      </c>
      <c r="J3807" s="22">
        <f t="shared" si="177"/>
        <v>22.111245</v>
      </c>
      <c r="K3807" s="23">
        <f t="shared" si="179"/>
        <v>19.567473451327437</v>
      </c>
      <c r="L3807" s="23">
        <f t="shared" si="178"/>
        <v>19.567473451327437</v>
      </c>
    </row>
    <row r="3808" spans="1:12" x14ac:dyDescent="0.35">
      <c r="A3808" s="21" t="s">
        <v>2165</v>
      </c>
      <c r="B3808" s="21" t="s">
        <v>6856</v>
      </c>
      <c r="C3808" s="21" t="s">
        <v>4805</v>
      </c>
      <c r="D3808" s="21" t="s">
        <v>4807</v>
      </c>
      <c r="E3808" s="21" t="s">
        <v>6843</v>
      </c>
      <c r="F3808" s="13">
        <v>2</v>
      </c>
      <c r="G3808" s="22">
        <v>125.99</v>
      </c>
      <c r="H3808" s="22">
        <v>251.98</v>
      </c>
      <c r="I3808" s="22">
        <v>22.111245</v>
      </c>
      <c r="J3808" s="22">
        <f t="shared" si="177"/>
        <v>44.222490000000001</v>
      </c>
      <c r="K3808" s="23">
        <f t="shared" si="179"/>
        <v>19.567473451327437</v>
      </c>
      <c r="L3808" s="23">
        <f t="shared" si="178"/>
        <v>39.134946902654875</v>
      </c>
    </row>
    <row r="3809" spans="1:12" x14ac:dyDescent="0.35">
      <c r="A3809" s="21" t="s">
        <v>2165</v>
      </c>
      <c r="B3809" s="21" t="s">
        <v>6856</v>
      </c>
      <c r="C3809" s="21" t="s">
        <v>4805</v>
      </c>
      <c r="D3809" s="21" t="s">
        <v>4807</v>
      </c>
      <c r="E3809" s="21" t="s">
        <v>6839</v>
      </c>
      <c r="F3809" s="13">
        <v>1</v>
      </c>
      <c r="G3809" s="22">
        <v>125.99</v>
      </c>
      <c r="H3809" s="22">
        <v>125.99</v>
      </c>
      <c r="I3809" s="22">
        <v>22.111245</v>
      </c>
      <c r="J3809" s="22">
        <f t="shared" si="177"/>
        <v>22.111245</v>
      </c>
      <c r="K3809" s="23">
        <f t="shared" si="179"/>
        <v>19.567473451327437</v>
      </c>
      <c r="L3809" s="23">
        <f t="shared" si="178"/>
        <v>19.567473451327437</v>
      </c>
    </row>
    <row r="3810" spans="1:12" x14ac:dyDescent="0.35">
      <c r="A3810" s="21" t="s">
        <v>2165</v>
      </c>
      <c r="B3810" s="21" t="s">
        <v>6856</v>
      </c>
      <c r="C3810" s="21" t="s">
        <v>4808</v>
      </c>
      <c r="D3810" s="21" t="s">
        <v>4810</v>
      </c>
      <c r="E3810" s="21" t="s">
        <v>6890</v>
      </c>
      <c r="F3810" s="13">
        <v>7</v>
      </c>
      <c r="G3810" s="22">
        <v>125.99</v>
      </c>
      <c r="H3810" s="22">
        <v>881.93</v>
      </c>
      <c r="I3810" s="22">
        <v>22.111245</v>
      </c>
      <c r="J3810" s="22">
        <f t="shared" si="177"/>
        <v>154.77871500000001</v>
      </c>
      <c r="K3810" s="23">
        <f t="shared" si="179"/>
        <v>19.567473451327437</v>
      </c>
      <c r="L3810" s="23">
        <f t="shared" si="178"/>
        <v>136.97231415929207</v>
      </c>
    </row>
    <row r="3811" spans="1:12" x14ac:dyDescent="0.35">
      <c r="A3811" s="21" t="s">
        <v>2165</v>
      </c>
      <c r="B3811" s="21" t="s">
        <v>6856</v>
      </c>
      <c r="C3811" s="21" t="s">
        <v>4808</v>
      </c>
      <c r="D3811" s="21" t="s">
        <v>4810</v>
      </c>
      <c r="E3811" s="21" t="s">
        <v>6843</v>
      </c>
      <c r="F3811" s="13">
        <v>2</v>
      </c>
      <c r="G3811" s="22">
        <v>125.99</v>
      </c>
      <c r="H3811" s="22">
        <v>251.98</v>
      </c>
      <c r="I3811" s="22">
        <v>22.111245</v>
      </c>
      <c r="J3811" s="22">
        <f t="shared" si="177"/>
        <v>44.222490000000001</v>
      </c>
      <c r="K3811" s="23">
        <f t="shared" si="179"/>
        <v>19.567473451327437</v>
      </c>
      <c r="L3811" s="23">
        <f t="shared" si="178"/>
        <v>39.134946902654875</v>
      </c>
    </row>
    <row r="3812" spans="1:12" x14ac:dyDescent="0.35">
      <c r="A3812" s="21" t="s">
        <v>2165</v>
      </c>
      <c r="B3812" s="21" t="s">
        <v>6856</v>
      </c>
      <c r="C3812" s="21" t="s">
        <v>4808</v>
      </c>
      <c r="D3812" s="21" t="s">
        <v>4810</v>
      </c>
      <c r="E3812" s="21" t="s">
        <v>6839</v>
      </c>
      <c r="F3812" s="13">
        <v>2</v>
      </c>
      <c r="G3812" s="22">
        <v>125.99</v>
      </c>
      <c r="H3812" s="22">
        <v>251.98</v>
      </c>
      <c r="I3812" s="22">
        <v>22.111245</v>
      </c>
      <c r="J3812" s="22">
        <f t="shared" si="177"/>
        <v>44.222490000000001</v>
      </c>
      <c r="K3812" s="23">
        <f t="shared" si="179"/>
        <v>19.567473451327437</v>
      </c>
      <c r="L3812" s="23">
        <f t="shared" si="178"/>
        <v>39.134946902654875</v>
      </c>
    </row>
    <row r="3813" spans="1:12" x14ac:dyDescent="0.35">
      <c r="A3813" s="21" t="s">
        <v>2165</v>
      </c>
      <c r="B3813" s="21" t="s">
        <v>6856</v>
      </c>
      <c r="C3813" s="21" t="s">
        <v>4808</v>
      </c>
      <c r="D3813" s="21" t="s">
        <v>4810</v>
      </c>
      <c r="E3813" s="21" t="s">
        <v>6837</v>
      </c>
      <c r="F3813" s="13">
        <v>5</v>
      </c>
      <c r="G3813" s="22">
        <v>125.99</v>
      </c>
      <c r="H3813" s="22">
        <v>629.94999999999993</v>
      </c>
      <c r="I3813" s="22">
        <v>22.111245</v>
      </c>
      <c r="J3813" s="22">
        <f t="shared" si="177"/>
        <v>110.556225</v>
      </c>
      <c r="K3813" s="23">
        <f t="shared" si="179"/>
        <v>19.567473451327437</v>
      </c>
      <c r="L3813" s="23">
        <f t="shared" si="178"/>
        <v>97.837367256637179</v>
      </c>
    </row>
    <row r="3814" spans="1:12" x14ac:dyDescent="0.35">
      <c r="A3814" s="21" t="s">
        <v>2165</v>
      </c>
      <c r="B3814" s="21" t="s">
        <v>6856</v>
      </c>
      <c r="C3814" s="21" t="s">
        <v>4868</v>
      </c>
      <c r="D3814" s="21" t="s">
        <v>4870</v>
      </c>
      <c r="E3814" s="21" t="s">
        <v>6843</v>
      </c>
      <c r="F3814" s="13">
        <v>1</v>
      </c>
      <c r="G3814" s="22">
        <v>154.99</v>
      </c>
      <c r="H3814" s="22">
        <v>154.99</v>
      </c>
      <c r="I3814" s="22">
        <v>27.200745000000005</v>
      </c>
      <c r="J3814" s="22">
        <f t="shared" si="177"/>
        <v>27.200745000000005</v>
      </c>
      <c r="K3814" s="23">
        <f t="shared" si="179"/>
        <v>24.071455752212398</v>
      </c>
      <c r="L3814" s="23">
        <f t="shared" si="178"/>
        <v>24.071455752212398</v>
      </c>
    </row>
    <row r="3815" spans="1:12" x14ac:dyDescent="0.35">
      <c r="A3815" s="21" t="s">
        <v>2165</v>
      </c>
      <c r="B3815" s="21" t="s">
        <v>6856</v>
      </c>
      <c r="C3815" s="21" t="s">
        <v>4868</v>
      </c>
      <c r="D3815" s="21" t="s">
        <v>4870</v>
      </c>
      <c r="E3815" s="21" t="s">
        <v>6837</v>
      </c>
      <c r="F3815" s="13">
        <v>2</v>
      </c>
      <c r="G3815" s="22">
        <v>154.99</v>
      </c>
      <c r="H3815" s="22">
        <v>309.98</v>
      </c>
      <c r="I3815" s="22">
        <v>27.200745000000005</v>
      </c>
      <c r="J3815" s="22">
        <f t="shared" si="177"/>
        <v>54.40149000000001</v>
      </c>
      <c r="K3815" s="23">
        <f t="shared" si="179"/>
        <v>24.071455752212398</v>
      </c>
      <c r="L3815" s="23">
        <f t="shared" si="178"/>
        <v>48.142911504424795</v>
      </c>
    </row>
    <row r="3816" spans="1:12" x14ac:dyDescent="0.35">
      <c r="A3816" s="21" t="s">
        <v>2165</v>
      </c>
      <c r="B3816" s="21" t="s">
        <v>6856</v>
      </c>
      <c r="C3816" s="21" t="s">
        <v>4865</v>
      </c>
      <c r="D3816" s="21" t="s">
        <v>4867</v>
      </c>
      <c r="E3816" s="21" t="s">
        <v>6843</v>
      </c>
      <c r="F3816" s="13">
        <v>1</v>
      </c>
      <c r="G3816" s="22">
        <v>107.99</v>
      </c>
      <c r="H3816" s="22">
        <v>107.99</v>
      </c>
      <c r="I3816" s="22">
        <v>18.952245000000001</v>
      </c>
      <c r="J3816" s="22">
        <f t="shared" si="177"/>
        <v>18.952245000000001</v>
      </c>
      <c r="K3816" s="23">
        <f t="shared" si="179"/>
        <v>16.7718982300885</v>
      </c>
      <c r="L3816" s="23">
        <f t="shared" si="178"/>
        <v>16.7718982300885</v>
      </c>
    </row>
    <row r="3817" spans="1:12" x14ac:dyDescent="0.35">
      <c r="A3817" s="21" t="s">
        <v>2165</v>
      </c>
      <c r="B3817" s="21" t="s">
        <v>6856</v>
      </c>
      <c r="C3817" s="21" t="s">
        <v>4865</v>
      </c>
      <c r="D3817" s="21" t="s">
        <v>4867</v>
      </c>
      <c r="E3817" s="21" t="s">
        <v>6837</v>
      </c>
      <c r="F3817" s="13">
        <v>1</v>
      </c>
      <c r="G3817" s="22">
        <v>107.99</v>
      </c>
      <c r="H3817" s="22">
        <v>107.99</v>
      </c>
      <c r="I3817" s="22">
        <v>18.952245000000001</v>
      </c>
      <c r="J3817" s="22">
        <f t="shared" si="177"/>
        <v>18.952245000000001</v>
      </c>
      <c r="K3817" s="23">
        <f t="shared" si="179"/>
        <v>16.7718982300885</v>
      </c>
      <c r="L3817" s="23">
        <f t="shared" si="178"/>
        <v>16.7718982300885</v>
      </c>
    </row>
    <row r="3818" spans="1:12" x14ac:dyDescent="0.35">
      <c r="A3818" s="21" t="s">
        <v>2165</v>
      </c>
      <c r="B3818" s="21" t="s">
        <v>6856</v>
      </c>
      <c r="C3818" s="21" t="s">
        <v>4880</v>
      </c>
      <c r="D3818" s="21" t="s">
        <v>4882</v>
      </c>
      <c r="E3818" s="21" t="s">
        <v>6843</v>
      </c>
      <c r="F3818" s="13">
        <v>1</v>
      </c>
      <c r="G3818" s="22">
        <v>107.99</v>
      </c>
      <c r="H3818" s="22">
        <v>107.99</v>
      </c>
      <c r="I3818" s="22">
        <v>18.952245000000001</v>
      </c>
      <c r="J3818" s="22">
        <f t="shared" si="177"/>
        <v>18.952245000000001</v>
      </c>
      <c r="K3818" s="23">
        <f t="shared" si="179"/>
        <v>16.7718982300885</v>
      </c>
      <c r="L3818" s="23">
        <f t="shared" si="178"/>
        <v>16.7718982300885</v>
      </c>
    </row>
    <row r="3819" spans="1:12" x14ac:dyDescent="0.35">
      <c r="A3819" s="21" t="s">
        <v>2165</v>
      </c>
      <c r="B3819" s="21" t="s">
        <v>6856</v>
      </c>
      <c r="C3819" s="21" t="s">
        <v>4988</v>
      </c>
      <c r="D3819" s="21" t="s">
        <v>4990</v>
      </c>
      <c r="E3819" s="21" t="s">
        <v>6890</v>
      </c>
      <c r="F3819" s="13">
        <v>3</v>
      </c>
      <c r="G3819" s="22">
        <v>78.989999999999995</v>
      </c>
      <c r="H3819" s="22">
        <v>236.96999999999997</v>
      </c>
      <c r="I3819" s="22">
        <v>13.862745</v>
      </c>
      <c r="J3819" s="22">
        <f t="shared" si="177"/>
        <v>41.588234999999997</v>
      </c>
      <c r="K3819" s="23">
        <f t="shared" si="179"/>
        <v>12.267915929203541</v>
      </c>
      <c r="L3819" s="23">
        <f t="shared" si="178"/>
        <v>36.803747787610625</v>
      </c>
    </row>
    <row r="3820" spans="1:12" x14ac:dyDescent="0.35">
      <c r="A3820" s="21" t="s">
        <v>2165</v>
      </c>
      <c r="B3820" s="21" t="s">
        <v>6856</v>
      </c>
      <c r="C3820" s="21" t="s">
        <v>4988</v>
      </c>
      <c r="D3820" s="21" t="s">
        <v>4990</v>
      </c>
      <c r="E3820" s="21" t="s">
        <v>6843</v>
      </c>
      <c r="F3820" s="13">
        <v>1</v>
      </c>
      <c r="G3820" s="22">
        <v>78.989999999999995</v>
      </c>
      <c r="H3820" s="22">
        <v>78.989999999999995</v>
      </c>
      <c r="I3820" s="22">
        <v>13.862745</v>
      </c>
      <c r="J3820" s="22">
        <f t="shared" si="177"/>
        <v>13.862745</v>
      </c>
      <c r="K3820" s="23">
        <f t="shared" si="179"/>
        <v>12.267915929203541</v>
      </c>
      <c r="L3820" s="23">
        <f t="shared" si="178"/>
        <v>12.267915929203541</v>
      </c>
    </row>
    <row r="3821" spans="1:12" x14ac:dyDescent="0.35">
      <c r="A3821" s="21" t="s">
        <v>2165</v>
      </c>
      <c r="B3821" s="21" t="s">
        <v>6856</v>
      </c>
      <c r="C3821" s="21" t="s">
        <v>4988</v>
      </c>
      <c r="D3821" s="21" t="s">
        <v>4990</v>
      </c>
      <c r="E3821" s="21" t="s">
        <v>6839</v>
      </c>
      <c r="F3821" s="13">
        <v>4</v>
      </c>
      <c r="G3821" s="22">
        <v>78.989999999999995</v>
      </c>
      <c r="H3821" s="22">
        <v>315.95999999999998</v>
      </c>
      <c r="I3821" s="22">
        <v>13.862745</v>
      </c>
      <c r="J3821" s="22">
        <f t="shared" si="177"/>
        <v>55.450980000000001</v>
      </c>
      <c r="K3821" s="23">
        <f t="shared" si="179"/>
        <v>12.267915929203541</v>
      </c>
      <c r="L3821" s="23">
        <f t="shared" si="178"/>
        <v>49.071663716814165</v>
      </c>
    </row>
    <row r="3822" spans="1:12" x14ac:dyDescent="0.35">
      <c r="A3822" s="21" t="s">
        <v>2165</v>
      </c>
      <c r="B3822" s="21" t="s">
        <v>6856</v>
      </c>
      <c r="C3822" s="21" t="s">
        <v>4988</v>
      </c>
      <c r="D3822" s="21" t="s">
        <v>4990</v>
      </c>
      <c r="E3822" s="21" t="s">
        <v>6837</v>
      </c>
      <c r="F3822" s="13">
        <v>4</v>
      </c>
      <c r="G3822" s="22">
        <v>78.989999999999995</v>
      </c>
      <c r="H3822" s="22">
        <v>315.95999999999998</v>
      </c>
      <c r="I3822" s="22">
        <v>13.862745</v>
      </c>
      <c r="J3822" s="22">
        <f t="shared" si="177"/>
        <v>55.450980000000001</v>
      </c>
      <c r="K3822" s="23">
        <f t="shared" si="179"/>
        <v>12.267915929203541</v>
      </c>
      <c r="L3822" s="23">
        <f t="shared" si="178"/>
        <v>49.071663716814165</v>
      </c>
    </row>
    <row r="3823" spans="1:12" x14ac:dyDescent="0.35">
      <c r="A3823" s="21" t="s">
        <v>2165</v>
      </c>
      <c r="B3823" s="21" t="s">
        <v>6856</v>
      </c>
      <c r="C3823" s="21" t="s">
        <v>4727</v>
      </c>
      <c r="D3823" s="21" t="s">
        <v>4729</v>
      </c>
      <c r="E3823" s="21" t="s">
        <v>6890</v>
      </c>
      <c r="F3823" s="13">
        <v>1</v>
      </c>
      <c r="G3823" s="22">
        <v>102.99</v>
      </c>
      <c r="H3823" s="22">
        <v>102.99</v>
      </c>
      <c r="I3823" s="22">
        <v>18.074745</v>
      </c>
      <c r="J3823" s="22">
        <f t="shared" si="177"/>
        <v>18.074745</v>
      </c>
      <c r="K3823" s="23">
        <f t="shared" si="179"/>
        <v>15.995349557522125</v>
      </c>
      <c r="L3823" s="23">
        <f t="shared" si="178"/>
        <v>15.995349557522125</v>
      </c>
    </row>
    <row r="3824" spans="1:12" x14ac:dyDescent="0.35">
      <c r="A3824" s="21" t="s">
        <v>2165</v>
      </c>
      <c r="B3824" s="21" t="s">
        <v>6856</v>
      </c>
      <c r="C3824" s="21" t="s">
        <v>4727</v>
      </c>
      <c r="D3824" s="21" t="s">
        <v>4729</v>
      </c>
      <c r="E3824" s="21" t="s">
        <v>6839</v>
      </c>
      <c r="F3824" s="13">
        <v>1</v>
      </c>
      <c r="G3824" s="22">
        <v>102.99</v>
      </c>
      <c r="H3824" s="22">
        <v>102.99</v>
      </c>
      <c r="I3824" s="22">
        <v>18.074745</v>
      </c>
      <c r="J3824" s="22">
        <f t="shared" si="177"/>
        <v>18.074745</v>
      </c>
      <c r="K3824" s="23">
        <f t="shared" si="179"/>
        <v>15.995349557522125</v>
      </c>
      <c r="L3824" s="23">
        <f t="shared" si="178"/>
        <v>15.995349557522125</v>
      </c>
    </row>
    <row r="3825" spans="1:12" x14ac:dyDescent="0.35">
      <c r="A3825" s="21" t="s">
        <v>2165</v>
      </c>
      <c r="B3825" s="21" t="s">
        <v>6856</v>
      </c>
      <c r="C3825" s="21" t="s">
        <v>4727</v>
      </c>
      <c r="D3825" s="21" t="s">
        <v>4729</v>
      </c>
      <c r="E3825" s="21" t="s">
        <v>6837</v>
      </c>
      <c r="F3825" s="13">
        <v>5</v>
      </c>
      <c r="G3825" s="22">
        <v>102.99</v>
      </c>
      <c r="H3825" s="22">
        <v>514.94999999999993</v>
      </c>
      <c r="I3825" s="22">
        <v>18.074745</v>
      </c>
      <c r="J3825" s="22">
        <f t="shared" si="177"/>
        <v>90.373725000000007</v>
      </c>
      <c r="K3825" s="23">
        <f t="shared" si="179"/>
        <v>15.995349557522125</v>
      </c>
      <c r="L3825" s="23">
        <f t="shared" si="178"/>
        <v>79.976747787610634</v>
      </c>
    </row>
    <row r="3826" spans="1:12" x14ac:dyDescent="0.35">
      <c r="A3826" s="21" t="s">
        <v>2165</v>
      </c>
      <c r="B3826" s="21" t="s">
        <v>6856</v>
      </c>
      <c r="C3826" s="21" t="s">
        <v>4697</v>
      </c>
      <c r="D3826" s="21" t="s">
        <v>4699</v>
      </c>
      <c r="E3826" s="21" t="s">
        <v>6837</v>
      </c>
      <c r="F3826" s="13">
        <v>3</v>
      </c>
      <c r="G3826" s="22">
        <v>107.99</v>
      </c>
      <c r="H3826" s="22">
        <v>323.96999999999997</v>
      </c>
      <c r="I3826" s="22">
        <v>18.952245000000001</v>
      </c>
      <c r="J3826" s="22">
        <f t="shared" si="177"/>
        <v>56.856735</v>
      </c>
      <c r="K3826" s="23">
        <f t="shared" si="179"/>
        <v>16.7718982300885</v>
      </c>
      <c r="L3826" s="23">
        <f t="shared" si="178"/>
        <v>50.315694690265502</v>
      </c>
    </row>
    <row r="3827" spans="1:12" x14ac:dyDescent="0.35">
      <c r="A3827" s="21" t="s">
        <v>2165</v>
      </c>
      <c r="B3827" s="21" t="s">
        <v>6856</v>
      </c>
      <c r="C3827" s="21" t="s">
        <v>4802</v>
      </c>
      <c r="D3827" s="21" t="s">
        <v>4804</v>
      </c>
      <c r="E3827" s="21" t="s">
        <v>6839</v>
      </c>
      <c r="F3827" s="13">
        <v>3</v>
      </c>
      <c r="G3827" s="22">
        <v>125.99</v>
      </c>
      <c r="H3827" s="22">
        <v>377.96999999999997</v>
      </c>
      <c r="I3827" s="22">
        <v>22.111245</v>
      </c>
      <c r="J3827" s="22">
        <f t="shared" si="177"/>
        <v>66.333735000000004</v>
      </c>
      <c r="K3827" s="23">
        <f t="shared" si="179"/>
        <v>19.567473451327437</v>
      </c>
      <c r="L3827" s="23">
        <f t="shared" si="178"/>
        <v>58.702420353982312</v>
      </c>
    </row>
    <row r="3828" spans="1:12" x14ac:dyDescent="0.35">
      <c r="A3828" s="21" t="s">
        <v>2165</v>
      </c>
      <c r="B3828" s="21" t="s">
        <v>6856</v>
      </c>
      <c r="C3828" s="21" t="s">
        <v>4802</v>
      </c>
      <c r="D3828" s="21" t="s">
        <v>4804</v>
      </c>
      <c r="E3828" s="21" t="s">
        <v>6837</v>
      </c>
      <c r="F3828" s="13">
        <v>3</v>
      </c>
      <c r="G3828" s="22">
        <v>125.99</v>
      </c>
      <c r="H3828" s="22">
        <v>377.96999999999997</v>
      </c>
      <c r="I3828" s="22">
        <v>22.111245</v>
      </c>
      <c r="J3828" s="22">
        <f t="shared" si="177"/>
        <v>66.333735000000004</v>
      </c>
      <c r="K3828" s="23">
        <f t="shared" si="179"/>
        <v>19.567473451327437</v>
      </c>
      <c r="L3828" s="23">
        <f t="shared" si="178"/>
        <v>58.702420353982312</v>
      </c>
    </row>
    <row r="3829" spans="1:12" x14ac:dyDescent="0.35">
      <c r="A3829" s="21" t="s">
        <v>2165</v>
      </c>
      <c r="B3829" s="21" t="s">
        <v>6856</v>
      </c>
      <c r="C3829" s="21" t="s">
        <v>4841</v>
      </c>
      <c r="D3829" s="21" t="s">
        <v>4843</v>
      </c>
      <c r="E3829" s="21" t="s">
        <v>6890</v>
      </c>
      <c r="F3829" s="13">
        <v>1</v>
      </c>
      <c r="G3829" s="22">
        <v>102.99</v>
      </c>
      <c r="H3829" s="22">
        <v>102.99</v>
      </c>
      <c r="I3829" s="22">
        <v>18.074745</v>
      </c>
      <c r="J3829" s="22">
        <f t="shared" si="177"/>
        <v>18.074745</v>
      </c>
      <c r="K3829" s="23">
        <f t="shared" si="179"/>
        <v>15.995349557522125</v>
      </c>
      <c r="L3829" s="23">
        <f t="shared" si="178"/>
        <v>15.995349557522125</v>
      </c>
    </row>
    <row r="3830" spans="1:12" x14ac:dyDescent="0.35">
      <c r="A3830" s="21" t="s">
        <v>2165</v>
      </c>
      <c r="B3830" s="21" t="s">
        <v>6856</v>
      </c>
      <c r="C3830" s="21" t="s">
        <v>4841</v>
      </c>
      <c r="D3830" s="21" t="s">
        <v>4843</v>
      </c>
      <c r="E3830" s="21" t="s">
        <v>6843</v>
      </c>
      <c r="F3830" s="13">
        <v>1</v>
      </c>
      <c r="G3830" s="22">
        <v>102.99</v>
      </c>
      <c r="H3830" s="22">
        <v>102.99</v>
      </c>
      <c r="I3830" s="22">
        <v>18.074745</v>
      </c>
      <c r="J3830" s="22">
        <f t="shared" si="177"/>
        <v>18.074745</v>
      </c>
      <c r="K3830" s="23">
        <f t="shared" si="179"/>
        <v>15.995349557522125</v>
      </c>
      <c r="L3830" s="23">
        <f t="shared" si="178"/>
        <v>15.995349557522125</v>
      </c>
    </row>
    <row r="3831" spans="1:12" x14ac:dyDescent="0.35">
      <c r="A3831" s="21" t="s">
        <v>2165</v>
      </c>
      <c r="B3831" s="21" t="s">
        <v>6856</v>
      </c>
      <c r="C3831" s="21" t="s">
        <v>4841</v>
      </c>
      <c r="D3831" s="21" t="s">
        <v>4843</v>
      </c>
      <c r="E3831" s="21" t="s">
        <v>6839</v>
      </c>
      <c r="F3831" s="13">
        <v>1</v>
      </c>
      <c r="G3831" s="22">
        <v>102.99</v>
      </c>
      <c r="H3831" s="22">
        <v>102.99</v>
      </c>
      <c r="I3831" s="22">
        <v>18.074745</v>
      </c>
      <c r="J3831" s="22">
        <f t="shared" si="177"/>
        <v>18.074745</v>
      </c>
      <c r="K3831" s="23">
        <f t="shared" si="179"/>
        <v>15.995349557522125</v>
      </c>
      <c r="L3831" s="23">
        <f t="shared" si="178"/>
        <v>15.995349557522125</v>
      </c>
    </row>
    <row r="3832" spans="1:12" x14ac:dyDescent="0.35">
      <c r="A3832" s="21" t="s">
        <v>2165</v>
      </c>
      <c r="B3832" s="21" t="s">
        <v>6856</v>
      </c>
      <c r="C3832" s="21" t="s">
        <v>4991</v>
      </c>
      <c r="D3832" s="21" t="s">
        <v>4993</v>
      </c>
      <c r="E3832" s="21" t="s">
        <v>6890</v>
      </c>
      <c r="F3832" s="13">
        <v>2</v>
      </c>
      <c r="G3832" s="22">
        <v>78.989999999999995</v>
      </c>
      <c r="H3832" s="22">
        <v>157.97999999999999</v>
      </c>
      <c r="I3832" s="22">
        <v>13.862745</v>
      </c>
      <c r="J3832" s="22">
        <f t="shared" si="177"/>
        <v>27.725490000000001</v>
      </c>
      <c r="K3832" s="23">
        <f t="shared" si="179"/>
        <v>12.267915929203541</v>
      </c>
      <c r="L3832" s="23">
        <f t="shared" si="178"/>
        <v>24.535831858407082</v>
      </c>
    </row>
    <row r="3833" spans="1:12" x14ac:dyDescent="0.35">
      <c r="A3833" s="21" t="s">
        <v>2165</v>
      </c>
      <c r="B3833" s="21" t="s">
        <v>6856</v>
      </c>
      <c r="C3833" s="21" t="s">
        <v>4991</v>
      </c>
      <c r="D3833" s="21" t="s">
        <v>4993</v>
      </c>
      <c r="E3833" s="21" t="s">
        <v>6843</v>
      </c>
      <c r="F3833" s="13">
        <v>1</v>
      </c>
      <c r="G3833" s="22">
        <v>78.989999999999995</v>
      </c>
      <c r="H3833" s="22">
        <v>78.989999999999995</v>
      </c>
      <c r="I3833" s="22">
        <v>13.862745</v>
      </c>
      <c r="J3833" s="22">
        <f t="shared" si="177"/>
        <v>13.862745</v>
      </c>
      <c r="K3833" s="23">
        <f t="shared" si="179"/>
        <v>12.267915929203541</v>
      </c>
      <c r="L3833" s="23">
        <f t="shared" si="178"/>
        <v>12.267915929203541</v>
      </c>
    </row>
    <row r="3834" spans="1:12" x14ac:dyDescent="0.35">
      <c r="A3834" s="21" t="s">
        <v>2165</v>
      </c>
      <c r="B3834" s="21" t="s">
        <v>6856</v>
      </c>
      <c r="C3834" s="21" t="s">
        <v>4991</v>
      </c>
      <c r="D3834" s="21" t="s">
        <v>4993</v>
      </c>
      <c r="E3834" s="21" t="s">
        <v>6839</v>
      </c>
      <c r="F3834" s="13">
        <v>2</v>
      </c>
      <c r="G3834" s="22">
        <v>78.989999999999995</v>
      </c>
      <c r="H3834" s="22">
        <v>157.97999999999999</v>
      </c>
      <c r="I3834" s="22">
        <v>13.862745</v>
      </c>
      <c r="J3834" s="22">
        <f t="shared" si="177"/>
        <v>27.725490000000001</v>
      </c>
      <c r="K3834" s="23">
        <f t="shared" si="179"/>
        <v>12.267915929203541</v>
      </c>
      <c r="L3834" s="23">
        <f t="shared" si="178"/>
        <v>24.535831858407082</v>
      </c>
    </row>
    <row r="3835" spans="1:12" x14ac:dyDescent="0.35">
      <c r="A3835" s="21" t="s">
        <v>2165</v>
      </c>
      <c r="B3835" s="21" t="s">
        <v>6856</v>
      </c>
      <c r="C3835" s="21" t="s">
        <v>4991</v>
      </c>
      <c r="D3835" s="21" t="s">
        <v>4993</v>
      </c>
      <c r="E3835" s="21" t="s">
        <v>6837</v>
      </c>
      <c r="F3835" s="13">
        <v>2</v>
      </c>
      <c r="G3835" s="22">
        <v>78.989999999999995</v>
      </c>
      <c r="H3835" s="22">
        <v>157.97999999999999</v>
      </c>
      <c r="I3835" s="22">
        <v>13.862745</v>
      </c>
      <c r="J3835" s="22">
        <f t="shared" si="177"/>
        <v>27.725490000000001</v>
      </c>
      <c r="K3835" s="23">
        <f t="shared" si="179"/>
        <v>12.267915929203541</v>
      </c>
      <c r="L3835" s="23">
        <f t="shared" si="178"/>
        <v>24.535831858407082</v>
      </c>
    </row>
    <row r="3836" spans="1:12" x14ac:dyDescent="0.35">
      <c r="A3836" s="21" t="s">
        <v>2165</v>
      </c>
      <c r="B3836" s="21" t="s">
        <v>6856</v>
      </c>
      <c r="C3836" s="21" t="s">
        <v>4844</v>
      </c>
      <c r="D3836" s="21" t="s">
        <v>4846</v>
      </c>
      <c r="E3836" s="21" t="s">
        <v>6843</v>
      </c>
      <c r="F3836" s="13">
        <v>1</v>
      </c>
      <c r="G3836" s="22">
        <v>197.99</v>
      </c>
      <c r="H3836" s="22">
        <v>197.99</v>
      </c>
      <c r="I3836" s="22">
        <v>34.747245000000007</v>
      </c>
      <c r="J3836" s="22">
        <f t="shared" si="177"/>
        <v>34.747245000000007</v>
      </c>
      <c r="K3836" s="23">
        <f t="shared" si="179"/>
        <v>30.749774336283195</v>
      </c>
      <c r="L3836" s="23">
        <f t="shared" si="178"/>
        <v>30.749774336283195</v>
      </c>
    </row>
    <row r="3837" spans="1:12" x14ac:dyDescent="0.35">
      <c r="A3837" s="21" t="s">
        <v>2165</v>
      </c>
      <c r="B3837" s="21" t="s">
        <v>6856</v>
      </c>
      <c r="C3837" s="21" t="s">
        <v>4853</v>
      </c>
      <c r="D3837" s="21" t="s">
        <v>4855</v>
      </c>
      <c r="E3837" s="21" t="s">
        <v>6890</v>
      </c>
      <c r="F3837" s="13">
        <v>2</v>
      </c>
      <c r="G3837" s="22">
        <v>166.99</v>
      </c>
      <c r="H3837" s="22">
        <v>333.98</v>
      </c>
      <c r="I3837" s="22">
        <v>29.306745000000003</v>
      </c>
      <c r="J3837" s="22">
        <f t="shared" si="177"/>
        <v>58.613490000000006</v>
      </c>
      <c r="K3837" s="23">
        <f t="shared" si="179"/>
        <v>25.935172566371687</v>
      </c>
      <c r="L3837" s="23">
        <f t="shared" si="178"/>
        <v>51.870345132743374</v>
      </c>
    </row>
    <row r="3838" spans="1:12" x14ac:dyDescent="0.35">
      <c r="A3838" s="21" t="s">
        <v>2165</v>
      </c>
      <c r="B3838" s="21" t="s">
        <v>6856</v>
      </c>
      <c r="C3838" s="21" t="s">
        <v>4853</v>
      </c>
      <c r="D3838" s="21" t="s">
        <v>4855</v>
      </c>
      <c r="E3838" s="21" t="s">
        <v>6843</v>
      </c>
      <c r="F3838" s="13">
        <v>3</v>
      </c>
      <c r="G3838" s="22">
        <v>166.99</v>
      </c>
      <c r="H3838" s="22">
        <v>500.97</v>
      </c>
      <c r="I3838" s="22">
        <v>29.306745000000003</v>
      </c>
      <c r="J3838" s="22">
        <f t="shared" si="177"/>
        <v>87.920235000000005</v>
      </c>
      <c r="K3838" s="23">
        <f t="shared" si="179"/>
        <v>25.935172566371687</v>
      </c>
      <c r="L3838" s="23">
        <f t="shared" si="178"/>
        <v>77.805517699115057</v>
      </c>
    </row>
    <row r="3839" spans="1:12" x14ac:dyDescent="0.35">
      <c r="A3839" s="21" t="s">
        <v>2165</v>
      </c>
      <c r="B3839" s="21" t="s">
        <v>6856</v>
      </c>
      <c r="C3839" s="21" t="s">
        <v>4853</v>
      </c>
      <c r="D3839" s="21" t="s">
        <v>4855</v>
      </c>
      <c r="E3839" s="21" t="s">
        <v>6839</v>
      </c>
      <c r="F3839" s="13">
        <v>3</v>
      </c>
      <c r="G3839" s="22">
        <v>166.99</v>
      </c>
      <c r="H3839" s="22">
        <v>500.97</v>
      </c>
      <c r="I3839" s="22">
        <v>29.306745000000003</v>
      </c>
      <c r="J3839" s="22">
        <f t="shared" si="177"/>
        <v>87.920235000000005</v>
      </c>
      <c r="K3839" s="23">
        <f t="shared" si="179"/>
        <v>25.935172566371687</v>
      </c>
      <c r="L3839" s="23">
        <f t="shared" si="178"/>
        <v>77.805517699115057</v>
      </c>
    </row>
    <row r="3840" spans="1:12" x14ac:dyDescent="0.35">
      <c r="A3840" s="21" t="s">
        <v>2165</v>
      </c>
      <c r="B3840" s="21" t="s">
        <v>6856</v>
      </c>
      <c r="C3840" s="21" t="s">
        <v>4853</v>
      </c>
      <c r="D3840" s="21" t="s">
        <v>4855</v>
      </c>
      <c r="E3840" s="21" t="s">
        <v>6837</v>
      </c>
      <c r="F3840" s="13">
        <v>8</v>
      </c>
      <c r="G3840" s="22">
        <v>166.99</v>
      </c>
      <c r="H3840" s="22">
        <v>1335.92</v>
      </c>
      <c r="I3840" s="22">
        <v>29.306745000000003</v>
      </c>
      <c r="J3840" s="22">
        <f t="shared" si="177"/>
        <v>234.45396000000002</v>
      </c>
      <c r="K3840" s="23">
        <f t="shared" si="179"/>
        <v>25.935172566371687</v>
      </c>
      <c r="L3840" s="23">
        <f t="shared" si="178"/>
        <v>207.4813805309735</v>
      </c>
    </row>
    <row r="3841" spans="1:12" x14ac:dyDescent="0.35">
      <c r="A3841" s="21" t="s">
        <v>2165</v>
      </c>
      <c r="B3841" s="21" t="s">
        <v>6856</v>
      </c>
      <c r="C3841" s="21" t="s">
        <v>4835</v>
      </c>
      <c r="D3841" s="21" t="s">
        <v>4837</v>
      </c>
      <c r="E3841" s="21" t="s">
        <v>6890</v>
      </c>
      <c r="F3841" s="13">
        <v>3</v>
      </c>
      <c r="G3841" s="22">
        <v>137.99</v>
      </c>
      <c r="H3841" s="22">
        <v>413.97</v>
      </c>
      <c r="I3841" s="22">
        <v>24.217245000000002</v>
      </c>
      <c r="J3841" s="22">
        <f t="shared" si="177"/>
        <v>72.651735000000002</v>
      </c>
      <c r="K3841" s="23">
        <f t="shared" si="179"/>
        <v>21.43119026548673</v>
      </c>
      <c r="L3841" s="23">
        <f t="shared" si="178"/>
        <v>64.293570796460187</v>
      </c>
    </row>
    <row r="3842" spans="1:12" x14ac:dyDescent="0.35">
      <c r="A3842" s="21" t="s">
        <v>2165</v>
      </c>
      <c r="B3842" s="21" t="s">
        <v>6856</v>
      </c>
      <c r="C3842" s="21" t="s">
        <v>4835</v>
      </c>
      <c r="D3842" s="21" t="s">
        <v>4837</v>
      </c>
      <c r="E3842" s="21" t="s">
        <v>6843</v>
      </c>
      <c r="F3842" s="13">
        <v>4</v>
      </c>
      <c r="G3842" s="22">
        <v>137.99</v>
      </c>
      <c r="H3842" s="22">
        <v>551.96</v>
      </c>
      <c r="I3842" s="22">
        <v>24.217245000000002</v>
      </c>
      <c r="J3842" s="22">
        <f t="shared" ref="J3842:J3905" si="180">SUM(I3842*F3842)</f>
        <v>96.868980000000008</v>
      </c>
      <c r="K3842" s="23">
        <f t="shared" si="179"/>
        <v>21.43119026548673</v>
      </c>
      <c r="L3842" s="23">
        <f t="shared" ref="L3842:L3905" si="181">SUM(K3842*F3842)</f>
        <v>85.724761061946921</v>
      </c>
    </row>
    <row r="3843" spans="1:12" x14ac:dyDescent="0.35">
      <c r="A3843" s="21" t="s">
        <v>2165</v>
      </c>
      <c r="B3843" s="21" t="s">
        <v>6856</v>
      </c>
      <c r="C3843" s="21" t="s">
        <v>4835</v>
      </c>
      <c r="D3843" s="21" t="s">
        <v>4837</v>
      </c>
      <c r="E3843" s="21" t="s">
        <v>6839</v>
      </c>
      <c r="F3843" s="13">
        <v>6</v>
      </c>
      <c r="G3843" s="22">
        <v>137.99</v>
      </c>
      <c r="H3843" s="22">
        <v>827.94</v>
      </c>
      <c r="I3843" s="22">
        <v>24.217245000000002</v>
      </c>
      <c r="J3843" s="22">
        <f t="shared" si="180"/>
        <v>145.30347</v>
      </c>
      <c r="K3843" s="23">
        <f t="shared" ref="K3843:K3906" si="182">SUM(I3843/1.13)</f>
        <v>21.43119026548673</v>
      </c>
      <c r="L3843" s="23">
        <f t="shared" si="181"/>
        <v>128.58714159292037</v>
      </c>
    </row>
    <row r="3844" spans="1:12" x14ac:dyDescent="0.35">
      <c r="A3844" s="21" t="s">
        <v>2165</v>
      </c>
      <c r="B3844" s="21" t="s">
        <v>6856</v>
      </c>
      <c r="C3844" s="21" t="s">
        <v>4835</v>
      </c>
      <c r="D3844" s="21" t="s">
        <v>4837</v>
      </c>
      <c r="E3844" s="21" t="s">
        <v>6837</v>
      </c>
      <c r="F3844" s="13">
        <v>3</v>
      </c>
      <c r="G3844" s="22">
        <v>137.99</v>
      </c>
      <c r="H3844" s="22">
        <v>413.97</v>
      </c>
      <c r="I3844" s="22">
        <v>24.217245000000002</v>
      </c>
      <c r="J3844" s="22">
        <f t="shared" si="180"/>
        <v>72.651735000000002</v>
      </c>
      <c r="K3844" s="23">
        <f t="shared" si="182"/>
        <v>21.43119026548673</v>
      </c>
      <c r="L3844" s="23">
        <f t="shared" si="181"/>
        <v>64.293570796460187</v>
      </c>
    </row>
    <row r="3845" spans="1:12" x14ac:dyDescent="0.35">
      <c r="A3845" s="21" t="s">
        <v>2165</v>
      </c>
      <c r="B3845" s="21" t="s">
        <v>6856</v>
      </c>
      <c r="C3845" s="21" t="s">
        <v>4823</v>
      </c>
      <c r="D3845" s="21" t="s">
        <v>4825</v>
      </c>
      <c r="E3845" s="21" t="s">
        <v>6890</v>
      </c>
      <c r="F3845" s="13">
        <v>1</v>
      </c>
      <c r="G3845" s="22">
        <v>142.99</v>
      </c>
      <c r="H3845" s="22">
        <v>142.99</v>
      </c>
      <c r="I3845" s="22">
        <v>25.094745000000007</v>
      </c>
      <c r="J3845" s="22">
        <f t="shared" si="180"/>
        <v>25.094745000000007</v>
      </c>
      <c r="K3845" s="23">
        <f t="shared" si="182"/>
        <v>22.207738938053105</v>
      </c>
      <c r="L3845" s="23">
        <f t="shared" si="181"/>
        <v>22.207738938053105</v>
      </c>
    </row>
    <row r="3846" spans="1:12" x14ac:dyDescent="0.35">
      <c r="A3846" s="21" t="s">
        <v>2165</v>
      </c>
      <c r="B3846" s="21" t="s">
        <v>6856</v>
      </c>
      <c r="C3846" s="21" t="s">
        <v>4823</v>
      </c>
      <c r="D3846" s="21" t="s">
        <v>4825</v>
      </c>
      <c r="E3846" s="21" t="s">
        <v>6843</v>
      </c>
      <c r="F3846" s="13">
        <v>2</v>
      </c>
      <c r="G3846" s="22">
        <v>142.99</v>
      </c>
      <c r="H3846" s="22">
        <v>285.98</v>
      </c>
      <c r="I3846" s="22">
        <v>25.094745000000007</v>
      </c>
      <c r="J3846" s="22">
        <f t="shared" si="180"/>
        <v>50.189490000000013</v>
      </c>
      <c r="K3846" s="23">
        <f t="shared" si="182"/>
        <v>22.207738938053105</v>
      </c>
      <c r="L3846" s="23">
        <f t="shared" si="181"/>
        <v>44.415477876106209</v>
      </c>
    </row>
    <row r="3847" spans="1:12" x14ac:dyDescent="0.35">
      <c r="A3847" s="21" t="s">
        <v>2165</v>
      </c>
      <c r="B3847" s="21" t="s">
        <v>6856</v>
      </c>
      <c r="C3847" s="21" t="s">
        <v>4823</v>
      </c>
      <c r="D3847" s="21" t="s">
        <v>4825</v>
      </c>
      <c r="E3847" s="21" t="s">
        <v>6839</v>
      </c>
      <c r="F3847" s="13">
        <v>3</v>
      </c>
      <c r="G3847" s="22">
        <v>142.99</v>
      </c>
      <c r="H3847" s="22">
        <v>428.97</v>
      </c>
      <c r="I3847" s="22">
        <v>25.094745000000007</v>
      </c>
      <c r="J3847" s="22">
        <f t="shared" si="180"/>
        <v>75.284235000000024</v>
      </c>
      <c r="K3847" s="23">
        <f t="shared" si="182"/>
        <v>22.207738938053105</v>
      </c>
      <c r="L3847" s="23">
        <f t="shared" si="181"/>
        <v>66.623216814159321</v>
      </c>
    </row>
    <row r="3848" spans="1:12" x14ac:dyDescent="0.35">
      <c r="A3848" s="21" t="s">
        <v>2165</v>
      </c>
      <c r="B3848" s="21" t="s">
        <v>6856</v>
      </c>
      <c r="C3848" s="21" t="s">
        <v>4823</v>
      </c>
      <c r="D3848" s="21" t="s">
        <v>4825</v>
      </c>
      <c r="E3848" s="21" t="s">
        <v>6837</v>
      </c>
      <c r="F3848" s="13">
        <v>2</v>
      </c>
      <c r="G3848" s="22">
        <v>142.99</v>
      </c>
      <c r="H3848" s="22">
        <v>285.98</v>
      </c>
      <c r="I3848" s="22">
        <v>25.094745000000007</v>
      </c>
      <c r="J3848" s="22">
        <f t="shared" si="180"/>
        <v>50.189490000000013</v>
      </c>
      <c r="K3848" s="23">
        <f t="shared" si="182"/>
        <v>22.207738938053105</v>
      </c>
      <c r="L3848" s="23">
        <f t="shared" si="181"/>
        <v>44.415477876106209</v>
      </c>
    </row>
    <row r="3849" spans="1:12" x14ac:dyDescent="0.35">
      <c r="A3849" s="21" t="s">
        <v>2165</v>
      </c>
      <c r="B3849" s="21" t="s">
        <v>6836</v>
      </c>
      <c r="C3849" s="21" t="s">
        <v>4724</v>
      </c>
      <c r="D3849" s="21" t="s">
        <v>4726</v>
      </c>
      <c r="E3849" s="21" t="s">
        <v>6890</v>
      </c>
      <c r="F3849" s="13">
        <v>8</v>
      </c>
      <c r="G3849" s="22">
        <v>102.99</v>
      </c>
      <c r="H3849" s="22">
        <v>823.92</v>
      </c>
      <c r="I3849" s="22">
        <v>18.074745</v>
      </c>
      <c r="J3849" s="22">
        <f t="shared" si="180"/>
        <v>144.59796</v>
      </c>
      <c r="K3849" s="23">
        <f t="shared" si="182"/>
        <v>15.995349557522125</v>
      </c>
      <c r="L3849" s="23">
        <f t="shared" si="181"/>
        <v>127.962796460177</v>
      </c>
    </row>
    <row r="3850" spans="1:12" x14ac:dyDescent="0.35">
      <c r="A3850" s="21" t="s">
        <v>2165</v>
      </c>
      <c r="B3850" s="21" t="s">
        <v>6836</v>
      </c>
      <c r="C3850" s="21" t="s">
        <v>4724</v>
      </c>
      <c r="D3850" s="21" t="s">
        <v>4726</v>
      </c>
      <c r="E3850" s="21" t="s">
        <v>6843</v>
      </c>
      <c r="F3850" s="13">
        <v>4</v>
      </c>
      <c r="G3850" s="22">
        <v>102.99</v>
      </c>
      <c r="H3850" s="22">
        <v>411.96</v>
      </c>
      <c r="I3850" s="22">
        <v>18.074745</v>
      </c>
      <c r="J3850" s="22">
        <f t="shared" si="180"/>
        <v>72.29898</v>
      </c>
      <c r="K3850" s="23">
        <f t="shared" si="182"/>
        <v>15.995349557522125</v>
      </c>
      <c r="L3850" s="23">
        <f t="shared" si="181"/>
        <v>63.981398230088502</v>
      </c>
    </row>
    <row r="3851" spans="1:12" x14ac:dyDescent="0.35">
      <c r="A3851" s="21" t="s">
        <v>2165</v>
      </c>
      <c r="B3851" s="21" t="s">
        <v>6836</v>
      </c>
      <c r="C3851" s="21" t="s">
        <v>4724</v>
      </c>
      <c r="D3851" s="21" t="s">
        <v>4726</v>
      </c>
      <c r="E3851" s="21" t="s">
        <v>6839</v>
      </c>
      <c r="F3851" s="13">
        <v>4</v>
      </c>
      <c r="G3851" s="22">
        <v>102.99</v>
      </c>
      <c r="H3851" s="22">
        <v>411.96</v>
      </c>
      <c r="I3851" s="22">
        <v>18.074745</v>
      </c>
      <c r="J3851" s="22">
        <f t="shared" si="180"/>
        <v>72.29898</v>
      </c>
      <c r="K3851" s="23">
        <f t="shared" si="182"/>
        <v>15.995349557522125</v>
      </c>
      <c r="L3851" s="23">
        <f t="shared" si="181"/>
        <v>63.981398230088502</v>
      </c>
    </row>
    <row r="3852" spans="1:12" x14ac:dyDescent="0.35">
      <c r="A3852" s="21" t="s">
        <v>2165</v>
      </c>
      <c r="B3852" s="21" t="s">
        <v>6836</v>
      </c>
      <c r="C3852" s="21" t="s">
        <v>4724</v>
      </c>
      <c r="D3852" s="21" t="s">
        <v>4726</v>
      </c>
      <c r="E3852" s="21" t="s">
        <v>6837</v>
      </c>
      <c r="F3852" s="13">
        <v>3</v>
      </c>
      <c r="G3852" s="22">
        <v>102.99</v>
      </c>
      <c r="H3852" s="22">
        <v>308.96999999999997</v>
      </c>
      <c r="I3852" s="22">
        <v>18.074745</v>
      </c>
      <c r="J3852" s="22">
        <f t="shared" si="180"/>
        <v>54.224235</v>
      </c>
      <c r="K3852" s="23">
        <f t="shared" si="182"/>
        <v>15.995349557522125</v>
      </c>
      <c r="L3852" s="23">
        <f t="shared" si="181"/>
        <v>47.986048672566376</v>
      </c>
    </row>
    <row r="3853" spans="1:12" x14ac:dyDescent="0.35">
      <c r="A3853" s="21" t="s">
        <v>2165</v>
      </c>
      <c r="B3853" s="21" t="s">
        <v>6836</v>
      </c>
      <c r="C3853" s="21" t="s">
        <v>4682</v>
      </c>
      <c r="D3853" s="21" t="s">
        <v>4684</v>
      </c>
      <c r="E3853" s="21" t="s">
        <v>6843</v>
      </c>
      <c r="F3853" s="13">
        <v>5</v>
      </c>
      <c r="G3853" s="22">
        <v>102.99</v>
      </c>
      <c r="H3853" s="22">
        <v>514.94999999999993</v>
      </c>
      <c r="I3853" s="22">
        <v>18.074745</v>
      </c>
      <c r="J3853" s="22">
        <f t="shared" si="180"/>
        <v>90.373725000000007</v>
      </c>
      <c r="K3853" s="23">
        <f t="shared" si="182"/>
        <v>15.995349557522125</v>
      </c>
      <c r="L3853" s="23">
        <f t="shared" si="181"/>
        <v>79.976747787610634</v>
      </c>
    </row>
    <row r="3854" spans="1:12" x14ac:dyDescent="0.35">
      <c r="A3854" s="21" t="s">
        <v>2165</v>
      </c>
      <c r="B3854" s="21" t="s">
        <v>6836</v>
      </c>
      <c r="C3854" s="21" t="s">
        <v>4682</v>
      </c>
      <c r="D3854" s="21" t="s">
        <v>4684</v>
      </c>
      <c r="E3854" s="21" t="s">
        <v>6839</v>
      </c>
      <c r="F3854" s="13">
        <v>6</v>
      </c>
      <c r="G3854" s="22">
        <v>102.99</v>
      </c>
      <c r="H3854" s="22">
        <v>617.93999999999994</v>
      </c>
      <c r="I3854" s="22">
        <v>18.074745</v>
      </c>
      <c r="J3854" s="22">
        <f t="shared" si="180"/>
        <v>108.44847</v>
      </c>
      <c r="K3854" s="23">
        <f t="shared" si="182"/>
        <v>15.995349557522125</v>
      </c>
      <c r="L3854" s="23">
        <f t="shared" si="181"/>
        <v>95.972097345132752</v>
      </c>
    </row>
    <row r="3855" spans="1:12" x14ac:dyDescent="0.35">
      <c r="A3855" s="21" t="s">
        <v>2165</v>
      </c>
      <c r="B3855" s="21" t="s">
        <v>6836</v>
      </c>
      <c r="C3855" s="21" t="s">
        <v>4682</v>
      </c>
      <c r="D3855" s="21" t="s">
        <v>4684</v>
      </c>
      <c r="E3855" s="21" t="s">
        <v>6837</v>
      </c>
      <c r="F3855" s="13">
        <v>4</v>
      </c>
      <c r="G3855" s="22">
        <v>102.99</v>
      </c>
      <c r="H3855" s="22">
        <v>411.96</v>
      </c>
      <c r="I3855" s="22">
        <v>18.074745</v>
      </c>
      <c r="J3855" s="22">
        <f t="shared" si="180"/>
        <v>72.29898</v>
      </c>
      <c r="K3855" s="23">
        <f t="shared" si="182"/>
        <v>15.995349557522125</v>
      </c>
      <c r="L3855" s="23">
        <f t="shared" si="181"/>
        <v>63.981398230088502</v>
      </c>
    </row>
    <row r="3856" spans="1:12" x14ac:dyDescent="0.35">
      <c r="A3856" s="21" t="s">
        <v>2165</v>
      </c>
      <c r="B3856" s="21" t="s">
        <v>6836</v>
      </c>
      <c r="C3856" s="21" t="s">
        <v>4676</v>
      </c>
      <c r="D3856" s="21" t="s">
        <v>4678</v>
      </c>
      <c r="E3856" s="21" t="s">
        <v>6843</v>
      </c>
      <c r="F3856" s="13">
        <v>1</v>
      </c>
      <c r="G3856" s="22">
        <v>102.99</v>
      </c>
      <c r="H3856" s="22">
        <v>102.99</v>
      </c>
      <c r="I3856" s="22">
        <v>18.074745</v>
      </c>
      <c r="J3856" s="22">
        <f t="shared" si="180"/>
        <v>18.074745</v>
      </c>
      <c r="K3856" s="23">
        <f t="shared" si="182"/>
        <v>15.995349557522125</v>
      </c>
      <c r="L3856" s="23">
        <f t="shared" si="181"/>
        <v>15.995349557522125</v>
      </c>
    </row>
    <row r="3857" spans="1:12" x14ac:dyDescent="0.35">
      <c r="A3857" s="21" t="s">
        <v>2165</v>
      </c>
      <c r="B3857" s="21" t="s">
        <v>6836</v>
      </c>
      <c r="C3857" s="21" t="s">
        <v>4616</v>
      </c>
      <c r="D3857" s="21" t="s">
        <v>4618</v>
      </c>
      <c r="E3857" s="21" t="s">
        <v>6890</v>
      </c>
      <c r="F3857" s="13">
        <v>2</v>
      </c>
      <c r="G3857" s="22">
        <v>125.99</v>
      </c>
      <c r="H3857" s="22">
        <v>251.98</v>
      </c>
      <c r="I3857" s="22">
        <v>22.111245</v>
      </c>
      <c r="J3857" s="22">
        <f t="shared" si="180"/>
        <v>44.222490000000001</v>
      </c>
      <c r="K3857" s="23">
        <f t="shared" si="182"/>
        <v>19.567473451327437</v>
      </c>
      <c r="L3857" s="23">
        <f t="shared" si="181"/>
        <v>39.134946902654875</v>
      </c>
    </row>
    <row r="3858" spans="1:12" x14ac:dyDescent="0.35">
      <c r="A3858" s="21" t="s">
        <v>2165</v>
      </c>
      <c r="B3858" s="21" t="s">
        <v>6836</v>
      </c>
      <c r="C3858" s="21" t="s">
        <v>4616</v>
      </c>
      <c r="D3858" s="21" t="s">
        <v>4618</v>
      </c>
      <c r="E3858" s="21" t="s">
        <v>6843</v>
      </c>
      <c r="F3858" s="13">
        <v>1</v>
      </c>
      <c r="G3858" s="22">
        <v>125.99</v>
      </c>
      <c r="H3858" s="22">
        <v>125.99</v>
      </c>
      <c r="I3858" s="22">
        <v>22.111245</v>
      </c>
      <c r="J3858" s="22">
        <f t="shared" si="180"/>
        <v>22.111245</v>
      </c>
      <c r="K3858" s="23">
        <f t="shared" si="182"/>
        <v>19.567473451327437</v>
      </c>
      <c r="L3858" s="23">
        <f t="shared" si="181"/>
        <v>19.567473451327437</v>
      </c>
    </row>
    <row r="3859" spans="1:12" x14ac:dyDescent="0.35">
      <c r="A3859" s="21" t="s">
        <v>2165</v>
      </c>
      <c r="B3859" s="21" t="s">
        <v>6836</v>
      </c>
      <c r="C3859" s="21" t="s">
        <v>4916</v>
      </c>
      <c r="D3859" s="21" t="s">
        <v>4918</v>
      </c>
      <c r="E3859" s="21" t="s">
        <v>6859</v>
      </c>
      <c r="F3859" s="13">
        <v>1</v>
      </c>
      <c r="G3859" s="22">
        <v>107.99</v>
      </c>
      <c r="H3859" s="22">
        <v>107.99</v>
      </c>
      <c r="I3859" s="22">
        <v>18.952245000000001</v>
      </c>
      <c r="J3859" s="22">
        <f t="shared" si="180"/>
        <v>18.952245000000001</v>
      </c>
      <c r="K3859" s="23">
        <f t="shared" si="182"/>
        <v>16.7718982300885</v>
      </c>
      <c r="L3859" s="23">
        <f t="shared" si="181"/>
        <v>16.7718982300885</v>
      </c>
    </row>
    <row r="3860" spans="1:12" x14ac:dyDescent="0.35">
      <c r="A3860" s="21" t="s">
        <v>2165</v>
      </c>
      <c r="B3860" s="21" t="s">
        <v>6836</v>
      </c>
      <c r="C3860" s="21" t="s">
        <v>4916</v>
      </c>
      <c r="D3860" s="21" t="s">
        <v>4918</v>
      </c>
      <c r="E3860" s="21" t="s">
        <v>6863</v>
      </c>
      <c r="F3860" s="13">
        <v>3</v>
      </c>
      <c r="G3860" s="22">
        <v>107.99</v>
      </c>
      <c r="H3860" s="22">
        <v>323.96999999999997</v>
      </c>
      <c r="I3860" s="22">
        <v>18.952245000000001</v>
      </c>
      <c r="J3860" s="22">
        <f t="shared" si="180"/>
        <v>56.856735</v>
      </c>
      <c r="K3860" s="23">
        <f t="shared" si="182"/>
        <v>16.7718982300885</v>
      </c>
      <c r="L3860" s="23">
        <f t="shared" si="181"/>
        <v>50.315694690265502</v>
      </c>
    </row>
    <row r="3861" spans="1:12" x14ac:dyDescent="0.35">
      <c r="A3861" s="21" t="s">
        <v>2165</v>
      </c>
      <c r="B3861" s="21" t="s">
        <v>6836</v>
      </c>
      <c r="C3861" s="21" t="s">
        <v>4673</v>
      </c>
      <c r="D3861" s="21" t="s">
        <v>4675</v>
      </c>
      <c r="E3861" s="21" t="s">
        <v>6837</v>
      </c>
      <c r="F3861" s="13">
        <v>2</v>
      </c>
      <c r="G3861" s="22">
        <v>102.99</v>
      </c>
      <c r="H3861" s="22">
        <v>205.98</v>
      </c>
      <c r="I3861" s="22">
        <v>18.074745</v>
      </c>
      <c r="J3861" s="22">
        <f t="shared" si="180"/>
        <v>36.14949</v>
      </c>
      <c r="K3861" s="23">
        <f t="shared" si="182"/>
        <v>15.995349557522125</v>
      </c>
      <c r="L3861" s="23">
        <f t="shared" si="181"/>
        <v>31.990699115044251</v>
      </c>
    </row>
    <row r="3862" spans="1:12" x14ac:dyDescent="0.35">
      <c r="A3862" s="21" t="s">
        <v>2165</v>
      </c>
      <c r="B3862" s="21" t="s">
        <v>6836</v>
      </c>
      <c r="C3862" s="21" t="s">
        <v>4715</v>
      </c>
      <c r="D3862" s="21" t="s">
        <v>4717</v>
      </c>
      <c r="E3862" s="21" t="s">
        <v>6890</v>
      </c>
      <c r="F3862" s="13">
        <v>1</v>
      </c>
      <c r="G3862" s="22">
        <v>114.99</v>
      </c>
      <c r="H3862" s="22">
        <v>114.99</v>
      </c>
      <c r="I3862" s="22">
        <v>20.180745000000002</v>
      </c>
      <c r="J3862" s="22">
        <f t="shared" si="180"/>
        <v>20.180745000000002</v>
      </c>
      <c r="K3862" s="23">
        <f t="shared" si="182"/>
        <v>17.859066371681418</v>
      </c>
      <c r="L3862" s="23">
        <f t="shared" si="181"/>
        <v>17.859066371681418</v>
      </c>
    </row>
    <row r="3863" spans="1:12" x14ac:dyDescent="0.35">
      <c r="A3863" s="21" t="s">
        <v>2165</v>
      </c>
      <c r="B3863" s="21" t="s">
        <v>6836</v>
      </c>
      <c r="C3863" s="21" t="s">
        <v>4736</v>
      </c>
      <c r="D3863" s="21" t="s">
        <v>4738</v>
      </c>
      <c r="E3863" s="21" t="s">
        <v>6890</v>
      </c>
      <c r="F3863" s="13">
        <v>4</v>
      </c>
      <c r="G3863" s="22">
        <v>107.99</v>
      </c>
      <c r="H3863" s="22">
        <v>431.96</v>
      </c>
      <c r="I3863" s="22">
        <v>18.952245000000001</v>
      </c>
      <c r="J3863" s="22">
        <f t="shared" si="180"/>
        <v>75.808980000000005</v>
      </c>
      <c r="K3863" s="23">
        <f t="shared" si="182"/>
        <v>16.7718982300885</v>
      </c>
      <c r="L3863" s="23">
        <f t="shared" si="181"/>
        <v>67.087592920353998</v>
      </c>
    </row>
    <row r="3864" spans="1:12" x14ac:dyDescent="0.35">
      <c r="A3864" s="21" t="s">
        <v>2165</v>
      </c>
      <c r="B3864" s="21" t="s">
        <v>6836</v>
      </c>
      <c r="C3864" s="21" t="s">
        <v>4913</v>
      </c>
      <c r="D3864" s="21" t="s">
        <v>4915</v>
      </c>
      <c r="E3864" s="21" t="s">
        <v>6839</v>
      </c>
      <c r="F3864" s="13">
        <v>1</v>
      </c>
      <c r="G3864" s="22">
        <v>125.99</v>
      </c>
      <c r="H3864" s="22">
        <v>125.99</v>
      </c>
      <c r="I3864" s="22">
        <v>22.111245</v>
      </c>
      <c r="J3864" s="22">
        <f t="shared" si="180"/>
        <v>22.111245</v>
      </c>
      <c r="K3864" s="23">
        <f t="shared" si="182"/>
        <v>19.567473451327437</v>
      </c>
      <c r="L3864" s="23">
        <f t="shared" si="181"/>
        <v>19.567473451327437</v>
      </c>
    </row>
    <row r="3865" spans="1:12" x14ac:dyDescent="0.35">
      <c r="A3865" s="21" t="s">
        <v>2165</v>
      </c>
      <c r="B3865" s="21" t="s">
        <v>6836</v>
      </c>
      <c r="C3865" s="21" t="s">
        <v>4913</v>
      </c>
      <c r="D3865" s="21" t="s">
        <v>4915</v>
      </c>
      <c r="E3865" s="21" t="s">
        <v>6837</v>
      </c>
      <c r="F3865" s="13">
        <v>2</v>
      </c>
      <c r="G3865" s="22">
        <v>125.99</v>
      </c>
      <c r="H3865" s="22">
        <v>251.98</v>
      </c>
      <c r="I3865" s="22">
        <v>22.111245</v>
      </c>
      <c r="J3865" s="22">
        <f t="shared" si="180"/>
        <v>44.222490000000001</v>
      </c>
      <c r="K3865" s="23">
        <f t="shared" si="182"/>
        <v>19.567473451327437</v>
      </c>
      <c r="L3865" s="23">
        <f t="shared" si="181"/>
        <v>39.134946902654875</v>
      </c>
    </row>
    <row r="3866" spans="1:12" x14ac:dyDescent="0.35">
      <c r="A3866" s="21" t="s">
        <v>2165</v>
      </c>
      <c r="B3866" s="21" t="s">
        <v>6836</v>
      </c>
      <c r="C3866" s="21" t="s">
        <v>4901</v>
      </c>
      <c r="D3866" s="21" t="s">
        <v>4903</v>
      </c>
      <c r="E3866" s="21" t="s">
        <v>6843</v>
      </c>
      <c r="F3866" s="13">
        <v>3</v>
      </c>
      <c r="G3866" s="22">
        <v>107.99</v>
      </c>
      <c r="H3866" s="22">
        <v>323.96999999999997</v>
      </c>
      <c r="I3866" s="22">
        <v>18.952245000000001</v>
      </c>
      <c r="J3866" s="22">
        <f t="shared" si="180"/>
        <v>56.856735</v>
      </c>
      <c r="K3866" s="23">
        <f t="shared" si="182"/>
        <v>16.7718982300885</v>
      </c>
      <c r="L3866" s="23">
        <f t="shared" si="181"/>
        <v>50.315694690265502</v>
      </c>
    </row>
    <row r="3867" spans="1:12" x14ac:dyDescent="0.35">
      <c r="A3867" s="21" t="s">
        <v>2165</v>
      </c>
      <c r="B3867" s="21" t="s">
        <v>6836</v>
      </c>
      <c r="C3867" s="21" t="s">
        <v>4901</v>
      </c>
      <c r="D3867" s="21" t="s">
        <v>4903</v>
      </c>
      <c r="E3867" s="21" t="s">
        <v>6839</v>
      </c>
      <c r="F3867" s="13">
        <v>1</v>
      </c>
      <c r="G3867" s="22">
        <v>107.99</v>
      </c>
      <c r="H3867" s="22">
        <v>107.99</v>
      </c>
      <c r="I3867" s="22">
        <v>18.952245000000001</v>
      </c>
      <c r="J3867" s="22">
        <f t="shared" si="180"/>
        <v>18.952245000000001</v>
      </c>
      <c r="K3867" s="23">
        <f t="shared" si="182"/>
        <v>16.7718982300885</v>
      </c>
      <c r="L3867" s="23">
        <f t="shared" si="181"/>
        <v>16.7718982300885</v>
      </c>
    </row>
    <row r="3868" spans="1:12" x14ac:dyDescent="0.35">
      <c r="A3868" s="21" t="s">
        <v>2165</v>
      </c>
      <c r="B3868" s="21" t="s">
        <v>6836</v>
      </c>
      <c r="C3868" s="21" t="s">
        <v>4901</v>
      </c>
      <c r="D3868" s="21" t="s">
        <v>4903</v>
      </c>
      <c r="E3868" s="21" t="s">
        <v>6837</v>
      </c>
      <c r="F3868" s="13">
        <v>4</v>
      </c>
      <c r="G3868" s="22">
        <v>107.99</v>
      </c>
      <c r="H3868" s="22">
        <v>431.96</v>
      </c>
      <c r="I3868" s="22">
        <v>18.952245000000001</v>
      </c>
      <c r="J3868" s="22">
        <f t="shared" si="180"/>
        <v>75.808980000000005</v>
      </c>
      <c r="K3868" s="23">
        <f t="shared" si="182"/>
        <v>16.7718982300885</v>
      </c>
      <c r="L3868" s="23">
        <f t="shared" si="181"/>
        <v>67.087592920353998</v>
      </c>
    </row>
    <row r="3869" spans="1:12" x14ac:dyDescent="0.35">
      <c r="A3869" s="21" t="s">
        <v>2165</v>
      </c>
      <c r="B3869" s="21" t="s">
        <v>6836</v>
      </c>
      <c r="C3869" s="21" t="s">
        <v>4904</v>
      </c>
      <c r="D3869" s="21" t="s">
        <v>4906</v>
      </c>
      <c r="E3869" s="21" t="s">
        <v>6839</v>
      </c>
      <c r="F3869" s="13">
        <v>3</v>
      </c>
      <c r="G3869" s="22">
        <v>130.99</v>
      </c>
      <c r="H3869" s="22">
        <v>392.97</v>
      </c>
      <c r="I3869" s="22">
        <v>22.988745000000002</v>
      </c>
      <c r="J3869" s="22">
        <f t="shared" si="180"/>
        <v>68.966235000000012</v>
      </c>
      <c r="K3869" s="23">
        <f t="shared" si="182"/>
        <v>20.344022123893808</v>
      </c>
      <c r="L3869" s="23">
        <f t="shared" si="181"/>
        <v>61.032066371681424</v>
      </c>
    </row>
    <row r="3870" spans="1:12" x14ac:dyDescent="0.35">
      <c r="A3870" s="21" t="s">
        <v>2165</v>
      </c>
      <c r="B3870" s="21" t="s">
        <v>6836</v>
      </c>
      <c r="C3870" s="21" t="s">
        <v>4904</v>
      </c>
      <c r="D3870" s="21" t="s">
        <v>4906</v>
      </c>
      <c r="E3870" s="21" t="s">
        <v>6837</v>
      </c>
      <c r="F3870" s="13">
        <v>6</v>
      </c>
      <c r="G3870" s="22">
        <v>130.99</v>
      </c>
      <c r="H3870" s="22">
        <v>785.94</v>
      </c>
      <c r="I3870" s="22">
        <v>22.988745000000002</v>
      </c>
      <c r="J3870" s="22">
        <f t="shared" si="180"/>
        <v>137.93247000000002</v>
      </c>
      <c r="K3870" s="23">
        <f t="shared" si="182"/>
        <v>20.344022123893808</v>
      </c>
      <c r="L3870" s="23">
        <f t="shared" si="181"/>
        <v>122.06413274336285</v>
      </c>
    </row>
    <row r="3871" spans="1:12" x14ac:dyDescent="0.35">
      <c r="A3871" s="21" t="s">
        <v>2165</v>
      </c>
      <c r="B3871" s="21" t="s">
        <v>6879</v>
      </c>
      <c r="C3871" s="21" t="s">
        <v>4664</v>
      </c>
      <c r="D3871" s="21" t="s">
        <v>4666</v>
      </c>
      <c r="E3871" s="21" t="s">
        <v>6890</v>
      </c>
      <c r="F3871" s="13">
        <v>2</v>
      </c>
      <c r="G3871" s="22">
        <v>137.99</v>
      </c>
      <c r="H3871" s="22">
        <v>275.98</v>
      </c>
      <c r="I3871" s="22">
        <v>24.217245000000002</v>
      </c>
      <c r="J3871" s="22">
        <f t="shared" si="180"/>
        <v>48.434490000000004</v>
      </c>
      <c r="K3871" s="23">
        <f t="shared" si="182"/>
        <v>21.43119026548673</v>
      </c>
      <c r="L3871" s="23">
        <f t="shared" si="181"/>
        <v>42.862380530973461</v>
      </c>
    </row>
    <row r="3872" spans="1:12" x14ac:dyDescent="0.35">
      <c r="A3872" s="21" t="s">
        <v>2165</v>
      </c>
      <c r="B3872" s="21" t="s">
        <v>6879</v>
      </c>
      <c r="C3872" s="21" t="s">
        <v>4664</v>
      </c>
      <c r="D3872" s="21" t="s">
        <v>4666</v>
      </c>
      <c r="E3872" s="21" t="s">
        <v>6837</v>
      </c>
      <c r="F3872" s="13">
        <v>1</v>
      </c>
      <c r="G3872" s="22">
        <v>137.99</v>
      </c>
      <c r="H3872" s="22">
        <v>137.99</v>
      </c>
      <c r="I3872" s="22">
        <v>24.217245000000002</v>
      </c>
      <c r="J3872" s="22">
        <f t="shared" si="180"/>
        <v>24.217245000000002</v>
      </c>
      <c r="K3872" s="23">
        <f t="shared" si="182"/>
        <v>21.43119026548673</v>
      </c>
      <c r="L3872" s="23">
        <f t="shared" si="181"/>
        <v>21.43119026548673</v>
      </c>
    </row>
    <row r="3873" spans="1:12" x14ac:dyDescent="0.35">
      <c r="A3873" s="21" t="s">
        <v>2165</v>
      </c>
      <c r="B3873" s="21" t="s">
        <v>6879</v>
      </c>
      <c r="C3873" s="21" t="s">
        <v>4691</v>
      </c>
      <c r="D3873" s="21" t="s">
        <v>4693</v>
      </c>
      <c r="E3873" s="21" t="s">
        <v>6843</v>
      </c>
      <c r="F3873" s="13">
        <v>2</v>
      </c>
      <c r="G3873" s="22">
        <v>137.99</v>
      </c>
      <c r="H3873" s="22">
        <v>275.98</v>
      </c>
      <c r="I3873" s="22">
        <v>24.217245000000002</v>
      </c>
      <c r="J3873" s="22">
        <f t="shared" si="180"/>
        <v>48.434490000000004</v>
      </c>
      <c r="K3873" s="23">
        <f t="shared" si="182"/>
        <v>21.43119026548673</v>
      </c>
      <c r="L3873" s="23">
        <f t="shared" si="181"/>
        <v>42.862380530973461</v>
      </c>
    </row>
    <row r="3874" spans="1:12" x14ac:dyDescent="0.35">
      <c r="A3874" s="21" t="s">
        <v>2165</v>
      </c>
      <c r="B3874" s="21" t="s">
        <v>6879</v>
      </c>
      <c r="C3874" s="21" t="s">
        <v>4730</v>
      </c>
      <c r="D3874" s="21" t="s">
        <v>4732</v>
      </c>
      <c r="E3874" s="21" t="s">
        <v>6890</v>
      </c>
      <c r="F3874" s="13">
        <v>1</v>
      </c>
      <c r="G3874" s="22">
        <v>107.99</v>
      </c>
      <c r="H3874" s="22">
        <v>107.99</v>
      </c>
      <c r="I3874" s="22">
        <v>18.952245000000001</v>
      </c>
      <c r="J3874" s="22">
        <f t="shared" si="180"/>
        <v>18.952245000000001</v>
      </c>
      <c r="K3874" s="23">
        <f t="shared" si="182"/>
        <v>16.7718982300885</v>
      </c>
      <c r="L3874" s="23">
        <f t="shared" si="181"/>
        <v>16.7718982300885</v>
      </c>
    </row>
    <row r="3875" spans="1:12" x14ac:dyDescent="0.35">
      <c r="A3875" s="21" t="s">
        <v>2165</v>
      </c>
      <c r="B3875" s="21" t="s">
        <v>6879</v>
      </c>
      <c r="C3875" s="21" t="s">
        <v>4640</v>
      </c>
      <c r="D3875" s="21" t="s">
        <v>4642</v>
      </c>
      <c r="E3875" s="21" t="s">
        <v>6890</v>
      </c>
      <c r="F3875" s="13">
        <v>5</v>
      </c>
      <c r="G3875" s="22">
        <v>107.99</v>
      </c>
      <c r="H3875" s="22">
        <v>539.94999999999993</v>
      </c>
      <c r="I3875" s="22">
        <v>18.952245000000001</v>
      </c>
      <c r="J3875" s="22">
        <f t="shared" si="180"/>
        <v>94.76122500000001</v>
      </c>
      <c r="K3875" s="23">
        <f t="shared" si="182"/>
        <v>16.7718982300885</v>
      </c>
      <c r="L3875" s="23">
        <f t="shared" si="181"/>
        <v>83.859491150442494</v>
      </c>
    </row>
    <row r="3876" spans="1:12" x14ac:dyDescent="0.35">
      <c r="A3876" s="21" t="s">
        <v>2165</v>
      </c>
      <c r="B3876" s="21" t="s">
        <v>6879</v>
      </c>
      <c r="C3876" s="21" t="s">
        <v>4640</v>
      </c>
      <c r="D3876" s="21" t="s">
        <v>4642</v>
      </c>
      <c r="E3876" s="21" t="s">
        <v>6843</v>
      </c>
      <c r="F3876" s="13">
        <v>1</v>
      </c>
      <c r="G3876" s="22">
        <v>107.99</v>
      </c>
      <c r="H3876" s="22">
        <v>107.99</v>
      </c>
      <c r="I3876" s="22">
        <v>18.952245000000001</v>
      </c>
      <c r="J3876" s="22">
        <f t="shared" si="180"/>
        <v>18.952245000000001</v>
      </c>
      <c r="K3876" s="23">
        <f t="shared" si="182"/>
        <v>16.7718982300885</v>
      </c>
      <c r="L3876" s="23">
        <f t="shared" si="181"/>
        <v>16.7718982300885</v>
      </c>
    </row>
    <row r="3877" spans="1:12" x14ac:dyDescent="0.35">
      <c r="A3877" s="21" t="s">
        <v>2165</v>
      </c>
      <c r="B3877" s="21" t="s">
        <v>6879</v>
      </c>
      <c r="C3877" s="21" t="s">
        <v>4640</v>
      </c>
      <c r="D3877" s="21" t="s">
        <v>4642</v>
      </c>
      <c r="E3877" s="21" t="s">
        <v>6839</v>
      </c>
      <c r="F3877" s="13">
        <v>3</v>
      </c>
      <c r="G3877" s="22">
        <v>107.99</v>
      </c>
      <c r="H3877" s="22">
        <v>323.96999999999997</v>
      </c>
      <c r="I3877" s="22">
        <v>18.952245000000001</v>
      </c>
      <c r="J3877" s="22">
        <f t="shared" si="180"/>
        <v>56.856735</v>
      </c>
      <c r="K3877" s="23">
        <f t="shared" si="182"/>
        <v>16.7718982300885</v>
      </c>
      <c r="L3877" s="23">
        <f t="shared" si="181"/>
        <v>50.315694690265502</v>
      </c>
    </row>
    <row r="3878" spans="1:12" x14ac:dyDescent="0.35">
      <c r="A3878" s="21" t="s">
        <v>2165</v>
      </c>
      <c r="B3878" s="21" t="s">
        <v>6879</v>
      </c>
      <c r="C3878" s="21" t="s">
        <v>4643</v>
      </c>
      <c r="D3878" s="21" t="s">
        <v>4645</v>
      </c>
      <c r="E3878" s="21" t="s">
        <v>6890</v>
      </c>
      <c r="F3878" s="13">
        <v>3</v>
      </c>
      <c r="G3878" s="22">
        <v>114.99</v>
      </c>
      <c r="H3878" s="22">
        <v>344.96999999999997</v>
      </c>
      <c r="I3878" s="22">
        <v>20.180745000000002</v>
      </c>
      <c r="J3878" s="22">
        <f t="shared" si="180"/>
        <v>60.542235000000005</v>
      </c>
      <c r="K3878" s="23">
        <f t="shared" si="182"/>
        <v>17.859066371681418</v>
      </c>
      <c r="L3878" s="23">
        <f t="shared" si="181"/>
        <v>53.577199115044252</v>
      </c>
    </row>
    <row r="3879" spans="1:12" x14ac:dyDescent="0.35">
      <c r="A3879" s="21" t="s">
        <v>2165</v>
      </c>
      <c r="B3879" s="21" t="s">
        <v>6879</v>
      </c>
      <c r="C3879" s="21" t="s">
        <v>4643</v>
      </c>
      <c r="D3879" s="21" t="s">
        <v>4645</v>
      </c>
      <c r="E3879" s="21" t="s">
        <v>6843</v>
      </c>
      <c r="F3879" s="13">
        <v>1</v>
      </c>
      <c r="G3879" s="22">
        <v>114.99</v>
      </c>
      <c r="H3879" s="22">
        <v>114.99</v>
      </c>
      <c r="I3879" s="22">
        <v>20.180745000000002</v>
      </c>
      <c r="J3879" s="22">
        <f t="shared" si="180"/>
        <v>20.180745000000002</v>
      </c>
      <c r="K3879" s="23">
        <f t="shared" si="182"/>
        <v>17.859066371681418</v>
      </c>
      <c r="L3879" s="23">
        <f t="shared" si="181"/>
        <v>17.859066371681418</v>
      </c>
    </row>
    <row r="3880" spans="1:12" x14ac:dyDescent="0.35">
      <c r="A3880" s="21" t="s">
        <v>2165</v>
      </c>
      <c r="B3880" s="21" t="s">
        <v>6879</v>
      </c>
      <c r="C3880" s="21" t="s">
        <v>4667</v>
      </c>
      <c r="D3880" s="21" t="s">
        <v>4669</v>
      </c>
      <c r="E3880" s="21" t="s">
        <v>6837</v>
      </c>
      <c r="F3880" s="13">
        <v>1</v>
      </c>
      <c r="G3880" s="22">
        <v>142.99</v>
      </c>
      <c r="H3880" s="22">
        <v>142.99</v>
      </c>
      <c r="I3880" s="22">
        <v>25.094745000000007</v>
      </c>
      <c r="J3880" s="22">
        <f t="shared" si="180"/>
        <v>25.094745000000007</v>
      </c>
      <c r="K3880" s="23">
        <f t="shared" si="182"/>
        <v>22.207738938053105</v>
      </c>
      <c r="L3880" s="23">
        <f t="shared" si="181"/>
        <v>22.207738938053105</v>
      </c>
    </row>
    <row r="3881" spans="1:12" x14ac:dyDescent="0.35">
      <c r="A3881" s="21" t="s">
        <v>2165</v>
      </c>
      <c r="B3881" s="21" t="s">
        <v>6879</v>
      </c>
      <c r="C3881" s="21" t="s">
        <v>4655</v>
      </c>
      <c r="D3881" s="21" t="s">
        <v>4657</v>
      </c>
      <c r="E3881" s="21" t="s">
        <v>6843</v>
      </c>
      <c r="F3881" s="13">
        <v>1</v>
      </c>
      <c r="G3881" s="22">
        <v>137.99</v>
      </c>
      <c r="H3881" s="22">
        <v>137.99</v>
      </c>
      <c r="I3881" s="22">
        <v>24.217245000000002</v>
      </c>
      <c r="J3881" s="22">
        <f t="shared" si="180"/>
        <v>24.217245000000002</v>
      </c>
      <c r="K3881" s="23">
        <f t="shared" si="182"/>
        <v>21.43119026548673</v>
      </c>
      <c r="L3881" s="23">
        <f t="shared" si="181"/>
        <v>21.43119026548673</v>
      </c>
    </row>
    <row r="3882" spans="1:12" x14ac:dyDescent="0.35">
      <c r="A3882" s="21" t="s">
        <v>2165</v>
      </c>
      <c r="B3882" s="21" t="s">
        <v>6879</v>
      </c>
      <c r="C3882" s="21" t="s">
        <v>4694</v>
      </c>
      <c r="D3882" s="21" t="s">
        <v>4696</v>
      </c>
      <c r="E3882" s="21" t="s">
        <v>6890</v>
      </c>
      <c r="F3882" s="13">
        <v>1</v>
      </c>
      <c r="G3882" s="22">
        <v>83.99</v>
      </c>
      <c r="H3882" s="22">
        <v>83.99</v>
      </c>
      <c r="I3882" s="22">
        <v>14.740245</v>
      </c>
      <c r="J3882" s="22">
        <f t="shared" si="180"/>
        <v>14.740245</v>
      </c>
      <c r="K3882" s="23">
        <f t="shared" si="182"/>
        <v>13.044464601769912</v>
      </c>
      <c r="L3882" s="23">
        <f t="shared" si="181"/>
        <v>13.044464601769912</v>
      </c>
    </row>
    <row r="3883" spans="1:12" x14ac:dyDescent="0.35">
      <c r="A3883" s="21" t="s">
        <v>2165</v>
      </c>
      <c r="B3883" s="21" t="s">
        <v>6879</v>
      </c>
      <c r="C3883" s="21" t="s">
        <v>4718</v>
      </c>
      <c r="D3883" s="21" t="s">
        <v>4720</v>
      </c>
      <c r="E3883" s="21" t="s">
        <v>6890</v>
      </c>
      <c r="F3883" s="13">
        <v>1</v>
      </c>
      <c r="G3883" s="22">
        <v>92.99</v>
      </c>
      <c r="H3883" s="22">
        <v>92.99</v>
      </c>
      <c r="I3883" s="22">
        <v>16.319745000000001</v>
      </c>
      <c r="J3883" s="22">
        <f t="shared" si="180"/>
        <v>16.319745000000001</v>
      </c>
      <c r="K3883" s="23">
        <f t="shared" si="182"/>
        <v>14.442252212389382</v>
      </c>
      <c r="L3883" s="23">
        <f t="shared" si="181"/>
        <v>14.442252212389382</v>
      </c>
    </row>
    <row r="3884" spans="1:12" x14ac:dyDescent="0.35">
      <c r="A3884" s="21" t="s">
        <v>2165</v>
      </c>
      <c r="B3884" s="21" t="s">
        <v>6879</v>
      </c>
      <c r="C3884" s="21" t="s">
        <v>4718</v>
      </c>
      <c r="D3884" s="21" t="s">
        <v>4720</v>
      </c>
      <c r="E3884" s="21" t="s">
        <v>6843</v>
      </c>
      <c r="F3884" s="13">
        <v>4</v>
      </c>
      <c r="G3884" s="22">
        <v>92.99</v>
      </c>
      <c r="H3884" s="22">
        <v>371.96</v>
      </c>
      <c r="I3884" s="22">
        <v>16.319745000000001</v>
      </c>
      <c r="J3884" s="22">
        <f t="shared" si="180"/>
        <v>65.278980000000004</v>
      </c>
      <c r="K3884" s="23">
        <f t="shared" si="182"/>
        <v>14.442252212389382</v>
      </c>
      <c r="L3884" s="23">
        <f t="shared" si="181"/>
        <v>57.76900884955753</v>
      </c>
    </row>
    <row r="3885" spans="1:12" x14ac:dyDescent="0.35">
      <c r="A3885" s="21" t="s">
        <v>2165</v>
      </c>
      <c r="B3885" s="21" t="s">
        <v>6879</v>
      </c>
      <c r="C3885" s="21" t="s">
        <v>4718</v>
      </c>
      <c r="D3885" s="21" t="s">
        <v>4720</v>
      </c>
      <c r="E3885" s="21" t="s">
        <v>6839</v>
      </c>
      <c r="F3885" s="13">
        <v>3</v>
      </c>
      <c r="G3885" s="22">
        <v>92.99</v>
      </c>
      <c r="H3885" s="22">
        <v>278.96999999999997</v>
      </c>
      <c r="I3885" s="22">
        <v>16.319745000000001</v>
      </c>
      <c r="J3885" s="22">
        <f t="shared" si="180"/>
        <v>48.959235000000007</v>
      </c>
      <c r="K3885" s="23">
        <f t="shared" si="182"/>
        <v>14.442252212389382</v>
      </c>
      <c r="L3885" s="23">
        <f t="shared" si="181"/>
        <v>43.326756637168145</v>
      </c>
    </row>
    <row r="3886" spans="1:12" x14ac:dyDescent="0.35">
      <c r="A3886" s="21" t="s">
        <v>2165</v>
      </c>
      <c r="B3886" s="21" t="s">
        <v>6879</v>
      </c>
      <c r="C3886" s="21" t="s">
        <v>4718</v>
      </c>
      <c r="D3886" s="21" t="s">
        <v>4720</v>
      </c>
      <c r="E3886" s="21" t="s">
        <v>6837</v>
      </c>
      <c r="F3886" s="13">
        <v>2</v>
      </c>
      <c r="G3886" s="22">
        <v>92.99</v>
      </c>
      <c r="H3886" s="22">
        <v>185.98</v>
      </c>
      <c r="I3886" s="22">
        <v>16.319745000000001</v>
      </c>
      <c r="J3886" s="22">
        <f t="shared" si="180"/>
        <v>32.639490000000002</v>
      </c>
      <c r="K3886" s="23">
        <f t="shared" si="182"/>
        <v>14.442252212389382</v>
      </c>
      <c r="L3886" s="23">
        <f t="shared" si="181"/>
        <v>28.884504424778765</v>
      </c>
    </row>
    <row r="3887" spans="1:12" x14ac:dyDescent="0.35">
      <c r="A3887" s="21" t="s">
        <v>2165</v>
      </c>
      <c r="B3887" s="21" t="s">
        <v>6879</v>
      </c>
      <c r="C3887" s="21" t="s">
        <v>4646</v>
      </c>
      <c r="D3887" s="21" t="s">
        <v>4648</v>
      </c>
      <c r="E3887" s="21" t="s">
        <v>6843</v>
      </c>
      <c r="F3887" s="13">
        <v>1</v>
      </c>
      <c r="G3887" s="22">
        <v>114.99</v>
      </c>
      <c r="H3887" s="22">
        <v>114.99</v>
      </c>
      <c r="I3887" s="22">
        <v>20.180745000000002</v>
      </c>
      <c r="J3887" s="22">
        <f t="shared" si="180"/>
        <v>20.180745000000002</v>
      </c>
      <c r="K3887" s="23">
        <f t="shared" si="182"/>
        <v>17.859066371681418</v>
      </c>
      <c r="L3887" s="23">
        <f t="shared" si="181"/>
        <v>17.859066371681418</v>
      </c>
    </row>
    <row r="3888" spans="1:12" x14ac:dyDescent="0.35">
      <c r="A3888" s="21" t="s">
        <v>2165</v>
      </c>
      <c r="B3888" s="21" t="s">
        <v>6879</v>
      </c>
      <c r="C3888" s="21" t="s">
        <v>4661</v>
      </c>
      <c r="D3888" s="21" t="s">
        <v>4663</v>
      </c>
      <c r="E3888" s="21" t="s">
        <v>6890</v>
      </c>
      <c r="F3888" s="13">
        <v>2</v>
      </c>
      <c r="G3888" s="22">
        <v>114.99</v>
      </c>
      <c r="H3888" s="22">
        <v>229.98</v>
      </c>
      <c r="I3888" s="22">
        <v>20.180745000000002</v>
      </c>
      <c r="J3888" s="22">
        <f t="shared" si="180"/>
        <v>40.361490000000003</v>
      </c>
      <c r="K3888" s="23">
        <f t="shared" si="182"/>
        <v>17.859066371681418</v>
      </c>
      <c r="L3888" s="23">
        <f t="shared" si="181"/>
        <v>35.718132743362837</v>
      </c>
    </row>
    <row r="3889" spans="1:12" x14ac:dyDescent="0.35">
      <c r="A3889" s="21" t="s">
        <v>2165</v>
      </c>
      <c r="B3889" s="21" t="s">
        <v>6879</v>
      </c>
      <c r="C3889" s="21" t="s">
        <v>4661</v>
      </c>
      <c r="D3889" s="21" t="s">
        <v>4663</v>
      </c>
      <c r="E3889" s="21" t="s">
        <v>6843</v>
      </c>
      <c r="F3889" s="13">
        <v>8</v>
      </c>
      <c r="G3889" s="22">
        <v>114.99</v>
      </c>
      <c r="H3889" s="22">
        <v>919.92</v>
      </c>
      <c r="I3889" s="22">
        <v>20.180745000000002</v>
      </c>
      <c r="J3889" s="22">
        <f t="shared" si="180"/>
        <v>161.44596000000001</v>
      </c>
      <c r="K3889" s="23">
        <f t="shared" si="182"/>
        <v>17.859066371681418</v>
      </c>
      <c r="L3889" s="23">
        <f t="shared" si="181"/>
        <v>142.87253097345135</v>
      </c>
    </row>
    <row r="3890" spans="1:12" x14ac:dyDescent="0.35">
      <c r="A3890" s="21" t="s">
        <v>2165</v>
      </c>
      <c r="B3890" s="21" t="s">
        <v>6879</v>
      </c>
      <c r="C3890" s="21" t="s">
        <v>4661</v>
      </c>
      <c r="D3890" s="21" t="s">
        <v>4663</v>
      </c>
      <c r="E3890" s="21" t="s">
        <v>6839</v>
      </c>
      <c r="F3890" s="13">
        <v>10</v>
      </c>
      <c r="G3890" s="22">
        <v>114.99</v>
      </c>
      <c r="H3890" s="22">
        <v>1149.8999999999999</v>
      </c>
      <c r="I3890" s="22">
        <v>20.180745000000002</v>
      </c>
      <c r="J3890" s="22">
        <f t="shared" si="180"/>
        <v>201.80745000000002</v>
      </c>
      <c r="K3890" s="23">
        <f t="shared" si="182"/>
        <v>17.859066371681418</v>
      </c>
      <c r="L3890" s="23">
        <f t="shared" si="181"/>
        <v>178.59066371681419</v>
      </c>
    </row>
    <row r="3891" spans="1:12" x14ac:dyDescent="0.35">
      <c r="A3891" s="21" t="s">
        <v>2165</v>
      </c>
      <c r="B3891" s="21" t="s">
        <v>6879</v>
      </c>
      <c r="C3891" s="21" t="s">
        <v>4661</v>
      </c>
      <c r="D3891" s="21" t="s">
        <v>4663</v>
      </c>
      <c r="E3891" s="21" t="s">
        <v>6837</v>
      </c>
      <c r="F3891" s="13">
        <v>5</v>
      </c>
      <c r="G3891" s="22">
        <v>114.99</v>
      </c>
      <c r="H3891" s="22">
        <v>574.94999999999993</v>
      </c>
      <c r="I3891" s="22">
        <v>20.180745000000002</v>
      </c>
      <c r="J3891" s="22">
        <f t="shared" si="180"/>
        <v>100.90372500000001</v>
      </c>
      <c r="K3891" s="23">
        <f t="shared" si="182"/>
        <v>17.859066371681418</v>
      </c>
      <c r="L3891" s="23">
        <f t="shared" si="181"/>
        <v>89.295331858407096</v>
      </c>
    </row>
    <row r="3892" spans="1:12" x14ac:dyDescent="0.35">
      <c r="A3892" s="21" t="s">
        <v>2165</v>
      </c>
      <c r="B3892" s="21" t="s">
        <v>6879</v>
      </c>
      <c r="C3892" s="21" t="s">
        <v>4721</v>
      </c>
      <c r="D3892" s="21" t="s">
        <v>4723</v>
      </c>
      <c r="E3892" s="21" t="s">
        <v>6837</v>
      </c>
      <c r="F3892" s="13">
        <v>1</v>
      </c>
      <c r="G3892" s="22">
        <v>92.99</v>
      </c>
      <c r="H3892" s="22">
        <v>92.99</v>
      </c>
      <c r="I3892" s="22">
        <v>16.319745000000001</v>
      </c>
      <c r="J3892" s="22">
        <f t="shared" si="180"/>
        <v>16.319745000000001</v>
      </c>
      <c r="K3892" s="23">
        <f t="shared" si="182"/>
        <v>14.442252212389382</v>
      </c>
      <c r="L3892" s="23">
        <f t="shared" si="181"/>
        <v>14.442252212389382</v>
      </c>
    </row>
    <row r="3893" spans="1:12" x14ac:dyDescent="0.35">
      <c r="A3893" s="21" t="s">
        <v>2165</v>
      </c>
      <c r="B3893" s="21" t="s">
        <v>6883</v>
      </c>
      <c r="C3893" s="21" t="s">
        <v>4637</v>
      </c>
      <c r="D3893" s="21" t="s">
        <v>4639</v>
      </c>
      <c r="E3893" s="21" t="s">
        <v>6890</v>
      </c>
      <c r="F3893" s="13">
        <v>1</v>
      </c>
      <c r="G3893" s="22">
        <v>137.99</v>
      </c>
      <c r="H3893" s="22">
        <v>137.99</v>
      </c>
      <c r="I3893" s="22">
        <v>24.217245000000002</v>
      </c>
      <c r="J3893" s="22">
        <f t="shared" si="180"/>
        <v>24.217245000000002</v>
      </c>
      <c r="K3893" s="23">
        <f t="shared" si="182"/>
        <v>21.43119026548673</v>
      </c>
      <c r="L3893" s="23">
        <f t="shared" si="181"/>
        <v>21.43119026548673</v>
      </c>
    </row>
    <row r="3894" spans="1:12" x14ac:dyDescent="0.35">
      <c r="A3894" s="21" t="s">
        <v>2165</v>
      </c>
      <c r="B3894" s="21" t="s">
        <v>6883</v>
      </c>
      <c r="C3894" s="21" t="s">
        <v>4637</v>
      </c>
      <c r="D3894" s="21" t="s">
        <v>4639</v>
      </c>
      <c r="E3894" s="21" t="s">
        <v>6843</v>
      </c>
      <c r="F3894" s="13">
        <v>1</v>
      </c>
      <c r="G3894" s="22">
        <v>137.99</v>
      </c>
      <c r="H3894" s="22">
        <v>137.99</v>
      </c>
      <c r="I3894" s="22">
        <v>24.217245000000002</v>
      </c>
      <c r="J3894" s="22">
        <f t="shared" si="180"/>
        <v>24.217245000000002</v>
      </c>
      <c r="K3894" s="23">
        <f t="shared" si="182"/>
        <v>21.43119026548673</v>
      </c>
      <c r="L3894" s="23">
        <f t="shared" si="181"/>
        <v>21.43119026548673</v>
      </c>
    </row>
    <row r="3895" spans="1:12" x14ac:dyDescent="0.35">
      <c r="A3895" s="21" t="s">
        <v>2165</v>
      </c>
      <c r="B3895" s="21" t="s">
        <v>6883</v>
      </c>
      <c r="C3895" s="21" t="s">
        <v>4637</v>
      </c>
      <c r="D3895" s="21" t="s">
        <v>4639</v>
      </c>
      <c r="E3895" s="21" t="s">
        <v>6839</v>
      </c>
      <c r="F3895" s="13">
        <v>1</v>
      </c>
      <c r="G3895" s="22">
        <v>137.99</v>
      </c>
      <c r="H3895" s="22">
        <v>137.99</v>
      </c>
      <c r="I3895" s="22">
        <v>24.217245000000002</v>
      </c>
      <c r="J3895" s="22">
        <f t="shared" si="180"/>
        <v>24.217245000000002</v>
      </c>
      <c r="K3895" s="23">
        <f t="shared" si="182"/>
        <v>21.43119026548673</v>
      </c>
      <c r="L3895" s="23">
        <f t="shared" si="181"/>
        <v>21.43119026548673</v>
      </c>
    </row>
    <row r="3896" spans="1:12" x14ac:dyDescent="0.35">
      <c r="A3896" s="21" t="s">
        <v>2165</v>
      </c>
      <c r="B3896" s="21" t="s">
        <v>6883</v>
      </c>
      <c r="C3896" s="21" t="s">
        <v>4637</v>
      </c>
      <c r="D3896" s="21" t="s">
        <v>4639</v>
      </c>
      <c r="E3896" s="21" t="s">
        <v>6892</v>
      </c>
      <c r="F3896" s="13">
        <v>1</v>
      </c>
      <c r="G3896" s="22">
        <v>137.99</v>
      </c>
      <c r="H3896" s="22">
        <v>137.99</v>
      </c>
      <c r="I3896" s="22">
        <v>24.217245000000002</v>
      </c>
      <c r="J3896" s="22">
        <f t="shared" si="180"/>
        <v>24.217245000000002</v>
      </c>
      <c r="K3896" s="23">
        <f t="shared" si="182"/>
        <v>21.43119026548673</v>
      </c>
      <c r="L3896" s="23">
        <f t="shared" si="181"/>
        <v>21.43119026548673</v>
      </c>
    </row>
    <row r="3897" spans="1:12" x14ac:dyDescent="0.35">
      <c r="A3897" s="21" t="s">
        <v>2165</v>
      </c>
      <c r="B3897" s="21" t="s">
        <v>6883</v>
      </c>
      <c r="C3897" s="21" t="s">
        <v>4637</v>
      </c>
      <c r="D3897" s="21" t="s">
        <v>4639</v>
      </c>
      <c r="E3897" s="21" t="s">
        <v>6837</v>
      </c>
      <c r="F3897" s="13">
        <v>1</v>
      </c>
      <c r="G3897" s="22">
        <v>137.99</v>
      </c>
      <c r="H3897" s="22">
        <v>137.99</v>
      </c>
      <c r="I3897" s="22">
        <v>24.217245000000002</v>
      </c>
      <c r="J3897" s="22">
        <f t="shared" si="180"/>
        <v>24.217245000000002</v>
      </c>
      <c r="K3897" s="23">
        <f t="shared" si="182"/>
        <v>21.43119026548673</v>
      </c>
      <c r="L3897" s="23">
        <f t="shared" si="181"/>
        <v>21.43119026548673</v>
      </c>
    </row>
    <row r="3898" spans="1:12" x14ac:dyDescent="0.35">
      <c r="A3898" s="21" t="s">
        <v>2165</v>
      </c>
      <c r="B3898" s="21" t="s">
        <v>6883</v>
      </c>
      <c r="C3898" s="21" t="s">
        <v>4742</v>
      </c>
      <c r="D3898" s="21" t="s">
        <v>4744</v>
      </c>
      <c r="E3898" s="21" t="s">
        <v>6890</v>
      </c>
      <c r="F3898" s="13">
        <v>2</v>
      </c>
      <c r="G3898" s="22">
        <v>137.99</v>
      </c>
      <c r="H3898" s="22">
        <v>275.98</v>
      </c>
      <c r="I3898" s="22">
        <v>24.217245000000002</v>
      </c>
      <c r="J3898" s="22">
        <f t="shared" si="180"/>
        <v>48.434490000000004</v>
      </c>
      <c r="K3898" s="23">
        <f t="shared" si="182"/>
        <v>21.43119026548673</v>
      </c>
      <c r="L3898" s="23">
        <f t="shared" si="181"/>
        <v>42.862380530973461</v>
      </c>
    </row>
    <row r="3899" spans="1:12" x14ac:dyDescent="0.35">
      <c r="A3899" s="21" t="s">
        <v>2165</v>
      </c>
      <c r="B3899" s="21" t="s">
        <v>6883</v>
      </c>
      <c r="C3899" s="21" t="s">
        <v>4742</v>
      </c>
      <c r="D3899" s="21" t="s">
        <v>4744</v>
      </c>
      <c r="E3899" s="21" t="s">
        <v>6843</v>
      </c>
      <c r="F3899" s="13">
        <v>4</v>
      </c>
      <c r="G3899" s="22">
        <v>137.99</v>
      </c>
      <c r="H3899" s="22">
        <v>551.96</v>
      </c>
      <c r="I3899" s="22">
        <v>24.217245000000002</v>
      </c>
      <c r="J3899" s="22">
        <f t="shared" si="180"/>
        <v>96.868980000000008</v>
      </c>
      <c r="K3899" s="23">
        <f t="shared" si="182"/>
        <v>21.43119026548673</v>
      </c>
      <c r="L3899" s="23">
        <f t="shared" si="181"/>
        <v>85.724761061946921</v>
      </c>
    </row>
    <row r="3900" spans="1:12" x14ac:dyDescent="0.35">
      <c r="A3900" s="21" t="s">
        <v>2165</v>
      </c>
      <c r="B3900" s="21" t="s">
        <v>6883</v>
      </c>
      <c r="C3900" s="21" t="s">
        <v>4742</v>
      </c>
      <c r="D3900" s="21" t="s">
        <v>4744</v>
      </c>
      <c r="E3900" s="21" t="s">
        <v>6839</v>
      </c>
      <c r="F3900" s="13">
        <v>3</v>
      </c>
      <c r="G3900" s="22">
        <v>137.99</v>
      </c>
      <c r="H3900" s="22">
        <v>413.97</v>
      </c>
      <c r="I3900" s="22">
        <v>24.217245000000002</v>
      </c>
      <c r="J3900" s="22">
        <f t="shared" si="180"/>
        <v>72.651735000000002</v>
      </c>
      <c r="K3900" s="23">
        <f t="shared" si="182"/>
        <v>21.43119026548673</v>
      </c>
      <c r="L3900" s="23">
        <f t="shared" si="181"/>
        <v>64.293570796460187</v>
      </c>
    </row>
    <row r="3901" spans="1:12" x14ac:dyDescent="0.35">
      <c r="A3901" s="21" t="s">
        <v>2165</v>
      </c>
      <c r="B3901" s="21" t="s">
        <v>6883</v>
      </c>
      <c r="C3901" s="21" t="s">
        <v>4742</v>
      </c>
      <c r="D3901" s="21" t="s">
        <v>4744</v>
      </c>
      <c r="E3901" s="21" t="s">
        <v>6837</v>
      </c>
      <c r="F3901" s="13">
        <v>3</v>
      </c>
      <c r="G3901" s="22">
        <v>137.99</v>
      </c>
      <c r="H3901" s="22">
        <v>413.97</v>
      </c>
      <c r="I3901" s="22">
        <v>24.217245000000002</v>
      </c>
      <c r="J3901" s="22">
        <f t="shared" si="180"/>
        <v>72.651735000000002</v>
      </c>
      <c r="K3901" s="23">
        <f t="shared" si="182"/>
        <v>21.43119026548673</v>
      </c>
      <c r="L3901" s="23">
        <f t="shared" si="181"/>
        <v>64.293570796460187</v>
      </c>
    </row>
    <row r="3902" spans="1:12" x14ac:dyDescent="0.35">
      <c r="A3902" s="21" t="s">
        <v>2165</v>
      </c>
      <c r="B3902" s="21" t="s">
        <v>6883</v>
      </c>
      <c r="C3902" s="21" t="s">
        <v>4706</v>
      </c>
      <c r="D3902" s="21" t="s">
        <v>4708</v>
      </c>
      <c r="E3902" s="21" t="s">
        <v>6890</v>
      </c>
      <c r="F3902" s="13">
        <v>3</v>
      </c>
      <c r="G3902" s="22">
        <v>154.99</v>
      </c>
      <c r="H3902" s="22">
        <v>464.97</v>
      </c>
      <c r="I3902" s="22">
        <v>27.200745000000005</v>
      </c>
      <c r="J3902" s="22">
        <f t="shared" si="180"/>
        <v>81.602235000000007</v>
      </c>
      <c r="K3902" s="23">
        <f t="shared" si="182"/>
        <v>24.071455752212398</v>
      </c>
      <c r="L3902" s="23">
        <f t="shared" si="181"/>
        <v>72.214367256637189</v>
      </c>
    </row>
    <row r="3903" spans="1:12" x14ac:dyDescent="0.35">
      <c r="A3903" s="21" t="s">
        <v>2165</v>
      </c>
      <c r="B3903" s="21" t="s">
        <v>6883</v>
      </c>
      <c r="C3903" s="21" t="s">
        <v>4706</v>
      </c>
      <c r="D3903" s="21" t="s">
        <v>4708</v>
      </c>
      <c r="E3903" s="21" t="s">
        <v>6843</v>
      </c>
      <c r="F3903" s="13">
        <v>4</v>
      </c>
      <c r="G3903" s="22">
        <v>154.99</v>
      </c>
      <c r="H3903" s="22">
        <v>619.96</v>
      </c>
      <c r="I3903" s="22">
        <v>27.200745000000005</v>
      </c>
      <c r="J3903" s="22">
        <f t="shared" si="180"/>
        <v>108.80298000000002</v>
      </c>
      <c r="K3903" s="23">
        <f t="shared" si="182"/>
        <v>24.071455752212398</v>
      </c>
      <c r="L3903" s="23">
        <f t="shared" si="181"/>
        <v>96.28582300884959</v>
      </c>
    </row>
    <row r="3904" spans="1:12" x14ac:dyDescent="0.35">
      <c r="A3904" s="21" t="s">
        <v>2165</v>
      </c>
      <c r="B3904" s="21" t="s">
        <v>6883</v>
      </c>
      <c r="C3904" s="21" t="s">
        <v>4706</v>
      </c>
      <c r="D3904" s="21" t="s">
        <v>4708</v>
      </c>
      <c r="E3904" s="21" t="s">
        <v>6839</v>
      </c>
      <c r="F3904" s="13">
        <v>3</v>
      </c>
      <c r="G3904" s="22">
        <v>154.99</v>
      </c>
      <c r="H3904" s="22">
        <v>464.97</v>
      </c>
      <c r="I3904" s="22">
        <v>27.200745000000005</v>
      </c>
      <c r="J3904" s="22">
        <f t="shared" si="180"/>
        <v>81.602235000000007</v>
      </c>
      <c r="K3904" s="23">
        <f t="shared" si="182"/>
        <v>24.071455752212398</v>
      </c>
      <c r="L3904" s="23">
        <f t="shared" si="181"/>
        <v>72.214367256637189</v>
      </c>
    </row>
    <row r="3905" spans="1:12" x14ac:dyDescent="0.35">
      <c r="A3905" s="21" t="s">
        <v>2165</v>
      </c>
      <c r="B3905" s="21" t="s">
        <v>6883</v>
      </c>
      <c r="C3905" s="21" t="s">
        <v>4706</v>
      </c>
      <c r="D3905" s="21" t="s">
        <v>4708</v>
      </c>
      <c r="E3905" s="21" t="s">
        <v>6837</v>
      </c>
      <c r="F3905" s="13">
        <v>3</v>
      </c>
      <c r="G3905" s="22">
        <v>154.99</v>
      </c>
      <c r="H3905" s="22">
        <v>464.97</v>
      </c>
      <c r="I3905" s="22">
        <v>27.200745000000005</v>
      </c>
      <c r="J3905" s="22">
        <f t="shared" si="180"/>
        <v>81.602235000000007</v>
      </c>
      <c r="K3905" s="23">
        <f t="shared" si="182"/>
        <v>24.071455752212398</v>
      </c>
      <c r="L3905" s="23">
        <f t="shared" si="181"/>
        <v>72.214367256637189</v>
      </c>
    </row>
    <row r="3906" spans="1:12" x14ac:dyDescent="0.35">
      <c r="A3906" s="21" t="s">
        <v>2165</v>
      </c>
      <c r="B3906" s="21" t="s">
        <v>6883</v>
      </c>
      <c r="C3906" s="21" t="s">
        <v>4709</v>
      </c>
      <c r="D3906" s="21" t="s">
        <v>4711</v>
      </c>
      <c r="E3906" s="21" t="s">
        <v>6837</v>
      </c>
      <c r="F3906" s="13">
        <v>1</v>
      </c>
      <c r="G3906" s="22">
        <v>92.99</v>
      </c>
      <c r="H3906" s="22">
        <v>92.99</v>
      </c>
      <c r="I3906" s="22">
        <v>16.319745000000001</v>
      </c>
      <c r="J3906" s="22">
        <f t="shared" ref="J3906:J3969" si="183">SUM(I3906*F3906)</f>
        <v>16.319745000000001</v>
      </c>
      <c r="K3906" s="23">
        <f t="shared" si="182"/>
        <v>14.442252212389382</v>
      </c>
      <c r="L3906" s="23">
        <f t="shared" ref="L3906:L3969" si="184">SUM(K3906*F3906)</f>
        <v>14.442252212389382</v>
      </c>
    </row>
    <row r="3907" spans="1:12" x14ac:dyDescent="0.35">
      <c r="A3907" s="21" t="s">
        <v>2165</v>
      </c>
      <c r="B3907" s="21" t="s">
        <v>6883</v>
      </c>
      <c r="C3907" s="21" t="s">
        <v>4739</v>
      </c>
      <c r="D3907" s="21" t="s">
        <v>4741</v>
      </c>
      <c r="E3907" s="21" t="s">
        <v>6890</v>
      </c>
      <c r="F3907" s="13">
        <v>2</v>
      </c>
      <c r="G3907" s="22">
        <v>114.99</v>
      </c>
      <c r="H3907" s="22">
        <v>229.98</v>
      </c>
      <c r="I3907" s="22">
        <v>20.180745000000002</v>
      </c>
      <c r="J3907" s="22">
        <f t="shared" si="183"/>
        <v>40.361490000000003</v>
      </c>
      <c r="K3907" s="23">
        <f t="shared" ref="K3907:K3970" si="185">SUM(I3907/1.13)</f>
        <v>17.859066371681418</v>
      </c>
      <c r="L3907" s="23">
        <f t="shared" si="184"/>
        <v>35.718132743362837</v>
      </c>
    </row>
    <row r="3908" spans="1:12" x14ac:dyDescent="0.35">
      <c r="A3908" s="21" t="s">
        <v>2165</v>
      </c>
      <c r="B3908" s="21" t="s">
        <v>6883</v>
      </c>
      <c r="C3908" s="21" t="s">
        <v>4739</v>
      </c>
      <c r="D3908" s="21" t="s">
        <v>4741</v>
      </c>
      <c r="E3908" s="21" t="s">
        <v>6839</v>
      </c>
      <c r="F3908" s="13">
        <v>1</v>
      </c>
      <c r="G3908" s="22">
        <v>114.99</v>
      </c>
      <c r="H3908" s="22">
        <v>114.99</v>
      </c>
      <c r="I3908" s="22">
        <v>20.180745000000002</v>
      </c>
      <c r="J3908" s="22">
        <f t="shared" si="183"/>
        <v>20.180745000000002</v>
      </c>
      <c r="K3908" s="23">
        <f t="shared" si="185"/>
        <v>17.859066371681418</v>
      </c>
      <c r="L3908" s="23">
        <f t="shared" si="184"/>
        <v>17.859066371681418</v>
      </c>
    </row>
    <row r="3909" spans="1:12" x14ac:dyDescent="0.35">
      <c r="A3909" s="21" t="s">
        <v>2165</v>
      </c>
      <c r="B3909" s="21" t="s">
        <v>6883</v>
      </c>
      <c r="C3909" s="21" t="s">
        <v>4700</v>
      </c>
      <c r="D3909" s="21" t="s">
        <v>4702</v>
      </c>
      <c r="E3909" s="21" t="s">
        <v>6843</v>
      </c>
      <c r="F3909" s="13">
        <v>1</v>
      </c>
      <c r="G3909" s="22">
        <v>102.99</v>
      </c>
      <c r="H3909" s="22">
        <v>102.99</v>
      </c>
      <c r="I3909" s="22">
        <v>18.074745</v>
      </c>
      <c r="J3909" s="22">
        <f t="shared" si="183"/>
        <v>18.074745</v>
      </c>
      <c r="K3909" s="23">
        <f t="shared" si="185"/>
        <v>15.995349557522125</v>
      </c>
      <c r="L3909" s="23">
        <f t="shared" si="184"/>
        <v>15.995349557522125</v>
      </c>
    </row>
    <row r="3910" spans="1:12" x14ac:dyDescent="0.35">
      <c r="A3910" s="21" t="s">
        <v>2165</v>
      </c>
      <c r="B3910" s="21" t="s">
        <v>6883</v>
      </c>
      <c r="C3910" s="21" t="s">
        <v>4700</v>
      </c>
      <c r="D3910" s="21" t="s">
        <v>4702</v>
      </c>
      <c r="E3910" s="21" t="s">
        <v>6839</v>
      </c>
      <c r="F3910" s="13">
        <v>1</v>
      </c>
      <c r="G3910" s="22">
        <v>102.99</v>
      </c>
      <c r="H3910" s="22">
        <v>102.99</v>
      </c>
      <c r="I3910" s="22">
        <v>18.074745</v>
      </c>
      <c r="J3910" s="22">
        <f t="shared" si="183"/>
        <v>18.074745</v>
      </c>
      <c r="K3910" s="23">
        <f t="shared" si="185"/>
        <v>15.995349557522125</v>
      </c>
      <c r="L3910" s="23">
        <f t="shared" si="184"/>
        <v>15.995349557522125</v>
      </c>
    </row>
    <row r="3911" spans="1:12" x14ac:dyDescent="0.35">
      <c r="A3911" s="21" t="s">
        <v>2165</v>
      </c>
      <c r="B3911" s="21" t="s">
        <v>6883</v>
      </c>
      <c r="C3911" s="21" t="s">
        <v>4700</v>
      </c>
      <c r="D3911" s="21" t="s">
        <v>4702</v>
      </c>
      <c r="E3911" s="21" t="s">
        <v>6837</v>
      </c>
      <c r="F3911" s="13">
        <v>3</v>
      </c>
      <c r="G3911" s="22">
        <v>102.99</v>
      </c>
      <c r="H3911" s="22">
        <v>308.96999999999997</v>
      </c>
      <c r="I3911" s="22">
        <v>18.074745</v>
      </c>
      <c r="J3911" s="22">
        <f t="shared" si="183"/>
        <v>54.224235</v>
      </c>
      <c r="K3911" s="23">
        <f t="shared" si="185"/>
        <v>15.995349557522125</v>
      </c>
      <c r="L3911" s="23">
        <f t="shared" si="184"/>
        <v>47.986048672566376</v>
      </c>
    </row>
    <row r="3912" spans="1:12" x14ac:dyDescent="0.35">
      <c r="A3912" s="21" t="s">
        <v>2165</v>
      </c>
      <c r="B3912" s="21" t="s">
        <v>6883</v>
      </c>
      <c r="C3912" s="21" t="s">
        <v>4619</v>
      </c>
      <c r="D3912" s="21" t="s">
        <v>4621</v>
      </c>
      <c r="E3912" s="21" t="s">
        <v>6890</v>
      </c>
      <c r="F3912" s="13">
        <v>3</v>
      </c>
      <c r="G3912" s="22">
        <v>102.99</v>
      </c>
      <c r="H3912" s="22">
        <v>308.96999999999997</v>
      </c>
      <c r="I3912" s="22">
        <v>18.074745</v>
      </c>
      <c r="J3912" s="22">
        <f t="shared" si="183"/>
        <v>54.224235</v>
      </c>
      <c r="K3912" s="23">
        <f t="shared" si="185"/>
        <v>15.995349557522125</v>
      </c>
      <c r="L3912" s="23">
        <f t="shared" si="184"/>
        <v>47.986048672566376</v>
      </c>
    </row>
    <row r="3913" spans="1:12" x14ac:dyDescent="0.35">
      <c r="A3913" s="21" t="s">
        <v>2165</v>
      </c>
      <c r="B3913" s="21" t="s">
        <v>6883</v>
      </c>
      <c r="C3913" s="21" t="s">
        <v>4619</v>
      </c>
      <c r="D3913" s="21" t="s">
        <v>4621</v>
      </c>
      <c r="E3913" s="21" t="s">
        <v>6843</v>
      </c>
      <c r="F3913" s="13">
        <v>1</v>
      </c>
      <c r="G3913" s="22">
        <v>102.99</v>
      </c>
      <c r="H3913" s="22">
        <v>102.99</v>
      </c>
      <c r="I3913" s="22">
        <v>18.074745</v>
      </c>
      <c r="J3913" s="22">
        <f t="shared" si="183"/>
        <v>18.074745</v>
      </c>
      <c r="K3913" s="23">
        <f t="shared" si="185"/>
        <v>15.995349557522125</v>
      </c>
      <c r="L3913" s="23">
        <f t="shared" si="184"/>
        <v>15.995349557522125</v>
      </c>
    </row>
    <row r="3914" spans="1:12" x14ac:dyDescent="0.35">
      <c r="A3914" s="21" t="s">
        <v>2165</v>
      </c>
      <c r="B3914" s="21" t="s">
        <v>6883</v>
      </c>
      <c r="C3914" s="21" t="s">
        <v>4619</v>
      </c>
      <c r="D3914" s="21" t="s">
        <v>4621</v>
      </c>
      <c r="E3914" s="21" t="s">
        <v>6839</v>
      </c>
      <c r="F3914" s="13">
        <v>1</v>
      </c>
      <c r="G3914" s="22">
        <v>102.99</v>
      </c>
      <c r="H3914" s="22">
        <v>102.99</v>
      </c>
      <c r="I3914" s="22">
        <v>18.074745</v>
      </c>
      <c r="J3914" s="22">
        <f t="shared" si="183"/>
        <v>18.074745</v>
      </c>
      <c r="K3914" s="23">
        <f t="shared" si="185"/>
        <v>15.995349557522125</v>
      </c>
      <c r="L3914" s="23">
        <f t="shared" si="184"/>
        <v>15.995349557522125</v>
      </c>
    </row>
    <row r="3915" spans="1:12" x14ac:dyDescent="0.35">
      <c r="A3915" s="21" t="s">
        <v>2165</v>
      </c>
      <c r="B3915" s="21" t="s">
        <v>6883</v>
      </c>
      <c r="C3915" s="21" t="s">
        <v>4619</v>
      </c>
      <c r="D3915" s="21" t="s">
        <v>4621</v>
      </c>
      <c r="E3915" s="21" t="s">
        <v>6837</v>
      </c>
      <c r="F3915" s="13">
        <v>1</v>
      </c>
      <c r="G3915" s="22">
        <v>102.99</v>
      </c>
      <c r="H3915" s="22">
        <v>102.99</v>
      </c>
      <c r="I3915" s="22">
        <v>18.074745</v>
      </c>
      <c r="J3915" s="22">
        <f t="shared" si="183"/>
        <v>18.074745</v>
      </c>
      <c r="K3915" s="23">
        <f t="shared" si="185"/>
        <v>15.995349557522125</v>
      </c>
      <c r="L3915" s="23">
        <f t="shared" si="184"/>
        <v>15.995349557522125</v>
      </c>
    </row>
    <row r="3916" spans="1:12" x14ac:dyDescent="0.35">
      <c r="A3916" s="21" t="s">
        <v>2165</v>
      </c>
      <c r="B3916" s="21" t="s">
        <v>6880</v>
      </c>
      <c r="C3916" s="21" t="s">
        <v>4703</v>
      </c>
      <c r="D3916" s="21" t="s">
        <v>4705</v>
      </c>
      <c r="E3916" s="21" t="s">
        <v>6890</v>
      </c>
      <c r="F3916" s="13">
        <v>1</v>
      </c>
      <c r="G3916" s="22">
        <v>102.99</v>
      </c>
      <c r="H3916" s="22">
        <v>102.99</v>
      </c>
      <c r="I3916" s="22">
        <v>18.074745</v>
      </c>
      <c r="J3916" s="22">
        <f t="shared" si="183"/>
        <v>18.074745</v>
      </c>
      <c r="K3916" s="23">
        <f t="shared" si="185"/>
        <v>15.995349557522125</v>
      </c>
      <c r="L3916" s="23">
        <f t="shared" si="184"/>
        <v>15.995349557522125</v>
      </c>
    </row>
    <row r="3917" spans="1:12" x14ac:dyDescent="0.35">
      <c r="A3917" s="21" t="s">
        <v>2165</v>
      </c>
      <c r="B3917" s="21" t="s">
        <v>6880</v>
      </c>
      <c r="C3917" s="21" t="s">
        <v>4703</v>
      </c>
      <c r="D3917" s="21" t="s">
        <v>4705</v>
      </c>
      <c r="E3917" s="21" t="s">
        <v>6843</v>
      </c>
      <c r="F3917" s="13">
        <v>1</v>
      </c>
      <c r="G3917" s="22">
        <v>102.99</v>
      </c>
      <c r="H3917" s="22">
        <v>102.99</v>
      </c>
      <c r="I3917" s="22">
        <v>18.074745</v>
      </c>
      <c r="J3917" s="22">
        <f t="shared" si="183"/>
        <v>18.074745</v>
      </c>
      <c r="K3917" s="23">
        <f t="shared" si="185"/>
        <v>15.995349557522125</v>
      </c>
      <c r="L3917" s="23">
        <f t="shared" si="184"/>
        <v>15.995349557522125</v>
      </c>
    </row>
    <row r="3918" spans="1:12" x14ac:dyDescent="0.35">
      <c r="A3918" s="21" t="s">
        <v>2165</v>
      </c>
      <c r="B3918" s="21" t="s">
        <v>6838</v>
      </c>
      <c r="C3918" s="21" t="s">
        <v>4634</v>
      </c>
      <c r="D3918" s="21" t="s">
        <v>4636</v>
      </c>
      <c r="E3918" s="21" t="s">
        <v>6890</v>
      </c>
      <c r="F3918" s="13">
        <v>1</v>
      </c>
      <c r="G3918" s="22">
        <v>83.99</v>
      </c>
      <c r="H3918" s="22">
        <v>83.99</v>
      </c>
      <c r="I3918" s="22">
        <v>14.740245</v>
      </c>
      <c r="J3918" s="22">
        <f t="shared" si="183"/>
        <v>14.740245</v>
      </c>
      <c r="K3918" s="23">
        <f t="shared" si="185"/>
        <v>13.044464601769912</v>
      </c>
      <c r="L3918" s="23">
        <f t="shared" si="184"/>
        <v>13.044464601769912</v>
      </c>
    </row>
    <row r="3919" spans="1:12" x14ac:dyDescent="0.35">
      <c r="A3919" s="21" t="s">
        <v>2165</v>
      </c>
      <c r="B3919" s="21" t="s">
        <v>6838</v>
      </c>
      <c r="C3919" s="21" t="s">
        <v>4634</v>
      </c>
      <c r="D3919" s="21" t="s">
        <v>4636</v>
      </c>
      <c r="E3919" s="21" t="s">
        <v>6837</v>
      </c>
      <c r="F3919" s="13">
        <v>1</v>
      </c>
      <c r="G3919" s="22">
        <v>83.99</v>
      </c>
      <c r="H3919" s="22">
        <v>83.99</v>
      </c>
      <c r="I3919" s="22">
        <v>14.740245</v>
      </c>
      <c r="J3919" s="22">
        <f t="shared" si="183"/>
        <v>14.740245</v>
      </c>
      <c r="K3919" s="23">
        <f t="shared" si="185"/>
        <v>13.044464601769912</v>
      </c>
      <c r="L3919" s="23">
        <f t="shared" si="184"/>
        <v>13.044464601769912</v>
      </c>
    </row>
    <row r="3920" spans="1:12" x14ac:dyDescent="0.35">
      <c r="A3920" s="21" t="s">
        <v>2165</v>
      </c>
      <c r="B3920" s="21" t="s">
        <v>6840</v>
      </c>
      <c r="C3920" s="21" t="s">
        <v>4613</v>
      </c>
      <c r="D3920" s="21" t="s">
        <v>4615</v>
      </c>
      <c r="E3920" s="21" t="s">
        <v>6890</v>
      </c>
      <c r="F3920" s="13">
        <v>1</v>
      </c>
      <c r="G3920" s="22">
        <v>83.99</v>
      </c>
      <c r="H3920" s="22">
        <v>83.99</v>
      </c>
      <c r="I3920" s="22">
        <v>14.740245</v>
      </c>
      <c r="J3920" s="22">
        <f t="shared" si="183"/>
        <v>14.740245</v>
      </c>
      <c r="K3920" s="23">
        <f t="shared" si="185"/>
        <v>13.044464601769912</v>
      </c>
      <c r="L3920" s="23">
        <f t="shared" si="184"/>
        <v>13.044464601769912</v>
      </c>
    </row>
    <row r="3921" spans="1:12" x14ac:dyDescent="0.35">
      <c r="A3921" s="21" t="s">
        <v>2165</v>
      </c>
      <c r="B3921" s="21" t="s">
        <v>6840</v>
      </c>
      <c r="C3921" s="21" t="s">
        <v>4613</v>
      </c>
      <c r="D3921" s="21" t="s">
        <v>4615</v>
      </c>
      <c r="E3921" s="21" t="s">
        <v>6843</v>
      </c>
      <c r="F3921" s="13">
        <v>1</v>
      </c>
      <c r="G3921" s="22">
        <v>83.99</v>
      </c>
      <c r="H3921" s="22">
        <v>83.99</v>
      </c>
      <c r="I3921" s="22">
        <v>14.740245</v>
      </c>
      <c r="J3921" s="22">
        <f t="shared" si="183"/>
        <v>14.740245</v>
      </c>
      <c r="K3921" s="23">
        <f t="shared" si="185"/>
        <v>13.044464601769912</v>
      </c>
      <c r="L3921" s="23">
        <f t="shared" si="184"/>
        <v>13.044464601769912</v>
      </c>
    </row>
    <row r="3922" spans="1:12" x14ac:dyDescent="0.35">
      <c r="A3922" s="21" t="s">
        <v>2165</v>
      </c>
      <c r="B3922" s="21" t="s">
        <v>6840</v>
      </c>
      <c r="C3922" s="21" t="s">
        <v>4613</v>
      </c>
      <c r="D3922" s="21" t="s">
        <v>4615</v>
      </c>
      <c r="E3922" s="21" t="s">
        <v>6839</v>
      </c>
      <c r="F3922" s="13">
        <v>1</v>
      </c>
      <c r="G3922" s="22">
        <v>83.99</v>
      </c>
      <c r="H3922" s="22">
        <v>83.99</v>
      </c>
      <c r="I3922" s="22">
        <v>14.740245</v>
      </c>
      <c r="J3922" s="22">
        <f t="shared" si="183"/>
        <v>14.740245</v>
      </c>
      <c r="K3922" s="23">
        <f t="shared" si="185"/>
        <v>13.044464601769912</v>
      </c>
      <c r="L3922" s="23">
        <f t="shared" si="184"/>
        <v>13.044464601769912</v>
      </c>
    </row>
    <row r="3923" spans="1:12" x14ac:dyDescent="0.35">
      <c r="A3923" s="21" t="s">
        <v>2165</v>
      </c>
      <c r="B3923" s="21" t="s">
        <v>6840</v>
      </c>
      <c r="C3923" s="21" t="s">
        <v>4613</v>
      </c>
      <c r="D3923" s="21" t="s">
        <v>4615</v>
      </c>
      <c r="E3923" s="21" t="s">
        <v>6837</v>
      </c>
      <c r="F3923" s="13">
        <v>2</v>
      </c>
      <c r="G3923" s="22">
        <v>83.99</v>
      </c>
      <c r="H3923" s="22">
        <v>167.98</v>
      </c>
      <c r="I3923" s="22">
        <v>14.740245</v>
      </c>
      <c r="J3923" s="22">
        <f t="shared" si="183"/>
        <v>29.48049</v>
      </c>
      <c r="K3923" s="23">
        <f t="shared" si="185"/>
        <v>13.044464601769912</v>
      </c>
      <c r="L3923" s="23">
        <f t="shared" si="184"/>
        <v>26.088929203539823</v>
      </c>
    </row>
    <row r="3924" spans="1:12" x14ac:dyDescent="0.35">
      <c r="A3924" s="21" t="s">
        <v>2165</v>
      </c>
      <c r="B3924" s="21" t="s">
        <v>6840</v>
      </c>
      <c r="C3924" s="21" t="s">
        <v>4631</v>
      </c>
      <c r="D3924" s="21" t="s">
        <v>4633</v>
      </c>
      <c r="E3924" s="21" t="s">
        <v>6839</v>
      </c>
      <c r="F3924" s="13">
        <v>2</v>
      </c>
      <c r="G3924" s="22">
        <v>114.99</v>
      </c>
      <c r="H3924" s="22">
        <v>229.98</v>
      </c>
      <c r="I3924" s="22">
        <v>20.180745000000002</v>
      </c>
      <c r="J3924" s="22">
        <f t="shared" si="183"/>
        <v>40.361490000000003</v>
      </c>
      <c r="K3924" s="23">
        <f t="shared" si="185"/>
        <v>17.859066371681418</v>
      </c>
      <c r="L3924" s="23">
        <f t="shared" si="184"/>
        <v>35.718132743362837</v>
      </c>
    </row>
    <row r="3925" spans="1:12" x14ac:dyDescent="0.35">
      <c r="A3925" s="21" t="s">
        <v>2165</v>
      </c>
      <c r="B3925" s="21" t="s">
        <v>6906</v>
      </c>
      <c r="C3925" s="21" t="s">
        <v>4622</v>
      </c>
      <c r="D3925" s="21" t="s">
        <v>4624</v>
      </c>
      <c r="E3925" s="21" t="s">
        <v>6890</v>
      </c>
      <c r="F3925" s="13">
        <v>1</v>
      </c>
      <c r="G3925" s="22">
        <v>83.99</v>
      </c>
      <c r="H3925" s="22">
        <v>83.99</v>
      </c>
      <c r="I3925" s="22">
        <v>14.740245</v>
      </c>
      <c r="J3925" s="22">
        <f t="shared" si="183"/>
        <v>14.740245</v>
      </c>
      <c r="K3925" s="23">
        <f t="shared" si="185"/>
        <v>13.044464601769912</v>
      </c>
      <c r="L3925" s="23">
        <f t="shared" si="184"/>
        <v>13.044464601769912</v>
      </c>
    </row>
    <row r="3926" spans="1:12" x14ac:dyDescent="0.35">
      <c r="A3926" s="21" t="s">
        <v>2165</v>
      </c>
      <c r="B3926" s="21" t="s">
        <v>6842</v>
      </c>
      <c r="C3926" s="21" t="s">
        <v>4610</v>
      </c>
      <c r="D3926" s="21" t="s">
        <v>4612</v>
      </c>
      <c r="E3926" s="21" t="s">
        <v>6839</v>
      </c>
      <c r="F3926" s="13">
        <v>3</v>
      </c>
      <c r="G3926" s="22">
        <v>92.99</v>
      </c>
      <c r="H3926" s="22">
        <v>278.96999999999997</v>
      </c>
      <c r="I3926" s="22">
        <v>16.319745000000001</v>
      </c>
      <c r="J3926" s="22">
        <f t="shared" si="183"/>
        <v>48.959235000000007</v>
      </c>
      <c r="K3926" s="23">
        <f t="shared" si="185"/>
        <v>14.442252212389382</v>
      </c>
      <c r="L3926" s="23">
        <f t="shared" si="184"/>
        <v>43.326756637168145</v>
      </c>
    </row>
    <row r="3927" spans="1:12" x14ac:dyDescent="0.35">
      <c r="A3927" s="21" t="s">
        <v>4994</v>
      </c>
      <c r="B3927" s="21" t="s">
        <v>6914</v>
      </c>
      <c r="C3927" s="21" t="s">
        <v>4995</v>
      </c>
      <c r="D3927" s="21" t="s">
        <v>4997</v>
      </c>
      <c r="E3927" s="21" t="s">
        <v>6908</v>
      </c>
      <c r="F3927" s="13">
        <v>4</v>
      </c>
      <c r="G3927" s="22">
        <v>11.99</v>
      </c>
      <c r="H3927" s="22">
        <v>47.96</v>
      </c>
      <c r="I3927" s="22">
        <v>2.1042450000000001</v>
      </c>
      <c r="J3927" s="22">
        <f t="shared" si="183"/>
        <v>8.4169800000000006</v>
      </c>
      <c r="K3927" s="23">
        <f t="shared" si="185"/>
        <v>1.8621637168141596</v>
      </c>
      <c r="L3927" s="23">
        <f t="shared" si="184"/>
        <v>7.4486548672566384</v>
      </c>
    </row>
    <row r="3928" spans="1:12" x14ac:dyDescent="0.35">
      <c r="A3928" s="21" t="s">
        <v>2490</v>
      </c>
      <c r="B3928" s="21" t="s">
        <v>6846</v>
      </c>
      <c r="C3928" s="21" t="s">
        <v>5082</v>
      </c>
      <c r="D3928" s="21" t="s">
        <v>5084</v>
      </c>
      <c r="E3928" s="21" t="s">
        <v>6843</v>
      </c>
      <c r="F3928" s="13">
        <v>1</v>
      </c>
      <c r="G3928" s="22">
        <v>42.99</v>
      </c>
      <c r="H3928" s="22">
        <v>42.99</v>
      </c>
      <c r="I3928" s="22">
        <v>7.5447450000000007</v>
      </c>
      <c r="J3928" s="22">
        <f t="shared" si="183"/>
        <v>7.5447450000000007</v>
      </c>
      <c r="K3928" s="23">
        <f t="shared" si="185"/>
        <v>6.6767654867256647</v>
      </c>
      <c r="L3928" s="23">
        <f t="shared" si="184"/>
        <v>6.6767654867256647</v>
      </c>
    </row>
    <row r="3929" spans="1:12" x14ac:dyDescent="0.35">
      <c r="A3929" s="21" t="s">
        <v>2490</v>
      </c>
      <c r="B3929" s="21" t="s">
        <v>6846</v>
      </c>
      <c r="C3929" s="21" t="s">
        <v>5082</v>
      </c>
      <c r="D3929" s="21" t="s">
        <v>5084</v>
      </c>
      <c r="E3929" s="21" t="s">
        <v>6839</v>
      </c>
      <c r="F3929" s="13">
        <v>5</v>
      </c>
      <c r="G3929" s="22">
        <v>42.99</v>
      </c>
      <c r="H3929" s="22">
        <v>214.95000000000002</v>
      </c>
      <c r="I3929" s="22">
        <v>7.5447450000000007</v>
      </c>
      <c r="J3929" s="22">
        <f t="shared" si="183"/>
        <v>37.723725000000002</v>
      </c>
      <c r="K3929" s="23">
        <f t="shared" si="185"/>
        <v>6.6767654867256647</v>
      </c>
      <c r="L3929" s="23">
        <f t="shared" si="184"/>
        <v>33.383827433628326</v>
      </c>
    </row>
    <row r="3930" spans="1:12" x14ac:dyDescent="0.35">
      <c r="A3930" s="21" t="s">
        <v>2490</v>
      </c>
      <c r="B3930" s="21" t="s">
        <v>6846</v>
      </c>
      <c r="C3930" s="21" t="s">
        <v>5082</v>
      </c>
      <c r="D3930" s="21" t="s">
        <v>5084</v>
      </c>
      <c r="E3930" s="21" t="s">
        <v>6837</v>
      </c>
      <c r="F3930" s="13">
        <v>8</v>
      </c>
      <c r="G3930" s="22">
        <v>42.99</v>
      </c>
      <c r="H3930" s="22">
        <v>343.92</v>
      </c>
      <c r="I3930" s="22">
        <v>7.5447450000000007</v>
      </c>
      <c r="J3930" s="22">
        <f t="shared" si="183"/>
        <v>60.357960000000006</v>
      </c>
      <c r="K3930" s="23">
        <f t="shared" si="185"/>
        <v>6.6767654867256647</v>
      </c>
      <c r="L3930" s="23">
        <f t="shared" si="184"/>
        <v>53.414123893805318</v>
      </c>
    </row>
    <row r="3931" spans="1:12" x14ac:dyDescent="0.35">
      <c r="A3931" s="21" t="s">
        <v>2490</v>
      </c>
      <c r="B3931" s="21" t="s">
        <v>6846</v>
      </c>
      <c r="C3931" s="21" t="s">
        <v>5055</v>
      </c>
      <c r="D3931" s="21" t="s">
        <v>5057</v>
      </c>
      <c r="E3931" s="21" t="s">
        <v>6839</v>
      </c>
      <c r="F3931" s="13">
        <v>5</v>
      </c>
      <c r="G3931" s="22">
        <v>59.99</v>
      </c>
      <c r="H3931" s="22">
        <v>299.95</v>
      </c>
      <c r="I3931" s="22">
        <v>10.528245</v>
      </c>
      <c r="J3931" s="22">
        <f t="shared" si="183"/>
        <v>52.641224999999999</v>
      </c>
      <c r="K3931" s="23">
        <f t="shared" si="185"/>
        <v>9.3170309734513292</v>
      </c>
      <c r="L3931" s="23">
        <f t="shared" si="184"/>
        <v>46.585154867256648</v>
      </c>
    </row>
    <row r="3932" spans="1:12" x14ac:dyDescent="0.35">
      <c r="A3932" s="21" t="s">
        <v>2490</v>
      </c>
      <c r="B3932" s="21" t="s">
        <v>6846</v>
      </c>
      <c r="C3932" s="21" t="s">
        <v>5055</v>
      </c>
      <c r="D3932" s="21" t="s">
        <v>5057</v>
      </c>
      <c r="E3932" s="21" t="s">
        <v>6837</v>
      </c>
      <c r="F3932" s="13">
        <v>2</v>
      </c>
      <c r="G3932" s="22">
        <v>59.99</v>
      </c>
      <c r="H3932" s="22">
        <v>119.98</v>
      </c>
      <c r="I3932" s="22">
        <v>10.528245</v>
      </c>
      <c r="J3932" s="22">
        <f t="shared" si="183"/>
        <v>21.05649</v>
      </c>
      <c r="K3932" s="23">
        <f t="shared" si="185"/>
        <v>9.3170309734513292</v>
      </c>
      <c r="L3932" s="23">
        <f t="shared" si="184"/>
        <v>18.634061946902658</v>
      </c>
    </row>
    <row r="3933" spans="1:12" x14ac:dyDescent="0.35">
      <c r="A3933" s="21" t="s">
        <v>2490</v>
      </c>
      <c r="B3933" s="21" t="s">
        <v>6846</v>
      </c>
      <c r="C3933" s="21" t="s">
        <v>5097</v>
      </c>
      <c r="D3933" s="21" t="s">
        <v>5099</v>
      </c>
      <c r="E3933" s="21" t="s">
        <v>6890</v>
      </c>
      <c r="F3933" s="13">
        <v>2</v>
      </c>
      <c r="G3933" s="22">
        <v>42.99</v>
      </c>
      <c r="H3933" s="22">
        <v>85.98</v>
      </c>
      <c r="I3933" s="22">
        <v>7.5447450000000007</v>
      </c>
      <c r="J3933" s="22">
        <f t="shared" si="183"/>
        <v>15.089490000000001</v>
      </c>
      <c r="K3933" s="23">
        <f t="shared" si="185"/>
        <v>6.6767654867256647</v>
      </c>
      <c r="L3933" s="23">
        <f t="shared" si="184"/>
        <v>13.353530973451329</v>
      </c>
    </row>
    <row r="3934" spans="1:12" x14ac:dyDescent="0.35">
      <c r="A3934" s="21" t="s">
        <v>2490</v>
      </c>
      <c r="B3934" s="21" t="s">
        <v>6846</v>
      </c>
      <c r="C3934" s="21" t="s">
        <v>5097</v>
      </c>
      <c r="D3934" s="21" t="s">
        <v>5099</v>
      </c>
      <c r="E3934" s="21" t="s">
        <v>6843</v>
      </c>
      <c r="F3934" s="13">
        <v>5</v>
      </c>
      <c r="G3934" s="22">
        <v>42.99</v>
      </c>
      <c r="H3934" s="22">
        <v>214.95000000000002</v>
      </c>
      <c r="I3934" s="22">
        <v>7.5447450000000007</v>
      </c>
      <c r="J3934" s="22">
        <f t="shared" si="183"/>
        <v>37.723725000000002</v>
      </c>
      <c r="K3934" s="23">
        <f t="shared" si="185"/>
        <v>6.6767654867256647</v>
      </c>
      <c r="L3934" s="23">
        <f t="shared" si="184"/>
        <v>33.383827433628326</v>
      </c>
    </row>
    <row r="3935" spans="1:12" x14ac:dyDescent="0.35">
      <c r="A3935" s="21" t="s">
        <v>2490</v>
      </c>
      <c r="B3935" s="21" t="s">
        <v>6846</v>
      </c>
      <c r="C3935" s="21" t="s">
        <v>5097</v>
      </c>
      <c r="D3935" s="21" t="s">
        <v>5099</v>
      </c>
      <c r="E3935" s="21" t="s">
        <v>6839</v>
      </c>
      <c r="F3935" s="13">
        <v>5</v>
      </c>
      <c r="G3935" s="22">
        <v>42.99</v>
      </c>
      <c r="H3935" s="22">
        <v>214.95000000000002</v>
      </c>
      <c r="I3935" s="22">
        <v>7.5447450000000007</v>
      </c>
      <c r="J3935" s="22">
        <f t="shared" si="183"/>
        <v>37.723725000000002</v>
      </c>
      <c r="K3935" s="23">
        <f t="shared" si="185"/>
        <v>6.6767654867256647</v>
      </c>
      <c r="L3935" s="23">
        <f t="shared" si="184"/>
        <v>33.383827433628326</v>
      </c>
    </row>
    <row r="3936" spans="1:12" x14ac:dyDescent="0.35">
      <c r="A3936" s="21" t="s">
        <v>2490</v>
      </c>
      <c r="B3936" s="21" t="s">
        <v>6846</v>
      </c>
      <c r="C3936" s="21" t="s">
        <v>5097</v>
      </c>
      <c r="D3936" s="21" t="s">
        <v>5099</v>
      </c>
      <c r="E3936" s="21" t="s">
        <v>6837</v>
      </c>
      <c r="F3936" s="13">
        <v>6</v>
      </c>
      <c r="G3936" s="22">
        <v>42.99</v>
      </c>
      <c r="H3936" s="22">
        <v>257.94</v>
      </c>
      <c r="I3936" s="22">
        <v>7.5447450000000007</v>
      </c>
      <c r="J3936" s="22">
        <f t="shared" si="183"/>
        <v>45.268470000000008</v>
      </c>
      <c r="K3936" s="23">
        <f t="shared" si="185"/>
        <v>6.6767654867256647</v>
      </c>
      <c r="L3936" s="23">
        <f t="shared" si="184"/>
        <v>40.06059292035399</v>
      </c>
    </row>
    <row r="3937" spans="1:12" x14ac:dyDescent="0.35">
      <c r="A3937" s="21" t="s">
        <v>2490</v>
      </c>
      <c r="B3937" s="21" t="s">
        <v>6846</v>
      </c>
      <c r="C3937" s="21" t="s">
        <v>5100</v>
      </c>
      <c r="D3937" s="21" t="s">
        <v>5102</v>
      </c>
      <c r="E3937" s="21" t="s">
        <v>6890</v>
      </c>
      <c r="F3937" s="13">
        <v>1</v>
      </c>
      <c r="G3937" s="22">
        <v>59.99</v>
      </c>
      <c r="H3937" s="22">
        <v>59.99</v>
      </c>
      <c r="I3937" s="22">
        <v>10.528245</v>
      </c>
      <c r="J3937" s="22">
        <f t="shared" si="183"/>
        <v>10.528245</v>
      </c>
      <c r="K3937" s="23">
        <f t="shared" si="185"/>
        <v>9.3170309734513292</v>
      </c>
      <c r="L3937" s="23">
        <f t="shared" si="184"/>
        <v>9.3170309734513292</v>
      </c>
    </row>
    <row r="3938" spans="1:12" x14ac:dyDescent="0.35">
      <c r="A3938" s="21" t="s">
        <v>2490</v>
      </c>
      <c r="B3938" s="21" t="s">
        <v>6846</v>
      </c>
      <c r="C3938" s="21" t="s">
        <v>5100</v>
      </c>
      <c r="D3938" s="21" t="s">
        <v>5102</v>
      </c>
      <c r="E3938" s="21" t="s">
        <v>6839</v>
      </c>
      <c r="F3938" s="13">
        <v>2</v>
      </c>
      <c r="G3938" s="22">
        <v>59.99</v>
      </c>
      <c r="H3938" s="22">
        <v>119.98</v>
      </c>
      <c r="I3938" s="22">
        <v>10.528245</v>
      </c>
      <c r="J3938" s="22">
        <f t="shared" si="183"/>
        <v>21.05649</v>
      </c>
      <c r="K3938" s="23">
        <f t="shared" si="185"/>
        <v>9.3170309734513292</v>
      </c>
      <c r="L3938" s="23">
        <f t="shared" si="184"/>
        <v>18.634061946902658</v>
      </c>
    </row>
    <row r="3939" spans="1:12" x14ac:dyDescent="0.35">
      <c r="A3939" s="21" t="s">
        <v>2490</v>
      </c>
      <c r="B3939" s="21" t="s">
        <v>6846</v>
      </c>
      <c r="C3939" s="21" t="s">
        <v>5100</v>
      </c>
      <c r="D3939" s="21" t="s">
        <v>5102</v>
      </c>
      <c r="E3939" s="21" t="s">
        <v>6837</v>
      </c>
      <c r="F3939" s="13">
        <v>1</v>
      </c>
      <c r="G3939" s="22">
        <v>59.99</v>
      </c>
      <c r="H3939" s="22">
        <v>59.99</v>
      </c>
      <c r="I3939" s="22">
        <v>10.528245</v>
      </c>
      <c r="J3939" s="22">
        <f t="shared" si="183"/>
        <v>10.528245</v>
      </c>
      <c r="K3939" s="23">
        <f t="shared" si="185"/>
        <v>9.3170309734513292</v>
      </c>
      <c r="L3939" s="23">
        <f t="shared" si="184"/>
        <v>9.3170309734513292</v>
      </c>
    </row>
    <row r="3940" spans="1:12" x14ac:dyDescent="0.35">
      <c r="A3940" s="21" t="s">
        <v>2490</v>
      </c>
      <c r="B3940" s="21" t="s">
        <v>6846</v>
      </c>
      <c r="C3940" s="21" t="s">
        <v>5088</v>
      </c>
      <c r="D3940" s="21" t="s">
        <v>5090</v>
      </c>
      <c r="E3940" s="21" t="s">
        <v>6839</v>
      </c>
      <c r="F3940" s="13">
        <v>1</v>
      </c>
      <c r="G3940" s="22">
        <v>35.99</v>
      </c>
      <c r="H3940" s="22">
        <v>35.99</v>
      </c>
      <c r="I3940" s="22">
        <v>6.3162450000000003</v>
      </c>
      <c r="J3940" s="22">
        <f t="shared" si="183"/>
        <v>6.3162450000000003</v>
      </c>
      <c r="K3940" s="23">
        <f t="shared" si="185"/>
        <v>5.5895973451327441</v>
      </c>
      <c r="L3940" s="23">
        <f t="shared" si="184"/>
        <v>5.5895973451327441</v>
      </c>
    </row>
    <row r="3941" spans="1:12" x14ac:dyDescent="0.35">
      <c r="A3941" s="21" t="s">
        <v>2490</v>
      </c>
      <c r="B3941" s="21" t="s">
        <v>6846</v>
      </c>
      <c r="C3941" s="21" t="s">
        <v>5088</v>
      </c>
      <c r="D3941" s="21" t="s">
        <v>5090</v>
      </c>
      <c r="E3941" s="21" t="s">
        <v>6837</v>
      </c>
      <c r="F3941" s="13">
        <v>2</v>
      </c>
      <c r="G3941" s="22">
        <v>35.99</v>
      </c>
      <c r="H3941" s="22">
        <v>71.98</v>
      </c>
      <c r="I3941" s="22">
        <v>6.3162450000000003</v>
      </c>
      <c r="J3941" s="22">
        <f t="shared" si="183"/>
        <v>12.632490000000001</v>
      </c>
      <c r="K3941" s="23">
        <f t="shared" si="185"/>
        <v>5.5895973451327441</v>
      </c>
      <c r="L3941" s="23">
        <f t="shared" si="184"/>
        <v>11.179194690265488</v>
      </c>
    </row>
    <row r="3942" spans="1:12" x14ac:dyDescent="0.35">
      <c r="A3942" s="21" t="s">
        <v>2490</v>
      </c>
      <c r="B3942" s="21" t="s">
        <v>6846</v>
      </c>
      <c r="C3942" s="21" t="s">
        <v>5091</v>
      </c>
      <c r="D3942" s="21" t="s">
        <v>5093</v>
      </c>
      <c r="E3942" s="21" t="s">
        <v>6843</v>
      </c>
      <c r="F3942" s="13">
        <v>1</v>
      </c>
      <c r="G3942" s="22">
        <v>35.99</v>
      </c>
      <c r="H3942" s="22">
        <v>35.99</v>
      </c>
      <c r="I3942" s="22">
        <v>6.3162450000000003</v>
      </c>
      <c r="J3942" s="22">
        <f t="shared" si="183"/>
        <v>6.3162450000000003</v>
      </c>
      <c r="K3942" s="23">
        <f t="shared" si="185"/>
        <v>5.5895973451327441</v>
      </c>
      <c r="L3942" s="23">
        <f t="shared" si="184"/>
        <v>5.5895973451327441</v>
      </c>
    </row>
    <row r="3943" spans="1:12" x14ac:dyDescent="0.35">
      <c r="A3943" s="21" t="s">
        <v>2490</v>
      </c>
      <c r="B3943" s="21" t="s">
        <v>6846</v>
      </c>
      <c r="C3943" s="21" t="s">
        <v>5091</v>
      </c>
      <c r="D3943" s="21" t="s">
        <v>5093</v>
      </c>
      <c r="E3943" s="21" t="s">
        <v>6839</v>
      </c>
      <c r="F3943" s="13">
        <v>3</v>
      </c>
      <c r="G3943" s="22">
        <v>35.99</v>
      </c>
      <c r="H3943" s="22">
        <v>107.97</v>
      </c>
      <c r="I3943" s="22">
        <v>6.3162450000000003</v>
      </c>
      <c r="J3943" s="22">
        <f t="shared" si="183"/>
        <v>18.948734999999999</v>
      </c>
      <c r="K3943" s="23">
        <f t="shared" si="185"/>
        <v>5.5895973451327441</v>
      </c>
      <c r="L3943" s="23">
        <f t="shared" si="184"/>
        <v>16.768792035398231</v>
      </c>
    </row>
    <row r="3944" spans="1:12" x14ac:dyDescent="0.35">
      <c r="A3944" s="21" t="s">
        <v>2490</v>
      </c>
      <c r="B3944" s="21" t="s">
        <v>6846</v>
      </c>
      <c r="C3944" s="21" t="s">
        <v>5091</v>
      </c>
      <c r="D3944" s="21" t="s">
        <v>5093</v>
      </c>
      <c r="E3944" s="21" t="s">
        <v>6837</v>
      </c>
      <c r="F3944" s="13">
        <v>9</v>
      </c>
      <c r="G3944" s="22">
        <v>35.99</v>
      </c>
      <c r="H3944" s="22">
        <v>323.91000000000003</v>
      </c>
      <c r="I3944" s="22">
        <v>6.3162450000000003</v>
      </c>
      <c r="J3944" s="22">
        <f t="shared" si="183"/>
        <v>56.846205000000005</v>
      </c>
      <c r="K3944" s="23">
        <f t="shared" si="185"/>
        <v>5.5895973451327441</v>
      </c>
      <c r="L3944" s="23">
        <f t="shared" si="184"/>
        <v>50.306376106194698</v>
      </c>
    </row>
    <row r="3945" spans="1:12" x14ac:dyDescent="0.35">
      <c r="A3945" s="21" t="s">
        <v>2490</v>
      </c>
      <c r="B3945" s="21" t="s">
        <v>6846</v>
      </c>
      <c r="C3945" s="21" t="s">
        <v>5094</v>
      </c>
      <c r="D3945" s="21" t="s">
        <v>5096</v>
      </c>
      <c r="E3945" s="21" t="s">
        <v>6843</v>
      </c>
      <c r="F3945" s="13">
        <v>2</v>
      </c>
      <c r="G3945" s="22">
        <v>42.99</v>
      </c>
      <c r="H3945" s="22">
        <v>85.98</v>
      </c>
      <c r="I3945" s="22">
        <v>7.5447450000000007</v>
      </c>
      <c r="J3945" s="22">
        <f t="shared" si="183"/>
        <v>15.089490000000001</v>
      </c>
      <c r="K3945" s="23">
        <f t="shared" si="185"/>
        <v>6.6767654867256647</v>
      </c>
      <c r="L3945" s="23">
        <f t="shared" si="184"/>
        <v>13.353530973451329</v>
      </c>
    </row>
    <row r="3946" spans="1:12" x14ac:dyDescent="0.35">
      <c r="A3946" s="21" t="s">
        <v>2490</v>
      </c>
      <c r="B3946" s="21" t="s">
        <v>6846</v>
      </c>
      <c r="C3946" s="21" t="s">
        <v>5094</v>
      </c>
      <c r="D3946" s="21" t="s">
        <v>5096</v>
      </c>
      <c r="E3946" s="21" t="s">
        <v>6839</v>
      </c>
      <c r="F3946" s="13">
        <v>3</v>
      </c>
      <c r="G3946" s="22">
        <v>42.99</v>
      </c>
      <c r="H3946" s="22">
        <v>128.97</v>
      </c>
      <c r="I3946" s="22">
        <v>7.5447450000000007</v>
      </c>
      <c r="J3946" s="22">
        <f t="shared" si="183"/>
        <v>22.634235000000004</v>
      </c>
      <c r="K3946" s="23">
        <f t="shared" si="185"/>
        <v>6.6767654867256647</v>
      </c>
      <c r="L3946" s="23">
        <f t="shared" si="184"/>
        <v>20.030296460176995</v>
      </c>
    </row>
    <row r="3947" spans="1:12" x14ac:dyDescent="0.35">
      <c r="A3947" s="21" t="s">
        <v>2490</v>
      </c>
      <c r="B3947" s="21" t="s">
        <v>6846</v>
      </c>
      <c r="C3947" s="21" t="s">
        <v>5094</v>
      </c>
      <c r="D3947" s="21" t="s">
        <v>5096</v>
      </c>
      <c r="E3947" s="21" t="s">
        <v>6892</v>
      </c>
      <c r="F3947" s="13">
        <v>1</v>
      </c>
      <c r="G3947" s="22">
        <v>42.99</v>
      </c>
      <c r="H3947" s="22">
        <v>42.99</v>
      </c>
      <c r="I3947" s="22">
        <v>7.5447450000000007</v>
      </c>
      <c r="J3947" s="22">
        <f t="shared" si="183"/>
        <v>7.5447450000000007</v>
      </c>
      <c r="K3947" s="23">
        <f t="shared" si="185"/>
        <v>6.6767654867256647</v>
      </c>
      <c r="L3947" s="23">
        <f t="shared" si="184"/>
        <v>6.6767654867256647</v>
      </c>
    </row>
    <row r="3948" spans="1:12" x14ac:dyDescent="0.35">
      <c r="A3948" s="21" t="s">
        <v>2490</v>
      </c>
      <c r="B3948" s="21" t="s">
        <v>6846</v>
      </c>
      <c r="C3948" s="21" t="s">
        <v>5094</v>
      </c>
      <c r="D3948" s="21" t="s">
        <v>5096</v>
      </c>
      <c r="E3948" s="21" t="s">
        <v>6837</v>
      </c>
      <c r="F3948" s="13">
        <v>6</v>
      </c>
      <c r="G3948" s="22">
        <v>42.99</v>
      </c>
      <c r="H3948" s="22">
        <v>257.94</v>
      </c>
      <c r="I3948" s="22">
        <v>7.5447450000000007</v>
      </c>
      <c r="J3948" s="22">
        <f t="shared" si="183"/>
        <v>45.268470000000008</v>
      </c>
      <c r="K3948" s="23">
        <f t="shared" si="185"/>
        <v>6.6767654867256647</v>
      </c>
      <c r="L3948" s="23">
        <f t="shared" si="184"/>
        <v>40.06059292035399</v>
      </c>
    </row>
    <row r="3949" spans="1:12" x14ac:dyDescent="0.35">
      <c r="A3949" s="21" t="s">
        <v>2490</v>
      </c>
      <c r="B3949" s="21" t="s">
        <v>6846</v>
      </c>
      <c r="C3949" s="21" t="s">
        <v>5085</v>
      </c>
      <c r="D3949" s="21" t="s">
        <v>5087</v>
      </c>
      <c r="E3949" s="21" t="s">
        <v>6839</v>
      </c>
      <c r="F3949" s="13">
        <v>1</v>
      </c>
      <c r="G3949" s="22">
        <v>42.99</v>
      </c>
      <c r="H3949" s="22">
        <v>42.99</v>
      </c>
      <c r="I3949" s="22">
        <v>7.5447450000000007</v>
      </c>
      <c r="J3949" s="22">
        <f t="shared" si="183"/>
        <v>7.5447450000000007</v>
      </c>
      <c r="K3949" s="23">
        <f t="shared" si="185"/>
        <v>6.6767654867256647</v>
      </c>
      <c r="L3949" s="23">
        <f t="shared" si="184"/>
        <v>6.6767654867256647</v>
      </c>
    </row>
    <row r="3950" spans="1:12" x14ac:dyDescent="0.35">
      <c r="A3950" s="21" t="s">
        <v>2490</v>
      </c>
      <c r="B3950" s="21" t="s">
        <v>6846</v>
      </c>
      <c r="C3950" s="21" t="s">
        <v>5085</v>
      </c>
      <c r="D3950" s="21" t="s">
        <v>5087</v>
      </c>
      <c r="E3950" s="21" t="s">
        <v>6837</v>
      </c>
      <c r="F3950" s="13">
        <v>12</v>
      </c>
      <c r="G3950" s="22">
        <v>42.99</v>
      </c>
      <c r="H3950" s="22">
        <v>515.88</v>
      </c>
      <c r="I3950" s="22">
        <v>7.5447450000000007</v>
      </c>
      <c r="J3950" s="22">
        <f t="shared" si="183"/>
        <v>90.536940000000016</v>
      </c>
      <c r="K3950" s="23">
        <f t="shared" si="185"/>
        <v>6.6767654867256647</v>
      </c>
      <c r="L3950" s="23">
        <f t="shared" si="184"/>
        <v>80.12118584070798</v>
      </c>
    </row>
    <row r="3951" spans="1:12" x14ac:dyDescent="0.35">
      <c r="A3951" s="21" t="s">
        <v>2490</v>
      </c>
      <c r="B3951" s="21" t="s">
        <v>6848</v>
      </c>
      <c r="C3951" s="21" t="s">
        <v>5073</v>
      </c>
      <c r="D3951" s="21" t="s">
        <v>5075</v>
      </c>
      <c r="E3951" s="21" t="s">
        <v>6890</v>
      </c>
      <c r="F3951" s="13">
        <v>1</v>
      </c>
      <c r="G3951" s="22">
        <v>44.99</v>
      </c>
      <c r="H3951" s="22">
        <v>44.99</v>
      </c>
      <c r="I3951" s="22">
        <v>7.8957450000000016</v>
      </c>
      <c r="J3951" s="22">
        <f t="shared" si="183"/>
        <v>7.8957450000000016</v>
      </c>
      <c r="K3951" s="23">
        <f t="shared" si="185"/>
        <v>6.9873849557522147</v>
      </c>
      <c r="L3951" s="23">
        <f t="shared" si="184"/>
        <v>6.9873849557522147</v>
      </c>
    </row>
    <row r="3952" spans="1:12" x14ac:dyDescent="0.35">
      <c r="A3952" s="21" t="s">
        <v>2490</v>
      </c>
      <c r="B3952" s="21" t="s">
        <v>6848</v>
      </c>
      <c r="C3952" s="21" t="s">
        <v>5073</v>
      </c>
      <c r="D3952" s="21" t="s">
        <v>5075</v>
      </c>
      <c r="E3952" s="21" t="s">
        <v>6839</v>
      </c>
      <c r="F3952" s="13">
        <v>3</v>
      </c>
      <c r="G3952" s="22">
        <v>44.99</v>
      </c>
      <c r="H3952" s="22">
        <v>134.97</v>
      </c>
      <c r="I3952" s="22">
        <v>7.8957450000000016</v>
      </c>
      <c r="J3952" s="22">
        <f t="shared" si="183"/>
        <v>23.687235000000005</v>
      </c>
      <c r="K3952" s="23">
        <f t="shared" si="185"/>
        <v>6.9873849557522147</v>
      </c>
      <c r="L3952" s="23">
        <f t="shared" si="184"/>
        <v>20.962154867256643</v>
      </c>
    </row>
    <row r="3953" spans="1:12" x14ac:dyDescent="0.35">
      <c r="A3953" s="21" t="s">
        <v>2490</v>
      </c>
      <c r="B3953" s="21" t="s">
        <v>6848</v>
      </c>
      <c r="C3953" s="21" t="s">
        <v>5073</v>
      </c>
      <c r="D3953" s="21" t="s">
        <v>5075</v>
      </c>
      <c r="E3953" s="21" t="s">
        <v>6837</v>
      </c>
      <c r="F3953" s="13">
        <v>1</v>
      </c>
      <c r="G3953" s="22">
        <v>44.99</v>
      </c>
      <c r="H3953" s="22">
        <v>44.99</v>
      </c>
      <c r="I3953" s="22">
        <v>7.8957450000000016</v>
      </c>
      <c r="J3953" s="22">
        <f t="shared" si="183"/>
        <v>7.8957450000000016</v>
      </c>
      <c r="K3953" s="23">
        <f t="shared" si="185"/>
        <v>6.9873849557522147</v>
      </c>
      <c r="L3953" s="23">
        <f t="shared" si="184"/>
        <v>6.9873849557522147</v>
      </c>
    </row>
    <row r="3954" spans="1:12" x14ac:dyDescent="0.35">
      <c r="A3954" s="21" t="s">
        <v>2490</v>
      </c>
      <c r="B3954" s="21" t="s">
        <v>6848</v>
      </c>
      <c r="C3954" s="21" t="s">
        <v>5169</v>
      </c>
      <c r="D3954" s="21" t="s">
        <v>5171</v>
      </c>
      <c r="E3954" s="21" t="s">
        <v>6890</v>
      </c>
      <c r="F3954" s="13">
        <v>3</v>
      </c>
      <c r="G3954" s="22">
        <v>44.99</v>
      </c>
      <c r="H3954" s="22">
        <v>134.97</v>
      </c>
      <c r="I3954" s="22">
        <v>7.8957450000000016</v>
      </c>
      <c r="J3954" s="22">
        <f t="shared" si="183"/>
        <v>23.687235000000005</v>
      </c>
      <c r="K3954" s="23">
        <f t="shared" si="185"/>
        <v>6.9873849557522147</v>
      </c>
      <c r="L3954" s="23">
        <f t="shared" si="184"/>
        <v>20.962154867256643</v>
      </c>
    </row>
    <row r="3955" spans="1:12" x14ac:dyDescent="0.35">
      <c r="A3955" s="21" t="s">
        <v>2490</v>
      </c>
      <c r="B3955" s="21" t="s">
        <v>6848</v>
      </c>
      <c r="C3955" s="21" t="s">
        <v>5169</v>
      </c>
      <c r="D3955" s="21" t="s">
        <v>5171</v>
      </c>
      <c r="E3955" s="21" t="s">
        <v>6843</v>
      </c>
      <c r="F3955" s="13">
        <v>2</v>
      </c>
      <c r="G3955" s="22">
        <v>44.99</v>
      </c>
      <c r="H3955" s="22">
        <v>89.98</v>
      </c>
      <c r="I3955" s="22">
        <v>7.8957450000000016</v>
      </c>
      <c r="J3955" s="22">
        <f t="shared" si="183"/>
        <v>15.791490000000003</v>
      </c>
      <c r="K3955" s="23">
        <f t="shared" si="185"/>
        <v>6.9873849557522147</v>
      </c>
      <c r="L3955" s="23">
        <f t="shared" si="184"/>
        <v>13.974769911504429</v>
      </c>
    </row>
    <row r="3956" spans="1:12" x14ac:dyDescent="0.35">
      <c r="A3956" s="21" t="s">
        <v>2490</v>
      </c>
      <c r="B3956" s="21" t="s">
        <v>6848</v>
      </c>
      <c r="C3956" s="21" t="s">
        <v>5169</v>
      </c>
      <c r="D3956" s="21" t="s">
        <v>5171</v>
      </c>
      <c r="E3956" s="21" t="s">
        <v>6839</v>
      </c>
      <c r="F3956" s="13">
        <v>6</v>
      </c>
      <c r="G3956" s="22">
        <v>44.99</v>
      </c>
      <c r="H3956" s="22">
        <v>269.94</v>
      </c>
      <c r="I3956" s="22">
        <v>7.8957450000000016</v>
      </c>
      <c r="J3956" s="22">
        <f t="shared" si="183"/>
        <v>47.374470000000009</v>
      </c>
      <c r="K3956" s="23">
        <f t="shared" si="185"/>
        <v>6.9873849557522147</v>
      </c>
      <c r="L3956" s="23">
        <f t="shared" si="184"/>
        <v>41.924309734513287</v>
      </c>
    </row>
    <row r="3957" spans="1:12" x14ac:dyDescent="0.35">
      <c r="A3957" s="21" t="s">
        <v>2490</v>
      </c>
      <c r="B3957" s="21" t="s">
        <v>6848</v>
      </c>
      <c r="C3957" s="21" t="s">
        <v>5169</v>
      </c>
      <c r="D3957" s="21" t="s">
        <v>5171</v>
      </c>
      <c r="E3957" s="21" t="s">
        <v>6837</v>
      </c>
      <c r="F3957" s="13">
        <v>3</v>
      </c>
      <c r="G3957" s="22">
        <v>44.99</v>
      </c>
      <c r="H3957" s="22">
        <v>134.97</v>
      </c>
      <c r="I3957" s="22">
        <v>7.8957450000000016</v>
      </c>
      <c r="J3957" s="22">
        <f t="shared" si="183"/>
        <v>23.687235000000005</v>
      </c>
      <c r="K3957" s="23">
        <f t="shared" si="185"/>
        <v>6.9873849557522147</v>
      </c>
      <c r="L3957" s="23">
        <f t="shared" si="184"/>
        <v>20.962154867256643</v>
      </c>
    </row>
    <row r="3958" spans="1:12" x14ac:dyDescent="0.35">
      <c r="A3958" s="21" t="s">
        <v>2490</v>
      </c>
      <c r="B3958" s="21" t="s">
        <v>6848</v>
      </c>
      <c r="C3958" s="21" t="s">
        <v>5079</v>
      </c>
      <c r="D3958" s="21" t="s">
        <v>5081</v>
      </c>
      <c r="E3958" s="21" t="s">
        <v>6839</v>
      </c>
      <c r="F3958" s="13">
        <v>3</v>
      </c>
      <c r="G3958" s="22">
        <v>50.99</v>
      </c>
      <c r="H3958" s="22">
        <v>152.97</v>
      </c>
      <c r="I3958" s="22">
        <v>8.9487450000000006</v>
      </c>
      <c r="J3958" s="22">
        <f t="shared" si="183"/>
        <v>26.846235</v>
      </c>
      <c r="K3958" s="23">
        <f t="shared" si="185"/>
        <v>7.9192433628318595</v>
      </c>
      <c r="L3958" s="23">
        <f t="shared" si="184"/>
        <v>23.757730088495578</v>
      </c>
    </row>
    <row r="3959" spans="1:12" x14ac:dyDescent="0.35">
      <c r="A3959" s="21" t="s">
        <v>2490</v>
      </c>
      <c r="B3959" s="21" t="s">
        <v>6848</v>
      </c>
      <c r="C3959" s="21" t="s">
        <v>5079</v>
      </c>
      <c r="D3959" s="21" t="s">
        <v>5081</v>
      </c>
      <c r="E3959" s="21" t="s">
        <v>6837</v>
      </c>
      <c r="F3959" s="13">
        <v>1</v>
      </c>
      <c r="G3959" s="22">
        <v>50.99</v>
      </c>
      <c r="H3959" s="22">
        <v>50.99</v>
      </c>
      <c r="I3959" s="22">
        <v>8.9487450000000006</v>
      </c>
      <c r="J3959" s="22">
        <f t="shared" si="183"/>
        <v>8.9487450000000006</v>
      </c>
      <c r="K3959" s="23">
        <f t="shared" si="185"/>
        <v>7.9192433628318595</v>
      </c>
      <c r="L3959" s="23">
        <f t="shared" si="184"/>
        <v>7.9192433628318595</v>
      </c>
    </row>
    <row r="3960" spans="1:12" x14ac:dyDescent="0.35">
      <c r="A3960" s="21" t="s">
        <v>2490</v>
      </c>
      <c r="B3960" s="21" t="s">
        <v>6848</v>
      </c>
      <c r="C3960" s="21" t="s">
        <v>5130</v>
      </c>
      <c r="D3960" s="21" t="s">
        <v>5132</v>
      </c>
      <c r="E3960" s="21" t="s">
        <v>6839</v>
      </c>
      <c r="F3960" s="13">
        <v>3</v>
      </c>
      <c r="G3960" s="22">
        <v>35.99</v>
      </c>
      <c r="H3960" s="22">
        <v>107.97</v>
      </c>
      <c r="I3960" s="22">
        <v>6.3162450000000003</v>
      </c>
      <c r="J3960" s="22">
        <f t="shared" si="183"/>
        <v>18.948734999999999</v>
      </c>
      <c r="K3960" s="23">
        <f t="shared" si="185"/>
        <v>5.5895973451327441</v>
      </c>
      <c r="L3960" s="23">
        <f t="shared" si="184"/>
        <v>16.768792035398231</v>
      </c>
    </row>
    <row r="3961" spans="1:12" x14ac:dyDescent="0.35">
      <c r="A3961" s="21" t="s">
        <v>2490</v>
      </c>
      <c r="B3961" s="21" t="s">
        <v>6848</v>
      </c>
      <c r="C3961" s="21" t="s">
        <v>5130</v>
      </c>
      <c r="D3961" s="21" t="s">
        <v>5132</v>
      </c>
      <c r="E3961" s="21" t="s">
        <v>6837</v>
      </c>
      <c r="F3961" s="13">
        <v>3</v>
      </c>
      <c r="G3961" s="22">
        <v>35.99</v>
      </c>
      <c r="H3961" s="22">
        <v>107.97</v>
      </c>
      <c r="I3961" s="22">
        <v>6.3162450000000003</v>
      </c>
      <c r="J3961" s="22">
        <f t="shared" si="183"/>
        <v>18.948734999999999</v>
      </c>
      <c r="K3961" s="23">
        <f t="shared" si="185"/>
        <v>5.5895973451327441</v>
      </c>
      <c r="L3961" s="23">
        <f t="shared" si="184"/>
        <v>16.768792035398231</v>
      </c>
    </row>
    <row r="3962" spans="1:12" x14ac:dyDescent="0.35">
      <c r="A3962" s="21" t="s">
        <v>2490</v>
      </c>
      <c r="B3962" s="21" t="s">
        <v>6848</v>
      </c>
      <c r="C3962" s="21" t="s">
        <v>5058</v>
      </c>
      <c r="D3962" s="21" t="s">
        <v>5060</v>
      </c>
      <c r="E3962" s="21" t="s">
        <v>6837</v>
      </c>
      <c r="F3962" s="13">
        <v>8</v>
      </c>
      <c r="G3962" s="22">
        <v>35.99</v>
      </c>
      <c r="H3962" s="22">
        <v>287.92</v>
      </c>
      <c r="I3962" s="22">
        <v>6.3162450000000003</v>
      </c>
      <c r="J3962" s="22">
        <f t="shared" si="183"/>
        <v>50.529960000000003</v>
      </c>
      <c r="K3962" s="23">
        <f t="shared" si="185"/>
        <v>5.5895973451327441</v>
      </c>
      <c r="L3962" s="23">
        <f t="shared" si="184"/>
        <v>44.716778761061953</v>
      </c>
    </row>
    <row r="3963" spans="1:12" x14ac:dyDescent="0.35">
      <c r="A3963" s="21" t="s">
        <v>2490</v>
      </c>
      <c r="B3963" s="21" t="s">
        <v>6848</v>
      </c>
      <c r="C3963" s="21" t="s">
        <v>5172</v>
      </c>
      <c r="D3963" s="21" t="s">
        <v>5174</v>
      </c>
      <c r="E3963" s="21" t="s">
        <v>6837</v>
      </c>
      <c r="F3963" s="13">
        <v>1</v>
      </c>
      <c r="G3963" s="22">
        <v>35.99</v>
      </c>
      <c r="H3963" s="22">
        <v>35.99</v>
      </c>
      <c r="I3963" s="22">
        <v>6.3162450000000003</v>
      </c>
      <c r="J3963" s="22">
        <f t="shared" si="183"/>
        <v>6.3162450000000003</v>
      </c>
      <c r="K3963" s="23">
        <f t="shared" si="185"/>
        <v>5.5895973451327441</v>
      </c>
      <c r="L3963" s="23">
        <f t="shared" si="184"/>
        <v>5.5895973451327441</v>
      </c>
    </row>
    <row r="3964" spans="1:12" x14ac:dyDescent="0.35">
      <c r="A3964" s="21" t="s">
        <v>2490</v>
      </c>
      <c r="B3964" s="21" t="s">
        <v>6848</v>
      </c>
      <c r="C3964" s="21" t="s">
        <v>5034</v>
      </c>
      <c r="D3964" s="21" t="s">
        <v>5036</v>
      </c>
      <c r="E3964" s="21" t="s">
        <v>6839</v>
      </c>
      <c r="F3964" s="13">
        <v>1</v>
      </c>
      <c r="G3964" s="22">
        <v>35.99</v>
      </c>
      <c r="H3964" s="22">
        <v>35.99</v>
      </c>
      <c r="I3964" s="22">
        <v>6.3162450000000003</v>
      </c>
      <c r="J3964" s="22">
        <f t="shared" si="183"/>
        <v>6.3162450000000003</v>
      </c>
      <c r="K3964" s="23">
        <f t="shared" si="185"/>
        <v>5.5895973451327441</v>
      </c>
      <c r="L3964" s="23">
        <f t="shared" si="184"/>
        <v>5.5895973451327441</v>
      </c>
    </row>
    <row r="3965" spans="1:12" x14ac:dyDescent="0.35">
      <c r="A3965" s="21" t="s">
        <v>2490</v>
      </c>
      <c r="B3965" s="21" t="s">
        <v>6848</v>
      </c>
      <c r="C3965" s="21" t="s">
        <v>5061</v>
      </c>
      <c r="D3965" s="21" t="s">
        <v>5063</v>
      </c>
      <c r="E3965" s="21" t="s">
        <v>6837</v>
      </c>
      <c r="F3965" s="13">
        <v>7</v>
      </c>
      <c r="G3965" s="22">
        <v>35.99</v>
      </c>
      <c r="H3965" s="22">
        <v>251.93</v>
      </c>
      <c r="I3965" s="22">
        <v>6.3162450000000003</v>
      </c>
      <c r="J3965" s="22">
        <f t="shared" si="183"/>
        <v>44.213715000000001</v>
      </c>
      <c r="K3965" s="23">
        <f t="shared" si="185"/>
        <v>5.5895973451327441</v>
      </c>
      <c r="L3965" s="23">
        <f t="shared" si="184"/>
        <v>39.127181415929208</v>
      </c>
    </row>
    <row r="3966" spans="1:12" x14ac:dyDescent="0.35">
      <c r="A3966" s="21" t="s">
        <v>2490</v>
      </c>
      <c r="B3966" s="21" t="s">
        <v>6848</v>
      </c>
      <c r="C3966" s="21" t="s">
        <v>5187</v>
      </c>
      <c r="D3966" s="21" t="s">
        <v>5189</v>
      </c>
      <c r="E3966" s="21" t="s">
        <v>6843</v>
      </c>
      <c r="F3966" s="13">
        <v>1</v>
      </c>
      <c r="G3966" s="22">
        <v>54.99</v>
      </c>
      <c r="H3966" s="22">
        <v>54.99</v>
      </c>
      <c r="I3966" s="22">
        <v>9.6507450000000023</v>
      </c>
      <c r="J3966" s="22">
        <f t="shared" si="183"/>
        <v>9.6507450000000023</v>
      </c>
      <c r="K3966" s="23">
        <f t="shared" si="185"/>
        <v>8.5404823008849586</v>
      </c>
      <c r="L3966" s="23">
        <f t="shared" si="184"/>
        <v>8.5404823008849586</v>
      </c>
    </row>
    <row r="3967" spans="1:12" x14ac:dyDescent="0.35">
      <c r="A3967" s="21" t="s">
        <v>2490</v>
      </c>
      <c r="B3967" s="21" t="s">
        <v>6848</v>
      </c>
      <c r="C3967" s="21" t="s">
        <v>5187</v>
      </c>
      <c r="D3967" s="21" t="s">
        <v>5189</v>
      </c>
      <c r="E3967" s="21" t="s">
        <v>6892</v>
      </c>
      <c r="F3967" s="13">
        <v>1</v>
      </c>
      <c r="G3967" s="22">
        <v>54.99</v>
      </c>
      <c r="H3967" s="22">
        <v>54.99</v>
      </c>
      <c r="I3967" s="22">
        <v>9.6507450000000023</v>
      </c>
      <c r="J3967" s="22">
        <f t="shared" si="183"/>
        <v>9.6507450000000023</v>
      </c>
      <c r="K3967" s="23">
        <f t="shared" si="185"/>
        <v>8.5404823008849586</v>
      </c>
      <c r="L3967" s="23">
        <f t="shared" si="184"/>
        <v>8.5404823008849586</v>
      </c>
    </row>
    <row r="3968" spans="1:12" x14ac:dyDescent="0.35">
      <c r="A3968" s="21" t="s">
        <v>2490</v>
      </c>
      <c r="B3968" s="21" t="s">
        <v>6848</v>
      </c>
      <c r="C3968" s="21" t="s">
        <v>5181</v>
      </c>
      <c r="D3968" s="21" t="s">
        <v>5183</v>
      </c>
      <c r="E3968" s="21" t="s">
        <v>6892</v>
      </c>
      <c r="F3968" s="13">
        <v>1</v>
      </c>
      <c r="G3968" s="22">
        <v>35.99</v>
      </c>
      <c r="H3968" s="22">
        <v>35.99</v>
      </c>
      <c r="I3968" s="22">
        <v>6.3162450000000003</v>
      </c>
      <c r="J3968" s="22">
        <f t="shared" si="183"/>
        <v>6.3162450000000003</v>
      </c>
      <c r="K3968" s="23">
        <f t="shared" si="185"/>
        <v>5.5895973451327441</v>
      </c>
      <c r="L3968" s="23">
        <f t="shared" si="184"/>
        <v>5.5895973451327441</v>
      </c>
    </row>
    <row r="3969" spans="1:12" x14ac:dyDescent="0.35">
      <c r="A3969" s="21" t="s">
        <v>2490</v>
      </c>
      <c r="B3969" s="21" t="s">
        <v>6848</v>
      </c>
      <c r="C3969" s="21" t="s">
        <v>5166</v>
      </c>
      <c r="D3969" s="21" t="s">
        <v>5168</v>
      </c>
      <c r="E3969" s="21" t="s">
        <v>6837</v>
      </c>
      <c r="F3969" s="13">
        <v>1</v>
      </c>
      <c r="G3969" s="22">
        <v>50.99</v>
      </c>
      <c r="H3969" s="22">
        <v>50.99</v>
      </c>
      <c r="I3969" s="22">
        <v>8.9487450000000006</v>
      </c>
      <c r="J3969" s="22">
        <f t="shared" si="183"/>
        <v>8.9487450000000006</v>
      </c>
      <c r="K3969" s="23">
        <f t="shared" si="185"/>
        <v>7.9192433628318595</v>
      </c>
      <c r="L3969" s="23">
        <f t="shared" si="184"/>
        <v>7.9192433628318595</v>
      </c>
    </row>
    <row r="3970" spans="1:12" x14ac:dyDescent="0.35">
      <c r="A3970" s="21" t="s">
        <v>2490</v>
      </c>
      <c r="B3970" s="21" t="s">
        <v>6848</v>
      </c>
      <c r="C3970" s="21" t="s">
        <v>5184</v>
      </c>
      <c r="D3970" s="21" t="s">
        <v>5186</v>
      </c>
      <c r="E3970" s="21" t="s">
        <v>6843</v>
      </c>
      <c r="F3970" s="13">
        <v>1</v>
      </c>
      <c r="G3970" s="22">
        <v>35.99</v>
      </c>
      <c r="H3970" s="22">
        <v>35.99</v>
      </c>
      <c r="I3970" s="22">
        <v>6.3162450000000003</v>
      </c>
      <c r="J3970" s="22">
        <f t="shared" ref="J3970:J4033" si="186">SUM(I3970*F3970)</f>
        <v>6.3162450000000003</v>
      </c>
      <c r="K3970" s="23">
        <f t="shared" si="185"/>
        <v>5.5895973451327441</v>
      </c>
      <c r="L3970" s="23">
        <f t="shared" ref="L3970:L4033" si="187">SUM(K3970*F3970)</f>
        <v>5.5895973451327441</v>
      </c>
    </row>
    <row r="3971" spans="1:12" x14ac:dyDescent="0.35">
      <c r="A3971" s="21" t="s">
        <v>2490</v>
      </c>
      <c r="B3971" s="21" t="s">
        <v>6848</v>
      </c>
      <c r="C3971" s="21" t="s">
        <v>5163</v>
      </c>
      <c r="D3971" s="21" t="s">
        <v>5165</v>
      </c>
      <c r="E3971" s="21" t="s">
        <v>6837</v>
      </c>
      <c r="F3971" s="13">
        <v>1</v>
      </c>
      <c r="G3971" s="22">
        <v>50.99</v>
      </c>
      <c r="H3971" s="22">
        <v>50.99</v>
      </c>
      <c r="I3971" s="22">
        <v>8.9487450000000006</v>
      </c>
      <c r="J3971" s="22">
        <f t="shared" si="186"/>
        <v>8.9487450000000006</v>
      </c>
      <c r="K3971" s="23">
        <f t="shared" ref="K3971:K4034" si="188">SUM(I3971/1.13)</f>
        <v>7.9192433628318595</v>
      </c>
      <c r="L3971" s="23">
        <f t="shared" si="187"/>
        <v>7.9192433628318595</v>
      </c>
    </row>
    <row r="3972" spans="1:12" x14ac:dyDescent="0.35">
      <c r="A3972" s="21" t="s">
        <v>2490</v>
      </c>
      <c r="B3972" s="21" t="s">
        <v>6848</v>
      </c>
      <c r="C3972" s="21" t="s">
        <v>5106</v>
      </c>
      <c r="D3972" s="21" t="s">
        <v>5108</v>
      </c>
      <c r="E3972" s="21" t="s">
        <v>6890</v>
      </c>
      <c r="F3972" s="13">
        <v>1</v>
      </c>
      <c r="G3972" s="22">
        <v>35.99</v>
      </c>
      <c r="H3972" s="22">
        <v>35.99</v>
      </c>
      <c r="I3972" s="22">
        <v>6.3162450000000003</v>
      </c>
      <c r="J3972" s="22">
        <f t="shared" si="186"/>
        <v>6.3162450000000003</v>
      </c>
      <c r="K3972" s="23">
        <f t="shared" si="188"/>
        <v>5.5895973451327441</v>
      </c>
      <c r="L3972" s="23">
        <f t="shared" si="187"/>
        <v>5.5895973451327441</v>
      </c>
    </row>
    <row r="3973" spans="1:12" x14ac:dyDescent="0.35">
      <c r="A3973" s="21" t="s">
        <v>2490</v>
      </c>
      <c r="B3973" s="21" t="s">
        <v>6848</v>
      </c>
      <c r="C3973" s="21" t="s">
        <v>5106</v>
      </c>
      <c r="D3973" s="21" t="s">
        <v>5108</v>
      </c>
      <c r="E3973" s="21" t="s">
        <v>6839</v>
      </c>
      <c r="F3973" s="13">
        <v>1</v>
      </c>
      <c r="G3973" s="22">
        <v>35.99</v>
      </c>
      <c r="H3973" s="22">
        <v>35.99</v>
      </c>
      <c r="I3973" s="22">
        <v>6.3162450000000003</v>
      </c>
      <c r="J3973" s="22">
        <f t="shared" si="186"/>
        <v>6.3162450000000003</v>
      </c>
      <c r="K3973" s="23">
        <f t="shared" si="188"/>
        <v>5.5895973451327441</v>
      </c>
      <c r="L3973" s="23">
        <f t="shared" si="187"/>
        <v>5.5895973451327441</v>
      </c>
    </row>
    <row r="3974" spans="1:12" x14ac:dyDescent="0.35">
      <c r="A3974" s="21" t="s">
        <v>2490</v>
      </c>
      <c r="B3974" s="21" t="s">
        <v>6848</v>
      </c>
      <c r="C3974" s="21" t="s">
        <v>5193</v>
      </c>
      <c r="D3974" s="21" t="s">
        <v>5195</v>
      </c>
      <c r="E3974" s="21" t="s">
        <v>6890</v>
      </c>
      <c r="F3974" s="13">
        <v>1</v>
      </c>
      <c r="G3974" s="22">
        <v>30.99</v>
      </c>
      <c r="H3974" s="22">
        <v>30.99</v>
      </c>
      <c r="I3974" s="22">
        <v>5.4387449999999999</v>
      </c>
      <c r="J3974" s="22">
        <f t="shared" si="186"/>
        <v>5.4387449999999999</v>
      </c>
      <c r="K3974" s="23">
        <f t="shared" si="188"/>
        <v>4.8130486725663717</v>
      </c>
      <c r="L3974" s="23">
        <f t="shared" si="187"/>
        <v>4.8130486725663717</v>
      </c>
    </row>
    <row r="3975" spans="1:12" x14ac:dyDescent="0.35">
      <c r="A3975" s="21" t="s">
        <v>2490</v>
      </c>
      <c r="B3975" s="21" t="s">
        <v>6848</v>
      </c>
      <c r="C3975" s="21" t="s">
        <v>5193</v>
      </c>
      <c r="D3975" s="21" t="s">
        <v>5195</v>
      </c>
      <c r="E3975" s="21" t="s">
        <v>6839</v>
      </c>
      <c r="F3975" s="13">
        <v>3</v>
      </c>
      <c r="G3975" s="22">
        <v>30.99</v>
      </c>
      <c r="H3975" s="22">
        <v>92.97</v>
      </c>
      <c r="I3975" s="22">
        <v>5.4387449999999999</v>
      </c>
      <c r="J3975" s="22">
        <f t="shared" si="186"/>
        <v>16.316234999999999</v>
      </c>
      <c r="K3975" s="23">
        <f t="shared" si="188"/>
        <v>4.8130486725663717</v>
      </c>
      <c r="L3975" s="23">
        <f t="shared" si="187"/>
        <v>14.439146017699116</v>
      </c>
    </row>
    <row r="3976" spans="1:12" x14ac:dyDescent="0.35">
      <c r="A3976" s="21" t="s">
        <v>2490</v>
      </c>
      <c r="B3976" s="21" t="s">
        <v>6848</v>
      </c>
      <c r="C3976" s="21" t="s">
        <v>5076</v>
      </c>
      <c r="D3976" s="21" t="s">
        <v>5078</v>
      </c>
      <c r="E3976" s="21" t="s">
        <v>6890</v>
      </c>
      <c r="F3976" s="13">
        <v>1</v>
      </c>
      <c r="G3976" s="22">
        <v>44.99</v>
      </c>
      <c r="H3976" s="22">
        <v>44.99</v>
      </c>
      <c r="I3976" s="22">
        <v>7.8957450000000016</v>
      </c>
      <c r="J3976" s="22">
        <f t="shared" si="186"/>
        <v>7.8957450000000016</v>
      </c>
      <c r="K3976" s="23">
        <f t="shared" si="188"/>
        <v>6.9873849557522147</v>
      </c>
      <c r="L3976" s="23">
        <f t="shared" si="187"/>
        <v>6.9873849557522147</v>
      </c>
    </row>
    <row r="3977" spans="1:12" x14ac:dyDescent="0.35">
      <c r="A3977" s="21" t="s">
        <v>2490</v>
      </c>
      <c r="B3977" s="21" t="s">
        <v>6848</v>
      </c>
      <c r="C3977" s="21" t="s">
        <v>5160</v>
      </c>
      <c r="D3977" s="21" t="s">
        <v>5162</v>
      </c>
      <c r="E3977" s="21" t="s">
        <v>6839</v>
      </c>
      <c r="F3977" s="13">
        <v>1</v>
      </c>
      <c r="G3977" s="22">
        <v>35.99</v>
      </c>
      <c r="H3977" s="22">
        <v>35.99</v>
      </c>
      <c r="I3977" s="22">
        <v>6.3162450000000003</v>
      </c>
      <c r="J3977" s="22">
        <f t="shared" si="186"/>
        <v>6.3162450000000003</v>
      </c>
      <c r="K3977" s="23">
        <f t="shared" si="188"/>
        <v>5.5895973451327441</v>
      </c>
      <c r="L3977" s="23">
        <f t="shared" si="187"/>
        <v>5.5895973451327441</v>
      </c>
    </row>
    <row r="3978" spans="1:12" x14ac:dyDescent="0.35">
      <c r="A3978" s="21" t="s">
        <v>2490</v>
      </c>
      <c r="B3978" s="21" t="s">
        <v>6848</v>
      </c>
      <c r="C3978" s="21" t="s">
        <v>5160</v>
      </c>
      <c r="D3978" s="21" t="s">
        <v>5162</v>
      </c>
      <c r="E3978" s="21" t="s">
        <v>6837</v>
      </c>
      <c r="F3978" s="13">
        <v>1</v>
      </c>
      <c r="G3978" s="22">
        <v>35.99</v>
      </c>
      <c r="H3978" s="22">
        <v>35.99</v>
      </c>
      <c r="I3978" s="22">
        <v>6.3162450000000003</v>
      </c>
      <c r="J3978" s="22">
        <f t="shared" si="186"/>
        <v>6.3162450000000003</v>
      </c>
      <c r="K3978" s="23">
        <f t="shared" si="188"/>
        <v>5.5895973451327441</v>
      </c>
      <c r="L3978" s="23">
        <f t="shared" si="187"/>
        <v>5.5895973451327441</v>
      </c>
    </row>
    <row r="3979" spans="1:12" x14ac:dyDescent="0.35">
      <c r="A3979" s="21" t="s">
        <v>2490</v>
      </c>
      <c r="B3979" s="21" t="s">
        <v>6848</v>
      </c>
      <c r="C3979" s="21" t="s">
        <v>5043</v>
      </c>
      <c r="D3979" s="21" t="s">
        <v>5045</v>
      </c>
      <c r="E3979" s="21" t="s">
        <v>6839</v>
      </c>
      <c r="F3979" s="13">
        <v>1</v>
      </c>
      <c r="G3979" s="22">
        <v>54.99</v>
      </c>
      <c r="H3979" s="22">
        <v>54.99</v>
      </c>
      <c r="I3979" s="22">
        <v>9.6507450000000023</v>
      </c>
      <c r="J3979" s="22">
        <f t="shared" si="186"/>
        <v>9.6507450000000023</v>
      </c>
      <c r="K3979" s="23">
        <f t="shared" si="188"/>
        <v>8.5404823008849586</v>
      </c>
      <c r="L3979" s="23">
        <f t="shared" si="187"/>
        <v>8.5404823008849586</v>
      </c>
    </row>
    <row r="3980" spans="1:12" x14ac:dyDescent="0.35">
      <c r="A3980" s="21" t="s">
        <v>2490</v>
      </c>
      <c r="B3980" s="21" t="s">
        <v>6848</v>
      </c>
      <c r="C3980" s="21" t="s">
        <v>5175</v>
      </c>
      <c r="D3980" s="21" t="s">
        <v>5177</v>
      </c>
      <c r="E3980" s="21" t="s">
        <v>6839</v>
      </c>
      <c r="F3980" s="13">
        <v>2</v>
      </c>
      <c r="G3980" s="22">
        <v>42.99</v>
      </c>
      <c r="H3980" s="22">
        <v>85.98</v>
      </c>
      <c r="I3980" s="22">
        <v>7.5447450000000007</v>
      </c>
      <c r="J3980" s="22">
        <f t="shared" si="186"/>
        <v>15.089490000000001</v>
      </c>
      <c r="K3980" s="23">
        <f t="shared" si="188"/>
        <v>6.6767654867256647</v>
      </c>
      <c r="L3980" s="23">
        <f t="shared" si="187"/>
        <v>13.353530973451329</v>
      </c>
    </row>
    <row r="3981" spans="1:12" x14ac:dyDescent="0.35">
      <c r="A3981" s="21" t="s">
        <v>2490</v>
      </c>
      <c r="B3981" s="21" t="s">
        <v>6848</v>
      </c>
      <c r="C3981" s="21" t="s">
        <v>5109</v>
      </c>
      <c r="D3981" s="21" t="s">
        <v>5111</v>
      </c>
      <c r="E3981" s="21" t="s">
        <v>6890</v>
      </c>
      <c r="F3981" s="13">
        <v>1</v>
      </c>
      <c r="G3981" s="22">
        <v>35.99</v>
      </c>
      <c r="H3981" s="22">
        <v>35.99</v>
      </c>
      <c r="I3981" s="22">
        <v>6.3162450000000003</v>
      </c>
      <c r="J3981" s="22">
        <f t="shared" si="186"/>
        <v>6.3162450000000003</v>
      </c>
      <c r="K3981" s="23">
        <f t="shared" si="188"/>
        <v>5.5895973451327441</v>
      </c>
      <c r="L3981" s="23">
        <f t="shared" si="187"/>
        <v>5.5895973451327441</v>
      </c>
    </row>
    <row r="3982" spans="1:12" x14ac:dyDescent="0.35">
      <c r="A3982" s="21" t="s">
        <v>2490</v>
      </c>
      <c r="B3982" s="21" t="s">
        <v>6848</v>
      </c>
      <c r="C3982" s="21" t="s">
        <v>5109</v>
      </c>
      <c r="D3982" s="21" t="s">
        <v>5111</v>
      </c>
      <c r="E3982" s="21" t="s">
        <v>6843</v>
      </c>
      <c r="F3982" s="13">
        <v>2</v>
      </c>
      <c r="G3982" s="22">
        <v>35.99</v>
      </c>
      <c r="H3982" s="22">
        <v>71.98</v>
      </c>
      <c r="I3982" s="22">
        <v>6.3162450000000003</v>
      </c>
      <c r="J3982" s="22">
        <f t="shared" si="186"/>
        <v>12.632490000000001</v>
      </c>
      <c r="K3982" s="23">
        <f t="shared" si="188"/>
        <v>5.5895973451327441</v>
      </c>
      <c r="L3982" s="23">
        <f t="shared" si="187"/>
        <v>11.179194690265488</v>
      </c>
    </row>
    <row r="3983" spans="1:12" x14ac:dyDescent="0.35">
      <c r="A3983" s="21" t="s">
        <v>2490</v>
      </c>
      <c r="B3983" s="21" t="s">
        <v>6848</v>
      </c>
      <c r="C3983" s="21" t="s">
        <v>5109</v>
      </c>
      <c r="D3983" s="21" t="s">
        <v>5111</v>
      </c>
      <c r="E3983" s="21" t="s">
        <v>6839</v>
      </c>
      <c r="F3983" s="13">
        <v>1</v>
      </c>
      <c r="G3983" s="22">
        <v>35.99</v>
      </c>
      <c r="H3983" s="22">
        <v>35.99</v>
      </c>
      <c r="I3983" s="22">
        <v>6.3162450000000003</v>
      </c>
      <c r="J3983" s="22">
        <f t="shared" si="186"/>
        <v>6.3162450000000003</v>
      </c>
      <c r="K3983" s="23">
        <f t="shared" si="188"/>
        <v>5.5895973451327441</v>
      </c>
      <c r="L3983" s="23">
        <f t="shared" si="187"/>
        <v>5.5895973451327441</v>
      </c>
    </row>
    <row r="3984" spans="1:12" x14ac:dyDescent="0.35">
      <c r="A3984" s="21" t="s">
        <v>2490</v>
      </c>
      <c r="B3984" s="21" t="s">
        <v>6848</v>
      </c>
      <c r="C3984" s="21" t="s">
        <v>5109</v>
      </c>
      <c r="D3984" s="21" t="s">
        <v>5111</v>
      </c>
      <c r="E3984" s="21" t="s">
        <v>6837</v>
      </c>
      <c r="F3984" s="13">
        <v>2</v>
      </c>
      <c r="G3984" s="22">
        <v>35.99</v>
      </c>
      <c r="H3984" s="22">
        <v>71.98</v>
      </c>
      <c r="I3984" s="22">
        <v>6.3162450000000003</v>
      </c>
      <c r="J3984" s="22">
        <f t="shared" si="186"/>
        <v>12.632490000000001</v>
      </c>
      <c r="K3984" s="23">
        <f t="shared" si="188"/>
        <v>5.5895973451327441</v>
      </c>
      <c r="L3984" s="23">
        <f t="shared" si="187"/>
        <v>11.179194690265488</v>
      </c>
    </row>
    <row r="3985" spans="1:12" x14ac:dyDescent="0.35">
      <c r="A3985" s="21" t="s">
        <v>2490</v>
      </c>
      <c r="B3985" s="21" t="s">
        <v>6848</v>
      </c>
      <c r="C3985" s="21" t="s">
        <v>5112</v>
      </c>
      <c r="D3985" s="21" t="s">
        <v>5114</v>
      </c>
      <c r="E3985" s="21" t="s">
        <v>6843</v>
      </c>
      <c r="F3985" s="13">
        <v>1</v>
      </c>
      <c r="G3985" s="22">
        <v>35.99</v>
      </c>
      <c r="H3985" s="22">
        <v>35.99</v>
      </c>
      <c r="I3985" s="22">
        <v>6.3162450000000003</v>
      </c>
      <c r="J3985" s="22">
        <f t="shared" si="186"/>
        <v>6.3162450000000003</v>
      </c>
      <c r="K3985" s="23">
        <f t="shared" si="188"/>
        <v>5.5895973451327441</v>
      </c>
      <c r="L3985" s="23">
        <f t="shared" si="187"/>
        <v>5.5895973451327441</v>
      </c>
    </row>
    <row r="3986" spans="1:12" x14ac:dyDescent="0.35">
      <c r="A3986" s="21" t="s">
        <v>2490</v>
      </c>
      <c r="B3986" s="21" t="s">
        <v>6848</v>
      </c>
      <c r="C3986" s="21" t="s">
        <v>5112</v>
      </c>
      <c r="D3986" s="21" t="s">
        <v>5114</v>
      </c>
      <c r="E3986" s="21" t="s">
        <v>6839</v>
      </c>
      <c r="F3986" s="13">
        <v>1</v>
      </c>
      <c r="G3986" s="22">
        <v>35.99</v>
      </c>
      <c r="H3986" s="22">
        <v>35.99</v>
      </c>
      <c r="I3986" s="22">
        <v>6.3162450000000003</v>
      </c>
      <c r="J3986" s="22">
        <f t="shared" si="186"/>
        <v>6.3162450000000003</v>
      </c>
      <c r="K3986" s="23">
        <f t="shared" si="188"/>
        <v>5.5895973451327441</v>
      </c>
      <c r="L3986" s="23">
        <f t="shared" si="187"/>
        <v>5.5895973451327441</v>
      </c>
    </row>
    <row r="3987" spans="1:12" x14ac:dyDescent="0.35">
      <c r="A3987" s="21" t="s">
        <v>2490</v>
      </c>
      <c r="B3987" s="21" t="s">
        <v>6848</v>
      </c>
      <c r="C3987" s="21" t="s">
        <v>5040</v>
      </c>
      <c r="D3987" s="21" t="s">
        <v>5042</v>
      </c>
      <c r="E3987" s="21" t="s">
        <v>6839</v>
      </c>
      <c r="F3987" s="13">
        <v>1</v>
      </c>
      <c r="G3987" s="22">
        <v>35.99</v>
      </c>
      <c r="H3987" s="22">
        <v>35.99</v>
      </c>
      <c r="I3987" s="22">
        <v>6.3162450000000003</v>
      </c>
      <c r="J3987" s="22">
        <f t="shared" si="186"/>
        <v>6.3162450000000003</v>
      </c>
      <c r="K3987" s="23">
        <f t="shared" si="188"/>
        <v>5.5895973451327441</v>
      </c>
      <c r="L3987" s="23">
        <f t="shared" si="187"/>
        <v>5.5895973451327441</v>
      </c>
    </row>
    <row r="3988" spans="1:12" x14ac:dyDescent="0.35">
      <c r="A3988" s="21" t="s">
        <v>2490</v>
      </c>
      <c r="B3988" s="21" t="s">
        <v>6848</v>
      </c>
      <c r="C3988" s="21" t="s">
        <v>5115</v>
      </c>
      <c r="D3988" s="21" t="s">
        <v>5117</v>
      </c>
      <c r="E3988" s="21" t="s">
        <v>6839</v>
      </c>
      <c r="F3988" s="13">
        <v>2</v>
      </c>
      <c r="G3988" s="22">
        <v>35.99</v>
      </c>
      <c r="H3988" s="22">
        <v>71.98</v>
      </c>
      <c r="I3988" s="22">
        <v>6.3162450000000003</v>
      </c>
      <c r="J3988" s="22">
        <f t="shared" si="186"/>
        <v>12.632490000000001</v>
      </c>
      <c r="K3988" s="23">
        <f t="shared" si="188"/>
        <v>5.5895973451327441</v>
      </c>
      <c r="L3988" s="23">
        <f t="shared" si="187"/>
        <v>11.179194690265488</v>
      </c>
    </row>
    <row r="3989" spans="1:12" x14ac:dyDescent="0.35">
      <c r="A3989" s="21" t="s">
        <v>2490</v>
      </c>
      <c r="B3989" s="21" t="s">
        <v>6848</v>
      </c>
      <c r="C3989" s="21" t="s">
        <v>5178</v>
      </c>
      <c r="D3989" s="21" t="s">
        <v>5180</v>
      </c>
      <c r="E3989" s="21" t="s">
        <v>6890</v>
      </c>
      <c r="F3989" s="13">
        <v>2</v>
      </c>
      <c r="G3989" s="22">
        <v>35.99</v>
      </c>
      <c r="H3989" s="22">
        <v>71.98</v>
      </c>
      <c r="I3989" s="22">
        <v>6.3162450000000003</v>
      </c>
      <c r="J3989" s="22">
        <f t="shared" si="186"/>
        <v>12.632490000000001</v>
      </c>
      <c r="K3989" s="23">
        <f t="shared" si="188"/>
        <v>5.5895973451327441</v>
      </c>
      <c r="L3989" s="23">
        <f t="shared" si="187"/>
        <v>11.179194690265488</v>
      </c>
    </row>
    <row r="3990" spans="1:12" x14ac:dyDescent="0.35">
      <c r="A3990" s="21" t="s">
        <v>2490</v>
      </c>
      <c r="B3990" s="21" t="s">
        <v>6848</v>
      </c>
      <c r="C3990" s="21" t="s">
        <v>5178</v>
      </c>
      <c r="D3990" s="21" t="s">
        <v>5180</v>
      </c>
      <c r="E3990" s="21" t="s">
        <v>6843</v>
      </c>
      <c r="F3990" s="13">
        <v>5</v>
      </c>
      <c r="G3990" s="22">
        <v>35.99</v>
      </c>
      <c r="H3990" s="22">
        <v>179.95000000000002</v>
      </c>
      <c r="I3990" s="22">
        <v>6.3162450000000003</v>
      </c>
      <c r="J3990" s="22">
        <f t="shared" si="186"/>
        <v>31.581225000000003</v>
      </c>
      <c r="K3990" s="23">
        <f t="shared" si="188"/>
        <v>5.5895973451327441</v>
      </c>
      <c r="L3990" s="23">
        <f t="shared" si="187"/>
        <v>27.947986725663721</v>
      </c>
    </row>
    <row r="3991" spans="1:12" x14ac:dyDescent="0.35">
      <c r="A3991" s="21" t="s">
        <v>2490</v>
      </c>
      <c r="B3991" s="21" t="s">
        <v>6848</v>
      </c>
      <c r="C3991" s="21" t="s">
        <v>5178</v>
      </c>
      <c r="D3991" s="21" t="s">
        <v>5180</v>
      </c>
      <c r="E3991" s="21" t="s">
        <v>6839</v>
      </c>
      <c r="F3991" s="13">
        <v>7</v>
      </c>
      <c r="G3991" s="22">
        <v>35.99</v>
      </c>
      <c r="H3991" s="22">
        <v>251.93</v>
      </c>
      <c r="I3991" s="22">
        <v>6.3162450000000003</v>
      </c>
      <c r="J3991" s="22">
        <f t="shared" si="186"/>
        <v>44.213715000000001</v>
      </c>
      <c r="K3991" s="23">
        <f t="shared" si="188"/>
        <v>5.5895973451327441</v>
      </c>
      <c r="L3991" s="23">
        <f t="shared" si="187"/>
        <v>39.127181415929208</v>
      </c>
    </row>
    <row r="3992" spans="1:12" x14ac:dyDescent="0.35">
      <c r="A3992" s="21" t="s">
        <v>2490</v>
      </c>
      <c r="B3992" s="21" t="s">
        <v>6848</v>
      </c>
      <c r="C3992" s="21" t="s">
        <v>5178</v>
      </c>
      <c r="D3992" s="21" t="s">
        <v>5180</v>
      </c>
      <c r="E3992" s="21" t="s">
        <v>6892</v>
      </c>
      <c r="F3992" s="13">
        <v>4</v>
      </c>
      <c r="G3992" s="22">
        <v>35.99</v>
      </c>
      <c r="H3992" s="22">
        <v>143.96</v>
      </c>
      <c r="I3992" s="22">
        <v>6.3162450000000003</v>
      </c>
      <c r="J3992" s="22">
        <f t="shared" si="186"/>
        <v>25.264980000000001</v>
      </c>
      <c r="K3992" s="23">
        <f t="shared" si="188"/>
        <v>5.5895973451327441</v>
      </c>
      <c r="L3992" s="23">
        <f t="shared" si="187"/>
        <v>22.358389380530976</v>
      </c>
    </row>
    <row r="3993" spans="1:12" x14ac:dyDescent="0.35">
      <c r="A3993" s="21" t="s">
        <v>2490</v>
      </c>
      <c r="B3993" s="21" t="s">
        <v>6848</v>
      </c>
      <c r="C3993" s="21" t="s">
        <v>5178</v>
      </c>
      <c r="D3993" s="21" t="s">
        <v>5180</v>
      </c>
      <c r="E3993" s="21" t="s">
        <v>6837</v>
      </c>
      <c r="F3993" s="13">
        <v>3</v>
      </c>
      <c r="G3993" s="22">
        <v>35.99</v>
      </c>
      <c r="H3993" s="22">
        <v>107.97</v>
      </c>
      <c r="I3993" s="22">
        <v>6.3162450000000003</v>
      </c>
      <c r="J3993" s="22">
        <f t="shared" si="186"/>
        <v>18.948734999999999</v>
      </c>
      <c r="K3993" s="23">
        <f t="shared" si="188"/>
        <v>5.5895973451327441</v>
      </c>
      <c r="L3993" s="23">
        <f t="shared" si="187"/>
        <v>16.768792035398231</v>
      </c>
    </row>
    <row r="3994" spans="1:12" x14ac:dyDescent="0.35">
      <c r="A3994" s="21" t="s">
        <v>2490</v>
      </c>
      <c r="B3994" s="21" t="s">
        <v>6848</v>
      </c>
      <c r="C3994" s="21" t="s">
        <v>5190</v>
      </c>
      <c r="D3994" s="21" t="s">
        <v>5192</v>
      </c>
      <c r="E3994" s="21" t="s">
        <v>6890</v>
      </c>
      <c r="F3994" s="13">
        <v>1</v>
      </c>
      <c r="G3994" s="22">
        <v>30.99</v>
      </c>
      <c r="H3994" s="22">
        <v>30.99</v>
      </c>
      <c r="I3994" s="22">
        <v>5.4387449999999999</v>
      </c>
      <c r="J3994" s="22">
        <f t="shared" si="186"/>
        <v>5.4387449999999999</v>
      </c>
      <c r="K3994" s="23">
        <f t="shared" si="188"/>
        <v>4.8130486725663717</v>
      </c>
      <c r="L3994" s="23">
        <f t="shared" si="187"/>
        <v>4.8130486725663717</v>
      </c>
    </row>
    <row r="3995" spans="1:12" x14ac:dyDescent="0.35">
      <c r="A3995" s="21" t="s">
        <v>2490</v>
      </c>
      <c r="B3995" s="21" t="s">
        <v>6848</v>
      </c>
      <c r="C3995" s="21" t="s">
        <v>5133</v>
      </c>
      <c r="D3995" s="21" t="s">
        <v>5135</v>
      </c>
      <c r="E3995" s="21" t="s">
        <v>6843</v>
      </c>
      <c r="F3995" s="13">
        <v>1</v>
      </c>
      <c r="G3995" s="22">
        <v>68.989999999999995</v>
      </c>
      <c r="H3995" s="22">
        <v>68.989999999999995</v>
      </c>
      <c r="I3995" s="22">
        <v>12.107745000000001</v>
      </c>
      <c r="J3995" s="22">
        <f t="shared" si="186"/>
        <v>12.107745000000001</v>
      </c>
      <c r="K3995" s="23">
        <f t="shared" si="188"/>
        <v>10.714818584070798</v>
      </c>
      <c r="L3995" s="23">
        <f t="shared" si="187"/>
        <v>10.714818584070798</v>
      </c>
    </row>
    <row r="3996" spans="1:12" x14ac:dyDescent="0.35">
      <c r="A3996" s="21" t="s">
        <v>2490</v>
      </c>
      <c r="B3996" s="21" t="s">
        <v>6848</v>
      </c>
      <c r="C3996" s="21" t="s">
        <v>5133</v>
      </c>
      <c r="D3996" s="21" t="s">
        <v>5135</v>
      </c>
      <c r="E3996" s="21" t="s">
        <v>6839</v>
      </c>
      <c r="F3996" s="13">
        <v>1</v>
      </c>
      <c r="G3996" s="22">
        <v>68.989999999999995</v>
      </c>
      <c r="H3996" s="22">
        <v>68.989999999999995</v>
      </c>
      <c r="I3996" s="22">
        <v>12.107745000000001</v>
      </c>
      <c r="J3996" s="22">
        <f t="shared" si="186"/>
        <v>12.107745000000001</v>
      </c>
      <c r="K3996" s="23">
        <f t="shared" si="188"/>
        <v>10.714818584070798</v>
      </c>
      <c r="L3996" s="23">
        <f t="shared" si="187"/>
        <v>10.714818584070798</v>
      </c>
    </row>
    <row r="3997" spans="1:12" x14ac:dyDescent="0.35">
      <c r="A3997" s="21" t="s">
        <v>2490</v>
      </c>
      <c r="B3997" s="21" t="s">
        <v>6848</v>
      </c>
      <c r="C3997" s="21" t="s">
        <v>5037</v>
      </c>
      <c r="D3997" s="21" t="s">
        <v>5039</v>
      </c>
      <c r="E3997" s="21" t="s">
        <v>6839</v>
      </c>
      <c r="F3997" s="13">
        <v>1</v>
      </c>
      <c r="G3997" s="22">
        <v>35.99</v>
      </c>
      <c r="H3997" s="22">
        <v>35.99</v>
      </c>
      <c r="I3997" s="22">
        <v>6.3162450000000003</v>
      </c>
      <c r="J3997" s="22">
        <f t="shared" si="186"/>
        <v>6.3162450000000003</v>
      </c>
      <c r="K3997" s="23">
        <f t="shared" si="188"/>
        <v>5.5895973451327441</v>
      </c>
      <c r="L3997" s="23">
        <f t="shared" si="187"/>
        <v>5.5895973451327441</v>
      </c>
    </row>
    <row r="3998" spans="1:12" x14ac:dyDescent="0.35">
      <c r="A3998" s="21" t="s">
        <v>2490</v>
      </c>
      <c r="B3998" s="21" t="s">
        <v>6856</v>
      </c>
      <c r="C3998" s="21" t="s">
        <v>5124</v>
      </c>
      <c r="D3998" s="21" t="s">
        <v>5126</v>
      </c>
      <c r="E3998" s="21" t="s">
        <v>6890</v>
      </c>
      <c r="F3998" s="13">
        <v>1</v>
      </c>
      <c r="G3998" s="22">
        <v>50.99</v>
      </c>
      <c r="H3998" s="22">
        <v>50.99</v>
      </c>
      <c r="I3998" s="22">
        <v>8.9487450000000006</v>
      </c>
      <c r="J3998" s="22">
        <f t="shared" si="186"/>
        <v>8.9487450000000006</v>
      </c>
      <c r="K3998" s="23">
        <f t="shared" si="188"/>
        <v>7.9192433628318595</v>
      </c>
      <c r="L3998" s="23">
        <f t="shared" si="187"/>
        <v>7.9192433628318595</v>
      </c>
    </row>
    <row r="3999" spans="1:12" x14ac:dyDescent="0.35">
      <c r="A3999" s="21" t="s">
        <v>2490</v>
      </c>
      <c r="B3999" s="21" t="s">
        <v>6856</v>
      </c>
      <c r="C3999" s="21" t="s">
        <v>5124</v>
      </c>
      <c r="D3999" s="21" t="s">
        <v>5126</v>
      </c>
      <c r="E3999" s="21" t="s">
        <v>6843</v>
      </c>
      <c r="F3999" s="13">
        <v>1</v>
      </c>
      <c r="G3999" s="22">
        <v>50.99</v>
      </c>
      <c r="H3999" s="22">
        <v>50.99</v>
      </c>
      <c r="I3999" s="22">
        <v>8.9487450000000006</v>
      </c>
      <c r="J3999" s="22">
        <f t="shared" si="186"/>
        <v>8.9487450000000006</v>
      </c>
      <c r="K3999" s="23">
        <f t="shared" si="188"/>
        <v>7.9192433628318595</v>
      </c>
      <c r="L3999" s="23">
        <f t="shared" si="187"/>
        <v>7.9192433628318595</v>
      </c>
    </row>
    <row r="4000" spans="1:12" x14ac:dyDescent="0.35">
      <c r="A4000" s="21" t="s">
        <v>2490</v>
      </c>
      <c r="B4000" s="21" t="s">
        <v>6856</v>
      </c>
      <c r="C4000" s="21" t="s">
        <v>5103</v>
      </c>
      <c r="D4000" s="21" t="s">
        <v>5105</v>
      </c>
      <c r="E4000" s="21" t="s">
        <v>6837</v>
      </c>
      <c r="F4000" s="13">
        <v>1</v>
      </c>
      <c r="G4000" s="22">
        <v>44.99</v>
      </c>
      <c r="H4000" s="22">
        <v>44.99</v>
      </c>
      <c r="I4000" s="22">
        <v>7.8957450000000016</v>
      </c>
      <c r="J4000" s="22">
        <f t="shared" si="186"/>
        <v>7.8957450000000016</v>
      </c>
      <c r="K4000" s="23">
        <f t="shared" si="188"/>
        <v>6.9873849557522147</v>
      </c>
      <c r="L4000" s="23">
        <f t="shared" si="187"/>
        <v>6.9873849557522147</v>
      </c>
    </row>
    <row r="4001" spans="1:12" x14ac:dyDescent="0.35">
      <c r="A4001" s="21" t="s">
        <v>2490</v>
      </c>
      <c r="B4001" s="21" t="s">
        <v>6856</v>
      </c>
      <c r="C4001" s="21" t="s">
        <v>5019</v>
      </c>
      <c r="D4001" s="21" t="s">
        <v>5021</v>
      </c>
      <c r="E4001" s="21" t="s">
        <v>6843</v>
      </c>
      <c r="F4001" s="13">
        <v>1</v>
      </c>
      <c r="G4001" s="22">
        <v>35.99</v>
      </c>
      <c r="H4001" s="22">
        <v>35.99</v>
      </c>
      <c r="I4001" s="22">
        <v>6.3162450000000003</v>
      </c>
      <c r="J4001" s="22">
        <f t="shared" si="186"/>
        <v>6.3162450000000003</v>
      </c>
      <c r="K4001" s="23">
        <f t="shared" si="188"/>
        <v>5.5895973451327441</v>
      </c>
      <c r="L4001" s="23">
        <f t="shared" si="187"/>
        <v>5.5895973451327441</v>
      </c>
    </row>
    <row r="4002" spans="1:12" x14ac:dyDescent="0.35">
      <c r="A4002" s="21" t="s">
        <v>2490</v>
      </c>
      <c r="B4002" s="21" t="s">
        <v>6856</v>
      </c>
      <c r="C4002" s="21" t="s">
        <v>5019</v>
      </c>
      <c r="D4002" s="21" t="s">
        <v>5021</v>
      </c>
      <c r="E4002" s="21" t="s">
        <v>6892</v>
      </c>
      <c r="F4002" s="13">
        <v>1</v>
      </c>
      <c r="G4002" s="22">
        <v>35.99</v>
      </c>
      <c r="H4002" s="22">
        <v>35.99</v>
      </c>
      <c r="I4002" s="22">
        <v>6.3162450000000003</v>
      </c>
      <c r="J4002" s="22">
        <f t="shared" si="186"/>
        <v>6.3162450000000003</v>
      </c>
      <c r="K4002" s="23">
        <f t="shared" si="188"/>
        <v>5.5895973451327441</v>
      </c>
      <c r="L4002" s="23">
        <f t="shared" si="187"/>
        <v>5.5895973451327441</v>
      </c>
    </row>
    <row r="4003" spans="1:12" x14ac:dyDescent="0.35">
      <c r="A4003" s="21" t="s">
        <v>2490</v>
      </c>
      <c r="B4003" s="21" t="s">
        <v>6856</v>
      </c>
      <c r="C4003" s="21" t="s">
        <v>5022</v>
      </c>
      <c r="D4003" s="21" t="s">
        <v>5024</v>
      </c>
      <c r="E4003" s="21" t="s">
        <v>6843</v>
      </c>
      <c r="F4003" s="13">
        <v>1</v>
      </c>
      <c r="G4003" s="22">
        <v>35.99</v>
      </c>
      <c r="H4003" s="22">
        <v>35.99</v>
      </c>
      <c r="I4003" s="22">
        <v>6.3162450000000003</v>
      </c>
      <c r="J4003" s="22">
        <f t="shared" si="186"/>
        <v>6.3162450000000003</v>
      </c>
      <c r="K4003" s="23">
        <f t="shared" si="188"/>
        <v>5.5895973451327441</v>
      </c>
      <c r="L4003" s="23">
        <f t="shared" si="187"/>
        <v>5.5895973451327441</v>
      </c>
    </row>
    <row r="4004" spans="1:12" x14ac:dyDescent="0.35">
      <c r="A4004" s="21" t="s">
        <v>2490</v>
      </c>
      <c r="B4004" s="21" t="s">
        <v>6856</v>
      </c>
      <c r="C4004" s="21" t="s">
        <v>5016</v>
      </c>
      <c r="D4004" s="21" t="s">
        <v>5018</v>
      </c>
      <c r="E4004" s="21" t="s">
        <v>6839</v>
      </c>
      <c r="F4004" s="13">
        <v>1</v>
      </c>
      <c r="G4004" s="22">
        <v>35.99</v>
      </c>
      <c r="H4004" s="22">
        <v>35.99</v>
      </c>
      <c r="I4004" s="22">
        <v>6.3162450000000003</v>
      </c>
      <c r="J4004" s="22">
        <f t="shared" si="186"/>
        <v>6.3162450000000003</v>
      </c>
      <c r="K4004" s="23">
        <f t="shared" si="188"/>
        <v>5.5895973451327441</v>
      </c>
      <c r="L4004" s="23">
        <f t="shared" si="187"/>
        <v>5.5895973451327441</v>
      </c>
    </row>
    <row r="4005" spans="1:12" x14ac:dyDescent="0.35">
      <c r="A4005" s="21" t="s">
        <v>2490</v>
      </c>
      <c r="B4005" s="21" t="s">
        <v>6856</v>
      </c>
      <c r="C4005" s="21" t="s">
        <v>5127</v>
      </c>
      <c r="D4005" s="21" t="s">
        <v>5129</v>
      </c>
      <c r="E4005" s="21" t="s">
        <v>6890</v>
      </c>
      <c r="F4005" s="13">
        <v>2</v>
      </c>
      <c r="G4005" s="22">
        <v>54.99</v>
      </c>
      <c r="H4005" s="22">
        <v>109.98</v>
      </c>
      <c r="I4005" s="22">
        <v>9.6507450000000023</v>
      </c>
      <c r="J4005" s="22">
        <f t="shared" si="186"/>
        <v>19.301490000000005</v>
      </c>
      <c r="K4005" s="23">
        <f t="shared" si="188"/>
        <v>8.5404823008849586</v>
      </c>
      <c r="L4005" s="23">
        <f t="shared" si="187"/>
        <v>17.080964601769917</v>
      </c>
    </row>
    <row r="4006" spans="1:12" x14ac:dyDescent="0.35">
      <c r="A4006" s="21" t="s">
        <v>2490</v>
      </c>
      <c r="B4006" s="21" t="s">
        <v>6856</v>
      </c>
      <c r="C4006" s="21" t="s">
        <v>5127</v>
      </c>
      <c r="D4006" s="21" t="s">
        <v>5129</v>
      </c>
      <c r="E4006" s="21" t="s">
        <v>6839</v>
      </c>
      <c r="F4006" s="13">
        <v>2</v>
      </c>
      <c r="G4006" s="22">
        <v>54.99</v>
      </c>
      <c r="H4006" s="22">
        <v>109.98</v>
      </c>
      <c r="I4006" s="22">
        <v>9.6507450000000023</v>
      </c>
      <c r="J4006" s="22">
        <f t="shared" si="186"/>
        <v>19.301490000000005</v>
      </c>
      <c r="K4006" s="23">
        <f t="shared" si="188"/>
        <v>8.5404823008849586</v>
      </c>
      <c r="L4006" s="23">
        <f t="shared" si="187"/>
        <v>17.080964601769917</v>
      </c>
    </row>
    <row r="4007" spans="1:12" x14ac:dyDescent="0.35">
      <c r="A4007" s="21" t="s">
        <v>2490</v>
      </c>
      <c r="B4007" s="21" t="s">
        <v>6856</v>
      </c>
      <c r="C4007" s="21" t="s">
        <v>5118</v>
      </c>
      <c r="D4007" s="21" t="s">
        <v>5120</v>
      </c>
      <c r="E4007" s="21" t="s">
        <v>6837</v>
      </c>
      <c r="F4007" s="13">
        <v>1</v>
      </c>
      <c r="G4007" s="22">
        <v>35.99</v>
      </c>
      <c r="H4007" s="22">
        <v>35.99</v>
      </c>
      <c r="I4007" s="22">
        <v>6.3162450000000003</v>
      </c>
      <c r="J4007" s="22">
        <f t="shared" si="186"/>
        <v>6.3162450000000003</v>
      </c>
      <c r="K4007" s="23">
        <f t="shared" si="188"/>
        <v>5.5895973451327441</v>
      </c>
      <c r="L4007" s="23">
        <f t="shared" si="187"/>
        <v>5.5895973451327441</v>
      </c>
    </row>
    <row r="4008" spans="1:12" x14ac:dyDescent="0.35">
      <c r="A4008" s="21" t="s">
        <v>2490</v>
      </c>
      <c r="B4008" s="21" t="s">
        <v>6856</v>
      </c>
      <c r="C4008" s="21" t="s">
        <v>5121</v>
      </c>
      <c r="D4008" s="21" t="s">
        <v>5123</v>
      </c>
      <c r="E4008" s="21" t="s">
        <v>6890</v>
      </c>
      <c r="F4008" s="13">
        <v>3</v>
      </c>
      <c r="G4008" s="22">
        <v>50.99</v>
      </c>
      <c r="H4008" s="22">
        <v>152.97</v>
      </c>
      <c r="I4008" s="22">
        <v>8.9487450000000006</v>
      </c>
      <c r="J4008" s="22">
        <f t="shared" si="186"/>
        <v>26.846235</v>
      </c>
      <c r="K4008" s="23">
        <f t="shared" si="188"/>
        <v>7.9192433628318595</v>
      </c>
      <c r="L4008" s="23">
        <f t="shared" si="187"/>
        <v>23.757730088495578</v>
      </c>
    </row>
    <row r="4009" spans="1:12" x14ac:dyDescent="0.35">
      <c r="A4009" s="21" t="s">
        <v>2490</v>
      </c>
      <c r="B4009" s="21" t="s">
        <v>6836</v>
      </c>
      <c r="C4009" s="21" t="s">
        <v>5148</v>
      </c>
      <c r="D4009" s="21" t="s">
        <v>5150</v>
      </c>
      <c r="E4009" s="21" t="s">
        <v>6839</v>
      </c>
      <c r="F4009" s="13">
        <v>1</v>
      </c>
      <c r="G4009" s="22">
        <v>26.99</v>
      </c>
      <c r="H4009" s="22">
        <v>26.99</v>
      </c>
      <c r="I4009" s="22">
        <v>4.736745</v>
      </c>
      <c r="J4009" s="22">
        <f t="shared" si="186"/>
        <v>4.736745</v>
      </c>
      <c r="K4009" s="23">
        <f t="shared" si="188"/>
        <v>4.1918097345132743</v>
      </c>
      <c r="L4009" s="23">
        <f t="shared" si="187"/>
        <v>4.1918097345132743</v>
      </c>
    </row>
    <row r="4010" spans="1:12" x14ac:dyDescent="0.35">
      <c r="A4010" s="21" t="s">
        <v>2490</v>
      </c>
      <c r="B4010" s="21" t="s">
        <v>6836</v>
      </c>
      <c r="C4010" s="21" t="s">
        <v>5145</v>
      </c>
      <c r="D4010" s="21" t="s">
        <v>5147</v>
      </c>
      <c r="E4010" s="21" t="s">
        <v>6843</v>
      </c>
      <c r="F4010" s="13">
        <v>1</v>
      </c>
      <c r="G4010" s="22">
        <v>50.99</v>
      </c>
      <c r="H4010" s="22">
        <v>50.99</v>
      </c>
      <c r="I4010" s="22">
        <v>8.9487450000000006</v>
      </c>
      <c r="J4010" s="22">
        <f t="shared" si="186"/>
        <v>8.9487450000000006</v>
      </c>
      <c r="K4010" s="23">
        <f t="shared" si="188"/>
        <v>7.9192433628318595</v>
      </c>
      <c r="L4010" s="23">
        <f t="shared" si="187"/>
        <v>7.9192433628318595</v>
      </c>
    </row>
    <row r="4011" spans="1:12" x14ac:dyDescent="0.35">
      <c r="A4011" s="21" t="s">
        <v>2490</v>
      </c>
      <c r="B4011" s="21" t="s">
        <v>6836</v>
      </c>
      <c r="C4011" s="21" t="s">
        <v>5139</v>
      </c>
      <c r="D4011" s="21" t="s">
        <v>5141</v>
      </c>
      <c r="E4011" s="21" t="s">
        <v>6837</v>
      </c>
      <c r="F4011" s="13">
        <v>2</v>
      </c>
      <c r="G4011" s="22">
        <v>44.99</v>
      </c>
      <c r="H4011" s="22">
        <v>89.98</v>
      </c>
      <c r="I4011" s="22">
        <v>7.8957450000000016</v>
      </c>
      <c r="J4011" s="22">
        <f t="shared" si="186"/>
        <v>15.791490000000003</v>
      </c>
      <c r="K4011" s="23">
        <f t="shared" si="188"/>
        <v>6.9873849557522147</v>
      </c>
      <c r="L4011" s="23">
        <f t="shared" si="187"/>
        <v>13.974769911504429</v>
      </c>
    </row>
    <row r="4012" spans="1:12" x14ac:dyDescent="0.35">
      <c r="A4012" s="21" t="s">
        <v>2490</v>
      </c>
      <c r="B4012" s="21" t="s">
        <v>6836</v>
      </c>
      <c r="C4012" s="21" t="s">
        <v>5154</v>
      </c>
      <c r="D4012" s="21" t="s">
        <v>5156</v>
      </c>
      <c r="E4012" s="21" t="s">
        <v>6839</v>
      </c>
      <c r="F4012" s="13">
        <v>2</v>
      </c>
      <c r="G4012" s="22">
        <v>26.99</v>
      </c>
      <c r="H4012" s="22">
        <v>53.98</v>
      </c>
      <c r="I4012" s="22">
        <v>4.736745</v>
      </c>
      <c r="J4012" s="22">
        <f t="shared" si="186"/>
        <v>9.47349</v>
      </c>
      <c r="K4012" s="23">
        <f t="shared" si="188"/>
        <v>4.1918097345132743</v>
      </c>
      <c r="L4012" s="23">
        <f t="shared" si="187"/>
        <v>8.3836194690265486</v>
      </c>
    </row>
    <row r="4013" spans="1:12" x14ac:dyDescent="0.35">
      <c r="A4013" s="21" t="s">
        <v>2490</v>
      </c>
      <c r="B4013" s="21" t="s">
        <v>6836</v>
      </c>
      <c r="C4013" s="21" t="s">
        <v>5151</v>
      </c>
      <c r="D4013" s="21" t="s">
        <v>5153</v>
      </c>
      <c r="E4013" s="21" t="s">
        <v>6839</v>
      </c>
      <c r="F4013" s="13">
        <v>2</v>
      </c>
      <c r="G4013" s="22">
        <v>26.99</v>
      </c>
      <c r="H4013" s="22">
        <v>53.98</v>
      </c>
      <c r="I4013" s="22">
        <v>4.736745</v>
      </c>
      <c r="J4013" s="22">
        <f t="shared" si="186"/>
        <v>9.47349</v>
      </c>
      <c r="K4013" s="23">
        <f t="shared" si="188"/>
        <v>4.1918097345132743</v>
      </c>
      <c r="L4013" s="23">
        <f t="shared" si="187"/>
        <v>8.3836194690265486</v>
      </c>
    </row>
    <row r="4014" spans="1:12" x14ac:dyDescent="0.35">
      <c r="A4014" s="21" t="s">
        <v>2490</v>
      </c>
      <c r="B4014" s="21" t="s">
        <v>6836</v>
      </c>
      <c r="C4014" s="21" t="s">
        <v>5064</v>
      </c>
      <c r="D4014" s="21" t="s">
        <v>5066</v>
      </c>
      <c r="E4014" s="21" t="s">
        <v>6839</v>
      </c>
      <c r="F4014" s="13">
        <v>1</v>
      </c>
      <c r="G4014" s="22">
        <v>26.99</v>
      </c>
      <c r="H4014" s="22">
        <v>26.99</v>
      </c>
      <c r="I4014" s="22">
        <v>4.736745</v>
      </c>
      <c r="J4014" s="22">
        <f t="shared" si="186"/>
        <v>4.736745</v>
      </c>
      <c r="K4014" s="23">
        <f t="shared" si="188"/>
        <v>4.1918097345132743</v>
      </c>
      <c r="L4014" s="23">
        <f t="shared" si="187"/>
        <v>4.1918097345132743</v>
      </c>
    </row>
    <row r="4015" spans="1:12" x14ac:dyDescent="0.35">
      <c r="A4015" s="21" t="s">
        <v>2490</v>
      </c>
      <c r="B4015" s="21" t="s">
        <v>6836</v>
      </c>
      <c r="C4015" s="21" t="s">
        <v>5064</v>
      </c>
      <c r="D4015" s="21" t="s">
        <v>5066</v>
      </c>
      <c r="E4015" s="21" t="s">
        <v>6837</v>
      </c>
      <c r="F4015" s="13">
        <v>3</v>
      </c>
      <c r="G4015" s="22">
        <v>26.99</v>
      </c>
      <c r="H4015" s="22">
        <v>80.97</v>
      </c>
      <c r="I4015" s="22">
        <v>4.736745</v>
      </c>
      <c r="J4015" s="22">
        <f t="shared" si="186"/>
        <v>14.210235000000001</v>
      </c>
      <c r="K4015" s="23">
        <f t="shared" si="188"/>
        <v>4.1918097345132743</v>
      </c>
      <c r="L4015" s="23">
        <f t="shared" si="187"/>
        <v>12.575429203539823</v>
      </c>
    </row>
    <row r="4016" spans="1:12" x14ac:dyDescent="0.35">
      <c r="A4016" s="21" t="s">
        <v>2490</v>
      </c>
      <c r="B4016" s="21" t="s">
        <v>6836</v>
      </c>
      <c r="C4016" s="21" t="s">
        <v>5031</v>
      </c>
      <c r="D4016" s="21" t="s">
        <v>5033</v>
      </c>
      <c r="E4016" s="21" t="s">
        <v>6892</v>
      </c>
      <c r="F4016" s="13">
        <v>1</v>
      </c>
      <c r="G4016" s="22">
        <v>42.99</v>
      </c>
      <c r="H4016" s="22">
        <v>42.99</v>
      </c>
      <c r="I4016" s="22">
        <v>7.5447450000000007</v>
      </c>
      <c r="J4016" s="22">
        <f t="shared" si="186"/>
        <v>7.5447450000000007</v>
      </c>
      <c r="K4016" s="23">
        <f t="shared" si="188"/>
        <v>6.6767654867256647</v>
      </c>
      <c r="L4016" s="23">
        <f t="shared" si="187"/>
        <v>6.6767654867256647</v>
      </c>
    </row>
    <row r="4017" spans="1:12" x14ac:dyDescent="0.35">
      <c r="A4017" s="21" t="s">
        <v>2490</v>
      </c>
      <c r="B4017" s="21" t="s">
        <v>6836</v>
      </c>
      <c r="C4017" s="21" t="s">
        <v>5136</v>
      </c>
      <c r="D4017" s="21" t="s">
        <v>5138</v>
      </c>
      <c r="E4017" s="21" t="s">
        <v>6839</v>
      </c>
      <c r="F4017" s="13">
        <v>1</v>
      </c>
      <c r="G4017" s="22">
        <v>35.99</v>
      </c>
      <c r="H4017" s="22">
        <v>35.99</v>
      </c>
      <c r="I4017" s="22">
        <v>6.3162450000000003</v>
      </c>
      <c r="J4017" s="22">
        <f t="shared" si="186"/>
        <v>6.3162450000000003</v>
      </c>
      <c r="K4017" s="23">
        <f t="shared" si="188"/>
        <v>5.5895973451327441</v>
      </c>
      <c r="L4017" s="23">
        <f t="shared" si="187"/>
        <v>5.5895973451327441</v>
      </c>
    </row>
    <row r="4018" spans="1:12" x14ac:dyDescent="0.35">
      <c r="A4018" s="21" t="s">
        <v>2490</v>
      </c>
      <c r="B4018" s="21" t="s">
        <v>6836</v>
      </c>
      <c r="C4018" s="21" t="s">
        <v>5025</v>
      </c>
      <c r="D4018" s="21" t="s">
        <v>5027</v>
      </c>
      <c r="E4018" s="21" t="s">
        <v>6843</v>
      </c>
      <c r="F4018" s="13">
        <v>1</v>
      </c>
      <c r="G4018" s="22">
        <v>59.99</v>
      </c>
      <c r="H4018" s="22">
        <v>59.99</v>
      </c>
      <c r="I4018" s="22">
        <v>10.528245</v>
      </c>
      <c r="J4018" s="22">
        <f t="shared" si="186"/>
        <v>10.528245</v>
      </c>
      <c r="K4018" s="23">
        <f t="shared" si="188"/>
        <v>9.3170309734513292</v>
      </c>
      <c r="L4018" s="23">
        <f t="shared" si="187"/>
        <v>9.3170309734513292</v>
      </c>
    </row>
    <row r="4019" spans="1:12" x14ac:dyDescent="0.35">
      <c r="A4019" s="21" t="s">
        <v>2490</v>
      </c>
      <c r="B4019" s="21" t="s">
        <v>6836</v>
      </c>
      <c r="C4019" s="21" t="s">
        <v>5025</v>
      </c>
      <c r="D4019" s="21" t="s">
        <v>5027</v>
      </c>
      <c r="E4019" s="21" t="s">
        <v>6839</v>
      </c>
      <c r="F4019" s="13">
        <v>1</v>
      </c>
      <c r="G4019" s="22">
        <v>59.99</v>
      </c>
      <c r="H4019" s="22">
        <v>59.99</v>
      </c>
      <c r="I4019" s="22">
        <v>10.528245</v>
      </c>
      <c r="J4019" s="22">
        <f t="shared" si="186"/>
        <v>10.528245</v>
      </c>
      <c r="K4019" s="23">
        <f t="shared" si="188"/>
        <v>9.3170309734513292</v>
      </c>
      <c r="L4019" s="23">
        <f t="shared" si="187"/>
        <v>9.3170309734513292</v>
      </c>
    </row>
    <row r="4020" spans="1:12" x14ac:dyDescent="0.35">
      <c r="A4020" s="21" t="s">
        <v>2490</v>
      </c>
      <c r="B4020" s="21" t="s">
        <v>6836</v>
      </c>
      <c r="C4020" s="21" t="s">
        <v>5028</v>
      </c>
      <c r="D4020" s="21" t="s">
        <v>5030</v>
      </c>
      <c r="E4020" s="21" t="s">
        <v>6839</v>
      </c>
      <c r="F4020" s="13">
        <v>1</v>
      </c>
      <c r="G4020" s="22">
        <v>35.99</v>
      </c>
      <c r="H4020" s="22">
        <v>35.99</v>
      </c>
      <c r="I4020" s="22">
        <v>6.3162450000000003</v>
      </c>
      <c r="J4020" s="22">
        <f t="shared" si="186"/>
        <v>6.3162450000000003</v>
      </c>
      <c r="K4020" s="23">
        <f t="shared" si="188"/>
        <v>5.5895973451327441</v>
      </c>
      <c r="L4020" s="23">
        <f t="shared" si="187"/>
        <v>5.5895973451327441</v>
      </c>
    </row>
    <row r="4021" spans="1:12" x14ac:dyDescent="0.35">
      <c r="A4021" s="21" t="s">
        <v>2490</v>
      </c>
      <c r="B4021" s="21" t="s">
        <v>6836</v>
      </c>
      <c r="C4021" s="21" t="s">
        <v>5049</v>
      </c>
      <c r="D4021" s="21" t="s">
        <v>5051</v>
      </c>
      <c r="E4021" s="21" t="s">
        <v>6839</v>
      </c>
      <c r="F4021" s="13">
        <v>1</v>
      </c>
      <c r="G4021" s="22">
        <v>35.99</v>
      </c>
      <c r="H4021" s="22">
        <v>35.99</v>
      </c>
      <c r="I4021" s="22">
        <v>6.3162450000000003</v>
      </c>
      <c r="J4021" s="22">
        <f t="shared" si="186"/>
        <v>6.3162450000000003</v>
      </c>
      <c r="K4021" s="23">
        <f t="shared" si="188"/>
        <v>5.5895973451327441</v>
      </c>
      <c r="L4021" s="23">
        <f t="shared" si="187"/>
        <v>5.5895973451327441</v>
      </c>
    </row>
    <row r="4022" spans="1:12" x14ac:dyDescent="0.35">
      <c r="A4022" s="21" t="s">
        <v>2490</v>
      </c>
      <c r="B4022" s="21" t="s">
        <v>6836</v>
      </c>
      <c r="C4022" s="21" t="s">
        <v>5157</v>
      </c>
      <c r="D4022" s="21" t="s">
        <v>5159</v>
      </c>
      <c r="E4022" s="21" t="s">
        <v>6839</v>
      </c>
      <c r="F4022" s="13">
        <v>2</v>
      </c>
      <c r="G4022" s="22">
        <v>83.99</v>
      </c>
      <c r="H4022" s="22">
        <v>167.98</v>
      </c>
      <c r="I4022" s="22">
        <v>14.740245</v>
      </c>
      <c r="J4022" s="22">
        <f t="shared" si="186"/>
        <v>29.48049</v>
      </c>
      <c r="K4022" s="23">
        <f t="shared" si="188"/>
        <v>13.044464601769912</v>
      </c>
      <c r="L4022" s="23">
        <f t="shared" si="187"/>
        <v>26.088929203539823</v>
      </c>
    </row>
    <row r="4023" spans="1:12" x14ac:dyDescent="0.35">
      <c r="A4023" s="21" t="s">
        <v>2490</v>
      </c>
      <c r="B4023" s="21" t="s">
        <v>6836</v>
      </c>
      <c r="C4023" s="21" t="s">
        <v>5142</v>
      </c>
      <c r="D4023" s="21" t="s">
        <v>5144</v>
      </c>
      <c r="E4023" s="21" t="s">
        <v>6837</v>
      </c>
      <c r="F4023" s="13">
        <v>1</v>
      </c>
      <c r="G4023" s="22">
        <v>44.99</v>
      </c>
      <c r="H4023" s="22">
        <v>44.99</v>
      </c>
      <c r="I4023" s="22">
        <v>7.8957450000000016</v>
      </c>
      <c r="J4023" s="22">
        <f t="shared" si="186"/>
        <v>7.8957450000000016</v>
      </c>
      <c r="K4023" s="23">
        <f t="shared" si="188"/>
        <v>6.9873849557522147</v>
      </c>
      <c r="L4023" s="23">
        <f t="shared" si="187"/>
        <v>6.9873849557522147</v>
      </c>
    </row>
    <row r="4024" spans="1:12" x14ac:dyDescent="0.35">
      <c r="A4024" s="21" t="s">
        <v>2490</v>
      </c>
      <c r="B4024" s="21" t="s">
        <v>6879</v>
      </c>
      <c r="C4024" s="21" t="s">
        <v>5052</v>
      </c>
      <c r="D4024" s="21" t="s">
        <v>5054</v>
      </c>
      <c r="E4024" s="21" t="s">
        <v>6839</v>
      </c>
      <c r="F4024" s="13">
        <v>1</v>
      </c>
      <c r="G4024" s="22">
        <v>59.99</v>
      </c>
      <c r="H4024" s="22">
        <v>59.99</v>
      </c>
      <c r="I4024" s="22">
        <v>10.528245</v>
      </c>
      <c r="J4024" s="22">
        <f t="shared" si="186"/>
        <v>10.528245</v>
      </c>
      <c r="K4024" s="23">
        <f t="shared" si="188"/>
        <v>9.3170309734513292</v>
      </c>
      <c r="L4024" s="23">
        <f t="shared" si="187"/>
        <v>9.3170309734513292</v>
      </c>
    </row>
    <row r="4025" spans="1:12" x14ac:dyDescent="0.35">
      <c r="A4025" s="21" t="s">
        <v>2490</v>
      </c>
      <c r="B4025" s="21" t="s">
        <v>6879</v>
      </c>
      <c r="C4025" s="21" t="s">
        <v>5013</v>
      </c>
      <c r="D4025" s="21" t="s">
        <v>5015</v>
      </c>
      <c r="E4025" s="21" t="s">
        <v>6839</v>
      </c>
      <c r="F4025" s="13">
        <v>1</v>
      </c>
      <c r="G4025" s="22">
        <v>66.989999999999995</v>
      </c>
      <c r="H4025" s="22">
        <v>66.989999999999995</v>
      </c>
      <c r="I4025" s="22">
        <v>11.756745</v>
      </c>
      <c r="J4025" s="22">
        <f t="shared" si="186"/>
        <v>11.756745</v>
      </c>
      <c r="K4025" s="23">
        <f t="shared" si="188"/>
        <v>10.40419911504425</v>
      </c>
      <c r="L4025" s="23">
        <f t="shared" si="187"/>
        <v>10.40419911504425</v>
      </c>
    </row>
    <row r="4026" spans="1:12" x14ac:dyDescent="0.35">
      <c r="A4026" s="21" t="s">
        <v>2490</v>
      </c>
      <c r="B4026" s="21" t="s">
        <v>6879</v>
      </c>
      <c r="C4026" s="21" t="s">
        <v>5046</v>
      </c>
      <c r="D4026" s="21" t="s">
        <v>5048</v>
      </c>
      <c r="E4026" s="21" t="s">
        <v>6839</v>
      </c>
      <c r="F4026" s="13">
        <v>8</v>
      </c>
      <c r="G4026" s="22">
        <v>35.99</v>
      </c>
      <c r="H4026" s="22">
        <v>287.92</v>
      </c>
      <c r="I4026" s="22">
        <v>6.3162450000000003</v>
      </c>
      <c r="J4026" s="22">
        <f t="shared" si="186"/>
        <v>50.529960000000003</v>
      </c>
      <c r="K4026" s="23">
        <f t="shared" si="188"/>
        <v>5.5895973451327441</v>
      </c>
      <c r="L4026" s="23">
        <f t="shared" si="187"/>
        <v>44.716778761061953</v>
      </c>
    </row>
    <row r="4027" spans="1:12" x14ac:dyDescent="0.35">
      <c r="A4027" s="21" t="s">
        <v>2490</v>
      </c>
      <c r="B4027" s="21" t="s">
        <v>6879</v>
      </c>
      <c r="C4027" s="21" t="s">
        <v>5046</v>
      </c>
      <c r="D4027" s="21" t="s">
        <v>5048</v>
      </c>
      <c r="E4027" s="21" t="s">
        <v>6837</v>
      </c>
      <c r="F4027" s="13">
        <v>6</v>
      </c>
      <c r="G4027" s="22">
        <v>35.99</v>
      </c>
      <c r="H4027" s="22">
        <v>215.94</v>
      </c>
      <c r="I4027" s="22">
        <v>6.3162450000000003</v>
      </c>
      <c r="J4027" s="22">
        <f t="shared" si="186"/>
        <v>37.897469999999998</v>
      </c>
      <c r="K4027" s="23">
        <f t="shared" si="188"/>
        <v>5.5895973451327441</v>
      </c>
      <c r="L4027" s="23">
        <f t="shared" si="187"/>
        <v>33.537584070796463</v>
      </c>
    </row>
    <row r="4028" spans="1:12" x14ac:dyDescent="0.35">
      <c r="A4028" s="21" t="s">
        <v>2490</v>
      </c>
      <c r="B4028" s="21" t="s">
        <v>6879</v>
      </c>
      <c r="C4028" s="21" t="s">
        <v>5010</v>
      </c>
      <c r="D4028" s="21" t="s">
        <v>5012</v>
      </c>
      <c r="E4028" s="21" t="s">
        <v>6839</v>
      </c>
      <c r="F4028" s="13">
        <v>1</v>
      </c>
      <c r="G4028" s="22">
        <v>54.99</v>
      </c>
      <c r="H4028" s="22">
        <v>54.99</v>
      </c>
      <c r="I4028" s="22">
        <v>9.6507450000000023</v>
      </c>
      <c r="J4028" s="22">
        <f t="shared" si="186"/>
        <v>9.6507450000000023</v>
      </c>
      <c r="K4028" s="23">
        <f t="shared" si="188"/>
        <v>8.5404823008849586</v>
      </c>
      <c r="L4028" s="23">
        <f t="shared" si="187"/>
        <v>8.5404823008849586</v>
      </c>
    </row>
    <row r="4029" spans="1:12" x14ac:dyDescent="0.35">
      <c r="A4029" s="21" t="s">
        <v>2490</v>
      </c>
      <c r="B4029" s="21" t="s">
        <v>6883</v>
      </c>
      <c r="C4029" s="21" t="s">
        <v>4998</v>
      </c>
      <c r="D4029" s="21" t="s">
        <v>5000</v>
      </c>
      <c r="E4029" s="21" t="s">
        <v>6839</v>
      </c>
      <c r="F4029" s="13">
        <v>1</v>
      </c>
      <c r="G4029" s="22">
        <v>59.99</v>
      </c>
      <c r="H4029" s="22">
        <v>59.99</v>
      </c>
      <c r="I4029" s="22">
        <v>10.528245</v>
      </c>
      <c r="J4029" s="22">
        <f t="shared" si="186"/>
        <v>10.528245</v>
      </c>
      <c r="K4029" s="23">
        <f t="shared" si="188"/>
        <v>9.3170309734513292</v>
      </c>
      <c r="L4029" s="23">
        <f t="shared" si="187"/>
        <v>9.3170309734513292</v>
      </c>
    </row>
    <row r="4030" spans="1:12" x14ac:dyDescent="0.35">
      <c r="A4030" s="21" t="s">
        <v>2490</v>
      </c>
      <c r="B4030" s="21" t="s">
        <v>6883</v>
      </c>
      <c r="C4030" s="21" t="s">
        <v>5007</v>
      </c>
      <c r="D4030" s="21" t="s">
        <v>5009</v>
      </c>
      <c r="E4030" s="21" t="s">
        <v>6839</v>
      </c>
      <c r="F4030" s="13">
        <v>7</v>
      </c>
      <c r="G4030" s="22">
        <v>54.99</v>
      </c>
      <c r="H4030" s="22">
        <v>384.93</v>
      </c>
      <c r="I4030" s="22">
        <v>9.6507450000000023</v>
      </c>
      <c r="J4030" s="22">
        <f t="shared" si="186"/>
        <v>67.555215000000018</v>
      </c>
      <c r="K4030" s="23">
        <f t="shared" si="188"/>
        <v>8.5404823008849586</v>
      </c>
      <c r="L4030" s="23">
        <f t="shared" si="187"/>
        <v>59.783376106194709</v>
      </c>
    </row>
    <row r="4031" spans="1:12" x14ac:dyDescent="0.35">
      <c r="A4031" s="21" t="s">
        <v>2490</v>
      </c>
      <c r="B4031" s="21" t="s">
        <v>6883</v>
      </c>
      <c r="C4031" s="21" t="s">
        <v>5007</v>
      </c>
      <c r="D4031" s="21" t="s">
        <v>5009</v>
      </c>
      <c r="E4031" s="21" t="s">
        <v>6892</v>
      </c>
      <c r="F4031" s="13">
        <v>1</v>
      </c>
      <c r="G4031" s="22">
        <v>54.99</v>
      </c>
      <c r="H4031" s="22">
        <v>54.99</v>
      </c>
      <c r="I4031" s="22">
        <v>9.6507450000000023</v>
      </c>
      <c r="J4031" s="22">
        <f t="shared" si="186"/>
        <v>9.6507450000000023</v>
      </c>
      <c r="K4031" s="23">
        <f t="shared" si="188"/>
        <v>8.5404823008849586</v>
      </c>
      <c r="L4031" s="23">
        <f t="shared" si="187"/>
        <v>8.5404823008849586</v>
      </c>
    </row>
    <row r="4032" spans="1:12" x14ac:dyDescent="0.35">
      <c r="A4032" s="21" t="s">
        <v>2490</v>
      </c>
      <c r="B4032" s="21" t="s">
        <v>6883</v>
      </c>
      <c r="C4032" s="21" t="s">
        <v>5007</v>
      </c>
      <c r="D4032" s="21" t="s">
        <v>5009</v>
      </c>
      <c r="E4032" s="21" t="s">
        <v>6891</v>
      </c>
      <c r="F4032" s="13">
        <v>7</v>
      </c>
      <c r="G4032" s="22">
        <v>54.99</v>
      </c>
      <c r="H4032" s="22">
        <v>384.93</v>
      </c>
      <c r="I4032" s="22">
        <v>9.6507450000000023</v>
      </c>
      <c r="J4032" s="22">
        <f t="shared" si="186"/>
        <v>67.555215000000018</v>
      </c>
      <c r="K4032" s="23">
        <f t="shared" si="188"/>
        <v>8.5404823008849586</v>
      </c>
      <c r="L4032" s="23">
        <f t="shared" si="187"/>
        <v>59.783376106194709</v>
      </c>
    </row>
    <row r="4033" spans="1:12" x14ac:dyDescent="0.35">
      <c r="A4033" s="21" t="s">
        <v>2490</v>
      </c>
      <c r="B4033" s="21" t="s">
        <v>6883</v>
      </c>
      <c r="C4033" s="21" t="s">
        <v>5001</v>
      </c>
      <c r="D4033" s="21" t="s">
        <v>5003</v>
      </c>
      <c r="E4033" s="21" t="s">
        <v>6839</v>
      </c>
      <c r="F4033" s="13">
        <v>1</v>
      </c>
      <c r="G4033" s="22">
        <v>35.99</v>
      </c>
      <c r="H4033" s="22">
        <v>35.99</v>
      </c>
      <c r="I4033" s="22">
        <v>6.3162450000000003</v>
      </c>
      <c r="J4033" s="22">
        <f t="shared" si="186"/>
        <v>6.3162450000000003</v>
      </c>
      <c r="K4033" s="23">
        <f t="shared" si="188"/>
        <v>5.5895973451327441</v>
      </c>
      <c r="L4033" s="23">
        <f t="shared" si="187"/>
        <v>5.5895973451327441</v>
      </c>
    </row>
    <row r="4034" spans="1:12" x14ac:dyDescent="0.35">
      <c r="A4034" s="21" t="s">
        <v>2490</v>
      </c>
      <c r="B4034" s="21" t="s">
        <v>6883</v>
      </c>
      <c r="C4034" s="21" t="s">
        <v>5070</v>
      </c>
      <c r="D4034" s="21" t="s">
        <v>5072</v>
      </c>
      <c r="E4034" s="21" t="s">
        <v>6837</v>
      </c>
      <c r="F4034" s="13">
        <v>1</v>
      </c>
      <c r="G4034" s="22">
        <v>44.99</v>
      </c>
      <c r="H4034" s="22">
        <v>44.99</v>
      </c>
      <c r="I4034" s="22">
        <v>7.8957450000000016</v>
      </c>
      <c r="J4034" s="22">
        <f t="shared" ref="J4034:J4097" si="189">SUM(I4034*F4034)</f>
        <v>7.8957450000000016</v>
      </c>
      <c r="K4034" s="23">
        <f t="shared" si="188"/>
        <v>6.9873849557522147</v>
      </c>
      <c r="L4034" s="23">
        <f t="shared" ref="L4034:L4097" si="190">SUM(K4034*F4034)</f>
        <v>6.9873849557522147</v>
      </c>
    </row>
    <row r="4035" spans="1:12" x14ac:dyDescent="0.35">
      <c r="A4035" s="21" t="s">
        <v>2490</v>
      </c>
      <c r="B4035" s="21" t="s">
        <v>6883</v>
      </c>
      <c r="C4035" s="21" t="s">
        <v>5004</v>
      </c>
      <c r="D4035" s="21" t="s">
        <v>5006</v>
      </c>
      <c r="E4035" s="21" t="s">
        <v>6843</v>
      </c>
      <c r="F4035" s="13">
        <v>3</v>
      </c>
      <c r="G4035" s="22">
        <v>35.99</v>
      </c>
      <c r="H4035" s="22">
        <v>107.97</v>
      </c>
      <c r="I4035" s="22">
        <v>6.3162450000000003</v>
      </c>
      <c r="J4035" s="22">
        <f t="shared" si="189"/>
        <v>18.948734999999999</v>
      </c>
      <c r="K4035" s="23">
        <f t="shared" ref="K4035:K4098" si="191">SUM(I4035/1.13)</f>
        <v>5.5895973451327441</v>
      </c>
      <c r="L4035" s="23">
        <f t="shared" si="190"/>
        <v>16.768792035398231</v>
      </c>
    </row>
    <row r="4036" spans="1:12" x14ac:dyDescent="0.35">
      <c r="A4036" s="21" t="s">
        <v>2490</v>
      </c>
      <c r="B4036" s="21" t="s">
        <v>6883</v>
      </c>
      <c r="C4036" s="21" t="s">
        <v>5004</v>
      </c>
      <c r="D4036" s="21" t="s">
        <v>5006</v>
      </c>
      <c r="E4036" s="21" t="s">
        <v>6839</v>
      </c>
      <c r="F4036" s="13">
        <v>4</v>
      </c>
      <c r="G4036" s="22">
        <v>35.99</v>
      </c>
      <c r="H4036" s="22">
        <v>143.96</v>
      </c>
      <c r="I4036" s="22">
        <v>6.3162450000000003</v>
      </c>
      <c r="J4036" s="22">
        <f t="shared" si="189"/>
        <v>25.264980000000001</v>
      </c>
      <c r="K4036" s="23">
        <f t="shared" si="191"/>
        <v>5.5895973451327441</v>
      </c>
      <c r="L4036" s="23">
        <f t="shared" si="190"/>
        <v>22.358389380530976</v>
      </c>
    </row>
    <row r="4037" spans="1:12" x14ac:dyDescent="0.35">
      <c r="A4037" s="21" t="s">
        <v>2490</v>
      </c>
      <c r="B4037" s="21" t="s">
        <v>6883</v>
      </c>
      <c r="C4037" s="21" t="s">
        <v>5067</v>
      </c>
      <c r="D4037" s="21" t="s">
        <v>5069</v>
      </c>
      <c r="E4037" s="21" t="s">
        <v>6837</v>
      </c>
      <c r="F4037" s="13">
        <v>1</v>
      </c>
      <c r="G4037" s="22">
        <v>35.99</v>
      </c>
      <c r="H4037" s="22">
        <v>35.99</v>
      </c>
      <c r="I4037" s="22">
        <v>6.3162450000000003</v>
      </c>
      <c r="J4037" s="22">
        <f t="shared" si="189"/>
        <v>6.3162450000000003</v>
      </c>
      <c r="K4037" s="23">
        <f t="shared" si="191"/>
        <v>5.5895973451327441</v>
      </c>
      <c r="L4037" s="23">
        <f t="shared" si="190"/>
        <v>5.5895973451327441</v>
      </c>
    </row>
    <row r="4038" spans="1:12" x14ac:dyDescent="0.35">
      <c r="A4038" s="21" t="s">
        <v>5196</v>
      </c>
      <c r="B4038" s="21" t="s">
        <v>6848</v>
      </c>
      <c r="C4038" s="21" t="s">
        <v>5209</v>
      </c>
      <c r="D4038" s="21" t="s">
        <v>5211</v>
      </c>
      <c r="E4038" s="21" t="s">
        <v>6890</v>
      </c>
      <c r="F4038" s="13">
        <v>1</v>
      </c>
      <c r="G4038" s="22">
        <v>56.99</v>
      </c>
      <c r="H4038" s="22">
        <v>56.99</v>
      </c>
      <c r="I4038" s="22">
        <v>10.001745000000001</v>
      </c>
      <c r="J4038" s="22">
        <f t="shared" si="189"/>
        <v>10.001745000000001</v>
      </c>
      <c r="K4038" s="23">
        <f t="shared" si="191"/>
        <v>8.8511017699115069</v>
      </c>
      <c r="L4038" s="23">
        <f t="shared" si="190"/>
        <v>8.8511017699115069</v>
      </c>
    </row>
    <row r="4039" spans="1:12" x14ac:dyDescent="0.35">
      <c r="A4039" s="21" t="s">
        <v>5196</v>
      </c>
      <c r="B4039" s="21" t="s">
        <v>6848</v>
      </c>
      <c r="C4039" s="21" t="s">
        <v>5209</v>
      </c>
      <c r="D4039" s="21" t="s">
        <v>5211</v>
      </c>
      <c r="E4039" s="21" t="s">
        <v>6843</v>
      </c>
      <c r="F4039" s="13">
        <v>1</v>
      </c>
      <c r="G4039" s="22">
        <v>56.99</v>
      </c>
      <c r="H4039" s="22">
        <v>56.99</v>
      </c>
      <c r="I4039" s="22">
        <v>10.001745000000001</v>
      </c>
      <c r="J4039" s="22">
        <f t="shared" si="189"/>
        <v>10.001745000000001</v>
      </c>
      <c r="K4039" s="23">
        <f t="shared" si="191"/>
        <v>8.8511017699115069</v>
      </c>
      <c r="L4039" s="23">
        <f t="shared" si="190"/>
        <v>8.8511017699115069</v>
      </c>
    </row>
    <row r="4040" spans="1:12" x14ac:dyDescent="0.35">
      <c r="A4040" s="21" t="s">
        <v>5196</v>
      </c>
      <c r="B4040" s="21" t="s">
        <v>6848</v>
      </c>
      <c r="C4040" s="21" t="s">
        <v>5209</v>
      </c>
      <c r="D4040" s="21" t="s">
        <v>5211</v>
      </c>
      <c r="E4040" s="21" t="s">
        <v>6839</v>
      </c>
      <c r="F4040" s="13">
        <v>1</v>
      </c>
      <c r="G4040" s="22">
        <v>56.99</v>
      </c>
      <c r="H4040" s="22">
        <v>56.99</v>
      </c>
      <c r="I4040" s="22">
        <v>10.001745000000001</v>
      </c>
      <c r="J4040" s="22">
        <f t="shared" si="189"/>
        <v>10.001745000000001</v>
      </c>
      <c r="K4040" s="23">
        <f t="shared" si="191"/>
        <v>8.8511017699115069</v>
      </c>
      <c r="L4040" s="23">
        <f t="shared" si="190"/>
        <v>8.8511017699115069</v>
      </c>
    </row>
    <row r="4041" spans="1:12" x14ac:dyDescent="0.35">
      <c r="A4041" s="21" t="s">
        <v>5196</v>
      </c>
      <c r="B4041" s="21" t="s">
        <v>6856</v>
      </c>
      <c r="C4041" s="21" t="s">
        <v>5218</v>
      </c>
      <c r="D4041" s="21" t="s">
        <v>5220</v>
      </c>
      <c r="E4041" s="21" t="s">
        <v>6890</v>
      </c>
      <c r="F4041" s="13">
        <v>1</v>
      </c>
      <c r="G4041" s="22">
        <v>20.99</v>
      </c>
      <c r="H4041" s="22">
        <v>20.99</v>
      </c>
      <c r="I4041" s="22">
        <v>3.683745</v>
      </c>
      <c r="J4041" s="22">
        <f t="shared" si="189"/>
        <v>3.683745</v>
      </c>
      <c r="K4041" s="23">
        <f t="shared" si="191"/>
        <v>3.2599513274336287</v>
      </c>
      <c r="L4041" s="23">
        <f t="shared" si="190"/>
        <v>3.2599513274336287</v>
      </c>
    </row>
    <row r="4042" spans="1:12" x14ac:dyDescent="0.35">
      <c r="A4042" s="21" t="s">
        <v>5196</v>
      </c>
      <c r="B4042" s="21" t="s">
        <v>6856</v>
      </c>
      <c r="C4042" s="21" t="s">
        <v>5218</v>
      </c>
      <c r="D4042" s="21" t="s">
        <v>5220</v>
      </c>
      <c r="E4042" s="21" t="s">
        <v>6843</v>
      </c>
      <c r="F4042" s="13">
        <v>1</v>
      </c>
      <c r="G4042" s="22">
        <v>20.99</v>
      </c>
      <c r="H4042" s="22">
        <v>20.99</v>
      </c>
      <c r="I4042" s="22">
        <v>3.683745</v>
      </c>
      <c r="J4042" s="22">
        <f t="shared" si="189"/>
        <v>3.683745</v>
      </c>
      <c r="K4042" s="23">
        <f t="shared" si="191"/>
        <v>3.2599513274336287</v>
      </c>
      <c r="L4042" s="23">
        <f t="shared" si="190"/>
        <v>3.2599513274336287</v>
      </c>
    </row>
    <row r="4043" spans="1:12" x14ac:dyDescent="0.35">
      <c r="A4043" s="21" t="s">
        <v>5196</v>
      </c>
      <c r="B4043" s="21" t="s">
        <v>6856</v>
      </c>
      <c r="C4043" s="21" t="s">
        <v>5215</v>
      </c>
      <c r="D4043" s="21" t="s">
        <v>5217</v>
      </c>
      <c r="E4043" s="21" t="s">
        <v>6843</v>
      </c>
      <c r="F4043" s="13">
        <v>1</v>
      </c>
      <c r="G4043" s="22">
        <v>20.99</v>
      </c>
      <c r="H4043" s="22">
        <v>20.99</v>
      </c>
      <c r="I4043" s="22">
        <v>3.683745</v>
      </c>
      <c r="J4043" s="22">
        <f t="shared" si="189"/>
        <v>3.683745</v>
      </c>
      <c r="K4043" s="23">
        <f t="shared" si="191"/>
        <v>3.2599513274336287</v>
      </c>
      <c r="L4043" s="23">
        <f t="shared" si="190"/>
        <v>3.2599513274336287</v>
      </c>
    </row>
    <row r="4044" spans="1:12" x14ac:dyDescent="0.35">
      <c r="A4044" s="21" t="s">
        <v>5196</v>
      </c>
      <c r="B4044" s="21" t="s">
        <v>6836</v>
      </c>
      <c r="C4044" s="21" t="s">
        <v>5206</v>
      </c>
      <c r="D4044" s="21" t="s">
        <v>5208</v>
      </c>
      <c r="E4044" s="21" t="s">
        <v>6843</v>
      </c>
      <c r="F4044" s="13">
        <v>1</v>
      </c>
      <c r="G4044" s="22">
        <v>59.99</v>
      </c>
      <c r="H4044" s="22">
        <v>59.99</v>
      </c>
      <c r="I4044" s="22">
        <v>10.528245</v>
      </c>
      <c r="J4044" s="22">
        <f t="shared" si="189"/>
        <v>10.528245</v>
      </c>
      <c r="K4044" s="23">
        <f t="shared" si="191"/>
        <v>9.3170309734513292</v>
      </c>
      <c r="L4044" s="23">
        <f t="shared" si="190"/>
        <v>9.3170309734513292</v>
      </c>
    </row>
    <row r="4045" spans="1:12" x14ac:dyDescent="0.35">
      <c r="A4045" s="21" t="s">
        <v>5196</v>
      </c>
      <c r="B4045" s="21" t="s">
        <v>6836</v>
      </c>
      <c r="C4045" s="21" t="s">
        <v>5200</v>
      </c>
      <c r="D4045" s="21" t="s">
        <v>5202</v>
      </c>
      <c r="E4045" s="21" t="s">
        <v>6890</v>
      </c>
      <c r="F4045" s="13">
        <v>2</v>
      </c>
      <c r="G4045" s="22">
        <v>68.989999999999995</v>
      </c>
      <c r="H4045" s="22">
        <v>137.97999999999999</v>
      </c>
      <c r="I4045" s="22">
        <v>12.107745000000001</v>
      </c>
      <c r="J4045" s="22">
        <f t="shared" si="189"/>
        <v>24.215490000000003</v>
      </c>
      <c r="K4045" s="23">
        <f t="shared" si="191"/>
        <v>10.714818584070798</v>
      </c>
      <c r="L4045" s="23">
        <f t="shared" si="190"/>
        <v>21.429637168141596</v>
      </c>
    </row>
    <row r="4046" spans="1:12" x14ac:dyDescent="0.35">
      <c r="A4046" s="21" t="s">
        <v>5196</v>
      </c>
      <c r="B4046" s="21" t="s">
        <v>6836</v>
      </c>
      <c r="C4046" s="21" t="s">
        <v>5200</v>
      </c>
      <c r="D4046" s="21" t="s">
        <v>5202</v>
      </c>
      <c r="E4046" s="21" t="s">
        <v>6843</v>
      </c>
      <c r="F4046" s="13">
        <v>4</v>
      </c>
      <c r="G4046" s="22">
        <v>68.989999999999995</v>
      </c>
      <c r="H4046" s="22">
        <v>275.95999999999998</v>
      </c>
      <c r="I4046" s="22">
        <v>12.107745000000001</v>
      </c>
      <c r="J4046" s="22">
        <f t="shared" si="189"/>
        <v>48.430980000000005</v>
      </c>
      <c r="K4046" s="23">
        <f t="shared" si="191"/>
        <v>10.714818584070798</v>
      </c>
      <c r="L4046" s="23">
        <f t="shared" si="190"/>
        <v>42.859274336283192</v>
      </c>
    </row>
    <row r="4047" spans="1:12" x14ac:dyDescent="0.35">
      <c r="A4047" s="21" t="s">
        <v>5196</v>
      </c>
      <c r="B4047" s="21" t="s">
        <v>6836</v>
      </c>
      <c r="C4047" s="21" t="s">
        <v>5200</v>
      </c>
      <c r="D4047" s="21" t="s">
        <v>5202</v>
      </c>
      <c r="E4047" s="21" t="s">
        <v>6839</v>
      </c>
      <c r="F4047" s="13">
        <v>2</v>
      </c>
      <c r="G4047" s="22">
        <v>68.989999999999995</v>
      </c>
      <c r="H4047" s="22">
        <v>137.97999999999999</v>
      </c>
      <c r="I4047" s="22">
        <v>12.107745000000001</v>
      </c>
      <c r="J4047" s="22">
        <f t="shared" si="189"/>
        <v>24.215490000000003</v>
      </c>
      <c r="K4047" s="23">
        <f t="shared" si="191"/>
        <v>10.714818584070798</v>
      </c>
      <c r="L4047" s="23">
        <f t="shared" si="190"/>
        <v>21.429637168141596</v>
      </c>
    </row>
    <row r="4048" spans="1:12" x14ac:dyDescent="0.35">
      <c r="A4048" s="21" t="s">
        <v>5196</v>
      </c>
      <c r="B4048" s="21" t="s">
        <v>6836</v>
      </c>
      <c r="C4048" s="21" t="s">
        <v>5203</v>
      </c>
      <c r="D4048" s="21" t="s">
        <v>5205</v>
      </c>
      <c r="E4048" s="21" t="s">
        <v>6890</v>
      </c>
      <c r="F4048" s="13">
        <v>1</v>
      </c>
      <c r="G4048" s="22">
        <v>68.989999999999995</v>
      </c>
      <c r="H4048" s="22">
        <v>68.989999999999995</v>
      </c>
      <c r="I4048" s="22">
        <v>12.107745000000001</v>
      </c>
      <c r="J4048" s="22">
        <f t="shared" si="189"/>
        <v>12.107745000000001</v>
      </c>
      <c r="K4048" s="23">
        <f t="shared" si="191"/>
        <v>10.714818584070798</v>
      </c>
      <c r="L4048" s="23">
        <f t="shared" si="190"/>
        <v>10.714818584070798</v>
      </c>
    </row>
    <row r="4049" spans="1:12" x14ac:dyDescent="0.35">
      <c r="A4049" s="21" t="s">
        <v>5196</v>
      </c>
      <c r="B4049" s="21" t="s">
        <v>6836</v>
      </c>
      <c r="C4049" s="21" t="s">
        <v>5203</v>
      </c>
      <c r="D4049" s="21" t="s">
        <v>5205</v>
      </c>
      <c r="E4049" s="21" t="s">
        <v>6843</v>
      </c>
      <c r="F4049" s="13">
        <v>3</v>
      </c>
      <c r="G4049" s="22">
        <v>68.989999999999995</v>
      </c>
      <c r="H4049" s="22">
        <v>206.96999999999997</v>
      </c>
      <c r="I4049" s="22">
        <v>12.107745000000001</v>
      </c>
      <c r="J4049" s="22">
        <f t="shared" si="189"/>
        <v>36.323235000000004</v>
      </c>
      <c r="K4049" s="23">
        <f t="shared" si="191"/>
        <v>10.714818584070798</v>
      </c>
      <c r="L4049" s="23">
        <f t="shared" si="190"/>
        <v>32.144455752212394</v>
      </c>
    </row>
    <row r="4050" spans="1:12" x14ac:dyDescent="0.35">
      <c r="A4050" s="21" t="s">
        <v>5196</v>
      </c>
      <c r="B4050" s="21" t="s">
        <v>6836</v>
      </c>
      <c r="C4050" s="21" t="s">
        <v>5203</v>
      </c>
      <c r="D4050" s="21" t="s">
        <v>5205</v>
      </c>
      <c r="E4050" s="21" t="s">
        <v>6839</v>
      </c>
      <c r="F4050" s="13">
        <v>2</v>
      </c>
      <c r="G4050" s="22">
        <v>68.989999999999995</v>
      </c>
      <c r="H4050" s="22">
        <v>137.97999999999999</v>
      </c>
      <c r="I4050" s="22">
        <v>12.107745000000001</v>
      </c>
      <c r="J4050" s="22">
        <f t="shared" si="189"/>
        <v>24.215490000000003</v>
      </c>
      <c r="K4050" s="23">
        <f t="shared" si="191"/>
        <v>10.714818584070798</v>
      </c>
      <c r="L4050" s="23">
        <f t="shared" si="190"/>
        <v>21.429637168141596</v>
      </c>
    </row>
    <row r="4051" spans="1:12" x14ac:dyDescent="0.35">
      <c r="A4051" s="21" t="s">
        <v>5196</v>
      </c>
      <c r="B4051" s="21" t="s">
        <v>6879</v>
      </c>
      <c r="C4051" s="21" t="s">
        <v>5197</v>
      </c>
      <c r="D4051" s="21" t="s">
        <v>5199</v>
      </c>
      <c r="E4051" s="21" t="s">
        <v>6847</v>
      </c>
      <c r="F4051" s="13">
        <v>1</v>
      </c>
      <c r="G4051" s="22">
        <v>35.99</v>
      </c>
      <c r="H4051" s="22">
        <v>35.99</v>
      </c>
      <c r="I4051" s="22">
        <v>6.3162450000000003</v>
      </c>
      <c r="J4051" s="22">
        <f t="shared" si="189"/>
        <v>6.3162450000000003</v>
      </c>
      <c r="K4051" s="23">
        <f t="shared" si="191"/>
        <v>5.5895973451327441</v>
      </c>
      <c r="L4051" s="23">
        <f t="shared" si="190"/>
        <v>5.5895973451327441</v>
      </c>
    </row>
    <row r="4052" spans="1:12" x14ac:dyDescent="0.35">
      <c r="A4052" s="21" t="s">
        <v>5196</v>
      </c>
      <c r="B4052" s="21" t="s">
        <v>6838</v>
      </c>
      <c r="C4052" s="21" t="s">
        <v>5212</v>
      </c>
      <c r="D4052" s="21" t="s">
        <v>5214</v>
      </c>
      <c r="E4052" s="21" t="s">
        <v>6843</v>
      </c>
      <c r="F4052" s="13">
        <v>1</v>
      </c>
      <c r="G4052" s="22">
        <v>35.99</v>
      </c>
      <c r="H4052" s="22">
        <v>35.99</v>
      </c>
      <c r="I4052" s="22">
        <v>6.3162450000000003</v>
      </c>
      <c r="J4052" s="22">
        <f t="shared" si="189"/>
        <v>6.3162450000000003</v>
      </c>
      <c r="K4052" s="23">
        <f t="shared" si="191"/>
        <v>5.5895973451327441</v>
      </c>
      <c r="L4052" s="23">
        <f t="shared" si="190"/>
        <v>5.5895973451327441</v>
      </c>
    </row>
    <row r="4053" spans="1:12" x14ac:dyDescent="0.35">
      <c r="A4053" s="21" t="s">
        <v>5196</v>
      </c>
      <c r="B4053" s="21" t="s">
        <v>6838</v>
      </c>
      <c r="C4053" s="21" t="s">
        <v>5212</v>
      </c>
      <c r="D4053" s="21" t="s">
        <v>5214</v>
      </c>
      <c r="E4053" s="21" t="s">
        <v>6839</v>
      </c>
      <c r="F4053" s="13">
        <v>1</v>
      </c>
      <c r="G4053" s="22">
        <v>35.99</v>
      </c>
      <c r="H4053" s="22">
        <v>35.99</v>
      </c>
      <c r="I4053" s="22">
        <v>6.3162450000000003</v>
      </c>
      <c r="J4053" s="22">
        <f t="shared" si="189"/>
        <v>6.3162450000000003</v>
      </c>
      <c r="K4053" s="23">
        <f t="shared" si="191"/>
        <v>5.5895973451327441</v>
      </c>
      <c r="L4053" s="23">
        <f t="shared" si="190"/>
        <v>5.5895973451327441</v>
      </c>
    </row>
    <row r="4054" spans="1:12" x14ac:dyDescent="0.35">
      <c r="A4054" s="21" t="s">
        <v>2914</v>
      </c>
      <c r="B4054" s="21" t="s">
        <v>6846</v>
      </c>
      <c r="C4054" s="21" t="s">
        <v>5239</v>
      </c>
      <c r="D4054" s="21" t="s">
        <v>5241</v>
      </c>
      <c r="E4054" s="21" t="s">
        <v>6890</v>
      </c>
      <c r="F4054" s="13">
        <v>1</v>
      </c>
      <c r="G4054" s="22">
        <v>190.99</v>
      </c>
      <c r="H4054" s="22">
        <v>190.99</v>
      </c>
      <c r="I4054" s="22">
        <v>33.518745000000003</v>
      </c>
      <c r="J4054" s="22">
        <f t="shared" si="189"/>
        <v>33.518745000000003</v>
      </c>
      <c r="K4054" s="23">
        <f t="shared" si="191"/>
        <v>29.662606194690269</v>
      </c>
      <c r="L4054" s="23">
        <f t="shared" si="190"/>
        <v>29.662606194690269</v>
      </c>
    </row>
    <row r="4055" spans="1:12" x14ac:dyDescent="0.35">
      <c r="A4055" s="21" t="s">
        <v>2914</v>
      </c>
      <c r="B4055" s="21" t="s">
        <v>6846</v>
      </c>
      <c r="C4055" s="21" t="s">
        <v>5239</v>
      </c>
      <c r="D4055" s="21" t="s">
        <v>5241</v>
      </c>
      <c r="E4055" s="21" t="s">
        <v>6837</v>
      </c>
      <c r="F4055" s="13">
        <v>2</v>
      </c>
      <c r="G4055" s="22">
        <v>190.99</v>
      </c>
      <c r="H4055" s="22">
        <v>381.98</v>
      </c>
      <c r="I4055" s="22">
        <v>33.518745000000003</v>
      </c>
      <c r="J4055" s="22">
        <f t="shared" si="189"/>
        <v>67.037490000000005</v>
      </c>
      <c r="K4055" s="23">
        <f t="shared" si="191"/>
        <v>29.662606194690269</v>
      </c>
      <c r="L4055" s="23">
        <f t="shared" si="190"/>
        <v>59.325212389380539</v>
      </c>
    </row>
    <row r="4056" spans="1:12" x14ac:dyDescent="0.35">
      <c r="A4056" s="21" t="s">
        <v>2914</v>
      </c>
      <c r="B4056" s="21" t="s">
        <v>6846</v>
      </c>
      <c r="C4056" s="21" t="s">
        <v>5251</v>
      </c>
      <c r="D4056" s="21" t="s">
        <v>5253</v>
      </c>
      <c r="E4056" s="21" t="s">
        <v>6890</v>
      </c>
      <c r="F4056" s="13">
        <v>4</v>
      </c>
      <c r="G4056" s="22">
        <v>190.99</v>
      </c>
      <c r="H4056" s="22">
        <v>763.96</v>
      </c>
      <c r="I4056" s="22">
        <v>33.518745000000003</v>
      </c>
      <c r="J4056" s="22">
        <f t="shared" si="189"/>
        <v>134.07498000000001</v>
      </c>
      <c r="K4056" s="23">
        <f t="shared" si="191"/>
        <v>29.662606194690269</v>
      </c>
      <c r="L4056" s="23">
        <f t="shared" si="190"/>
        <v>118.65042477876108</v>
      </c>
    </row>
    <row r="4057" spans="1:12" x14ac:dyDescent="0.35">
      <c r="A4057" s="21" t="s">
        <v>2914</v>
      </c>
      <c r="B4057" s="21" t="s">
        <v>6846</v>
      </c>
      <c r="C4057" s="21" t="s">
        <v>5251</v>
      </c>
      <c r="D4057" s="21" t="s">
        <v>5253</v>
      </c>
      <c r="E4057" s="21" t="s">
        <v>6843</v>
      </c>
      <c r="F4057" s="13">
        <v>3</v>
      </c>
      <c r="G4057" s="22">
        <v>190.99</v>
      </c>
      <c r="H4057" s="22">
        <v>572.97</v>
      </c>
      <c r="I4057" s="22">
        <v>33.518745000000003</v>
      </c>
      <c r="J4057" s="22">
        <f t="shared" si="189"/>
        <v>100.55623500000002</v>
      </c>
      <c r="K4057" s="23">
        <f t="shared" si="191"/>
        <v>29.662606194690269</v>
      </c>
      <c r="L4057" s="23">
        <f t="shared" si="190"/>
        <v>88.987818584070808</v>
      </c>
    </row>
    <row r="4058" spans="1:12" x14ac:dyDescent="0.35">
      <c r="A4058" s="21" t="s">
        <v>2914</v>
      </c>
      <c r="B4058" s="21" t="s">
        <v>6846</v>
      </c>
      <c r="C4058" s="21" t="s">
        <v>5251</v>
      </c>
      <c r="D4058" s="21" t="s">
        <v>5253</v>
      </c>
      <c r="E4058" s="21" t="s">
        <v>6839</v>
      </c>
      <c r="F4058" s="13">
        <v>9</v>
      </c>
      <c r="G4058" s="22">
        <v>190.99</v>
      </c>
      <c r="H4058" s="22">
        <v>1718.91</v>
      </c>
      <c r="I4058" s="22">
        <v>33.518745000000003</v>
      </c>
      <c r="J4058" s="22">
        <f t="shared" si="189"/>
        <v>301.66870500000005</v>
      </c>
      <c r="K4058" s="23">
        <f t="shared" si="191"/>
        <v>29.662606194690269</v>
      </c>
      <c r="L4058" s="23">
        <f t="shared" si="190"/>
        <v>266.96345575221244</v>
      </c>
    </row>
    <row r="4059" spans="1:12" x14ac:dyDescent="0.35">
      <c r="A4059" s="21" t="s">
        <v>2914</v>
      </c>
      <c r="B4059" s="21" t="s">
        <v>6846</v>
      </c>
      <c r="C4059" s="21" t="s">
        <v>5251</v>
      </c>
      <c r="D4059" s="21" t="s">
        <v>5253</v>
      </c>
      <c r="E4059" s="21" t="s">
        <v>6837</v>
      </c>
      <c r="F4059" s="13">
        <v>5</v>
      </c>
      <c r="G4059" s="22">
        <v>190.99</v>
      </c>
      <c r="H4059" s="22">
        <v>954.95</v>
      </c>
      <c r="I4059" s="22">
        <v>33.518745000000003</v>
      </c>
      <c r="J4059" s="22">
        <f t="shared" si="189"/>
        <v>167.59372500000001</v>
      </c>
      <c r="K4059" s="23">
        <f t="shared" si="191"/>
        <v>29.662606194690269</v>
      </c>
      <c r="L4059" s="23">
        <f t="shared" si="190"/>
        <v>148.31303097345136</v>
      </c>
    </row>
    <row r="4060" spans="1:12" x14ac:dyDescent="0.35">
      <c r="A4060" s="21" t="s">
        <v>2914</v>
      </c>
      <c r="B4060" s="21" t="s">
        <v>6846</v>
      </c>
      <c r="C4060" s="21" t="s">
        <v>5263</v>
      </c>
      <c r="D4060" s="21" t="s">
        <v>5265</v>
      </c>
      <c r="E4060" s="21" t="s">
        <v>6890</v>
      </c>
      <c r="F4060" s="13">
        <v>1</v>
      </c>
      <c r="G4060" s="22">
        <v>130.99</v>
      </c>
      <c r="H4060" s="22">
        <v>130.99</v>
      </c>
      <c r="I4060" s="22">
        <v>22.988745000000002</v>
      </c>
      <c r="J4060" s="22">
        <f t="shared" si="189"/>
        <v>22.988745000000002</v>
      </c>
      <c r="K4060" s="23">
        <f t="shared" si="191"/>
        <v>20.344022123893808</v>
      </c>
      <c r="L4060" s="23">
        <f t="shared" si="190"/>
        <v>20.344022123893808</v>
      </c>
    </row>
    <row r="4061" spans="1:12" x14ac:dyDescent="0.35">
      <c r="A4061" s="21" t="s">
        <v>2914</v>
      </c>
      <c r="B4061" s="21" t="s">
        <v>6846</v>
      </c>
      <c r="C4061" s="21" t="s">
        <v>5224</v>
      </c>
      <c r="D4061" s="21" t="s">
        <v>5226</v>
      </c>
      <c r="E4061" s="21" t="s">
        <v>6890</v>
      </c>
      <c r="F4061" s="13">
        <v>1</v>
      </c>
      <c r="G4061" s="22">
        <v>185.99</v>
      </c>
      <c r="H4061" s="22">
        <v>185.99</v>
      </c>
      <c r="I4061" s="22">
        <v>32.641245000000005</v>
      </c>
      <c r="J4061" s="22">
        <f t="shared" si="189"/>
        <v>32.641245000000005</v>
      </c>
      <c r="K4061" s="23">
        <f t="shared" si="191"/>
        <v>28.886057522123902</v>
      </c>
      <c r="L4061" s="23">
        <f t="shared" si="190"/>
        <v>28.886057522123902</v>
      </c>
    </row>
    <row r="4062" spans="1:12" x14ac:dyDescent="0.35">
      <c r="A4062" s="21" t="s">
        <v>2914</v>
      </c>
      <c r="B4062" s="21" t="s">
        <v>6846</v>
      </c>
      <c r="C4062" s="21" t="s">
        <v>5224</v>
      </c>
      <c r="D4062" s="21" t="s">
        <v>5226</v>
      </c>
      <c r="E4062" s="21" t="s">
        <v>6843</v>
      </c>
      <c r="F4062" s="13">
        <v>1</v>
      </c>
      <c r="G4062" s="22">
        <v>185.99</v>
      </c>
      <c r="H4062" s="22">
        <v>185.99</v>
      </c>
      <c r="I4062" s="22">
        <v>32.641245000000005</v>
      </c>
      <c r="J4062" s="22">
        <f t="shared" si="189"/>
        <v>32.641245000000005</v>
      </c>
      <c r="K4062" s="23">
        <f t="shared" si="191"/>
        <v>28.886057522123902</v>
      </c>
      <c r="L4062" s="23">
        <f t="shared" si="190"/>
        <v>28.886057522123902</v>
      </c>
    </row>
    <row r="4063" spans="1:12" x14ac:dyDescent="0.35">
      <c r="A4063" s="21" t="s">
        <v>2914</v>
      </c>
      <c r="B4063" s="21" t="s">
        <v>6846</v>
      </c>
      <c r="C4063" s="21" t="s">
        <v>5224</v>
      </c>
      <c r="D4063" s="21" t="s">
        <v>5226</v>
      </c>
      <c r="E4063" s="21" t="s">
        <v>6839</v>
      </c>
      <c r="F4063" s="13">
        <v>1</v>
      </c>
      <c r="G4063" s="22">
        <v>185.99</v>
      </c>
      <c r="H4063" s="22">
        <v>185.99</v>
      </c>
      <c r="I4063" s="22">
        <v>32.641245000000005</v>
      </c>
      <c r="J4063" s="22">
        <f t="shared" si="189"/>
        <v>32.641245000000005</v>
      </c>
      <c r="K4063" s="23">
        <f t="shared" si="191"/>
        <v>28.886057522123902</v>
      </c>
      <c r="L4063" s="23">
        <f t="shared" si="190"/>
        <v>28.886057522123902</v>
      </c>
    </row>
    <row r="4064" spans="1:12" x14ac:dyDescent="0.35">
      <c r="A4064" s="21" t="s">
        <v>2914</v>
      </c>
      <c r="B4064" s="21" t="s">
        <v>6846</v>
      </c>
      <c r="C4064" s="21" t="s">
        <v>5224</v>
      </c>
      <c r="D4064" s="21" t="s">
        <v>5226</v>
      </c>
      <c r="E4064" s="21" t="s">
        <v>6891</v>
      </c>
      <c r="F4064" s="13">
        <v>3</v>
      </c>
      <c r="G4064" s="22">
        <v>185.99</v>
      </c>
      <c r="H4064" s="22">
        <v>557.97</v>
      </c>
      <c r="I4064" s="22">
        <v>32.641245000000005</v>
      </c>
      <c r="J4064" s="22">
        <f t="shared" si="189"/>
        <v>97.923735000000022</v>
      </c>
      <c r="K4064" s="23">
        <f t="shared" si="191"/>
        <v>28.886057522123902</v>
      </c>
      <c r="L4064" s="23">
        <f t="shared" si="190"/>
        <v>86.658172566371704</v>
      </c>
    </row>
    <row r="4065" spans="1:12" x14ac:dyDescent="0.35">
      <c r="A4065" s="21" t="s">
        <v>2914</v>
      </c>
      <c r="B4065" s="21" t="s">
        <v>6846</v>
      </c>
      <c r="C4065" s="21" t="s">
        <v>5221</v>
      </c>
      <c r="D4065" s="21" t="s">
        <v>5223</v>
      </c>
      <c r="E4065" s="21" t="s">
        <v>6892</v>
      </c>
      <c r="F4065" s="13">
        <v>1</v>
      </c>
      <c r="G4065" s="22">
        <v>142.99</v>
      </c>
      <c r="H4065" s="22">
        <v>142.99</v>
      </c>
      <c r="I4065" s="22">
        <v>25.094745000000007</v>
      </c>
      <c r="J4065" s="22">
        <f t="shared" si="189"/>
        <v>25.094745000000007</v>
      </c>
      <c r="K4065" s="23">
        <f t="shared" si="191"/>
        <v>22.207738938053105</v>
      </c>
      <c r="L4065" s="23">
        <f t="shared" si="190"/>
        <v>22.207738938053105</v>
      </c>
    </row>
    <row r="4066" spans="1:12" x14ac:dyDescent="0.35">
      <c r="A4066" s="21" t="s">
        <v>2914</v>
      </c>
      <c r="B4066" s="21" t="s">
        <v>6846</v>
      </c>
      <c r="C4066" s="21" t="s">
        <v>5260</v>
      </c>
      <c r="D4066" s="21" t="s">
        <v>5262</v>
      </c>
      <c r="E4066" s="21" t="s">
        <v>6890</v>
      </c>
      <c r="F4066" s="13">
        <v>1</v>
      </c>
      <c r="G4066" s="22">
        <v>185.99</v>
      </c>
      <c r="H4066" s="22">
        <v>185.99</v>
      </c>
      <c r="I4066" s="22">
        <v>32.641245000000005</v>
      </c>
      <c r="J4066" s="22">
        <f t="shared" si="189"/>
        <v>32.641245000000005</v>
      </c>
      <c r="K4066" s="23">
        <f t="shared" si="191"/>
        <v>28.886057522123902</v>
      </c>
      <c r="L4066" s="23">
        <f t="shared" si="190"/>
        <v>28.886057522123902</v>
      </c>
    </row>
    <row r="4067" spans="1:12" x14ac:dyDescent="0.35">
      <c r="A4067" s="21" t="s">
        <v>2914</v>
      </c>
      <c r="B4067" s="21" t="s">
        <v>6846</v>
      </c>
      <c r="C4067" s="21" t="s">
        <v>5230</v>
      </c>
      <c r="D4067" s="21" t="s">
        <v>5232</v>
      </c>
      <c r="E4067" s="21" t="s">
        <v>6843</v>
      </c>
      <c r="F4067" s="13">
        <v>1</v>
      </c>
      <c r="G4067" s="22">
        <v>154.99</v>
      </c>
      <c r="H4067" s="22">
        <v>154.99</v>
      </c>
      <c r="I4067" s="22">
        <v>27.200745000000005</v>
      </c>
      <c r="J4067" s="22">
        <f t="shared" si="189"/>
        <v>27.200745000000005</v>
      </c>
      <c r="K4067" s="23">
        <f t="shared" si="191"/>
        <v>24.071455752212398</v>
      </c>
      <c r="L4067" s="23">
        <f t="shared" si="190"/>
        <v>24.071455752212398</v>
      </c>
    </row>
    <row r="4068" spans="1:12" x14ac:dyDescent="0.35">
      <c r="A4068" s="21" t="s">
        <v>2914</v>
      </c>
      <c r="B4068" s="21" t="s">
        <v>6846</v>
      </c>
      <c r="C4068" s="21" t="s">
        <v>5227</v>
      </c>
      <c r="D4068" s="21" t="s">
        <v>5229</v>
      </c>
      <c r="E4068" s="21" t="s">
        <v>6839</v>
      </c>
      <c r="F4068" s="13">
        <v>1</v>
      </c>
      <c r="G4068" s="22">
        <v>166.99</v>
      </c>
      <c r="H4068" s="22">
        <v>166.99</v>
      </c>
      <c r="I4068" s="22">
        <v>29.306745000000003</v>
      </c>
      <c r="J4068" s="22">
        <f t="shared" si="189"/>
        <v>29.306745000000003</v>
      </c>
      <c r="K4068" s="23">
        <f t="shared" si="191"/>
        <v>25.935172566371687</v>
      </c>
      <c r="L4068" s="23">
        <f t="shared" si="190"/>
        <v>25.935172566371687</v>
      </c>
    </row>
    <row r="4069" spans="1:12" x14ac:dyDescent="0.35">
      <c r="A4069" s="21" t="s">
        <v>2914</v>
      </c>
      <c r="B4069" s="21" t="s">
        <v>6846</v>
      </c>
      <c r="C4069" s="21" t="s">
        <v>5245</v>
      </c>
      <c r="D4069" s="21" t="s">
        <v>5247</v>
      </c>
      <c r="E4069" s="21" t="s">
        <v>6837</v>
      </c>
      <c r="F4069" s="13">
        <v>1</v>
      </c>
      <c r="G4069" s="22">
        <v>125.99</v>
      </c>
      <c r="H4069" s="22">
        <v>125.99</v>
      </c>
      <c r="I4069" s="22">
        <v>22.111245</v>
      </c>
      <c r="J4069" s="22">
        <f t="shared" si="189"/>
        <v>22.111245</v>
      </c>
      <c r="K4069" s="23">
        <f t="shared" si="191"/>
        <v>19.567473451327437</v>
      </c>
      <c r="L4069" s="23">
        <f t="shared" si="190"/>
        <v>19.567473451327437</v>
      </c>
    </row>
    <row r="4070" spans="1:12" x14ac:dyDescent="0.35">
      <c r="A4070" s="21" t="s">
        <v>2914</v>
      </c>
      <c r="B4070" s="21" t="s">
        <v>6846</v>
      </c>
      <c r="C4070" s="21" t="s">
        <v>5242</v>
      </c>
      <c r="D4070" s="21" t="s">
        <v>5244</v>
      </c>
      <c r="E4070" s="21" t="s">
        <v>6837</v>
      </c>
      <c r="F4070" s="13">
        <v>1</v>
      </c>
      <c r="G4070" s="22">
        <v>125.99</v>
      </c>
      <c r="H4070" s="22">
        <v>125.99</v>
      </c>
      <c r="I4070" s="22">
        <v>22.111245</v>
      </c>
      <c r="J4070" s="22">
        <f t="shared" si="189"/>
        <v>22.111245</v>
      </c>
      <c r="K4070" s="23">
        <f t="shared" si="191"/>
        <v>19.567473451327437</v>
      </c>
      <c r="L4070" s="23">
        <f t="shared" si="190"/>
        <v>19.567473451327437</v>
      </c>
    </row>
    <row r="4071" spans="1:12" x14ac:dyDescent="0.35">
      <c r="A4071" s="21" t="s">
        <v>2914</v>
      </c>
      <c r="B4071" s="21" t="s">
        <v>6846</v>
      </c>
      <c r="C4071" s="21" t="s">
        <v>5248</v>
      </c>
      <c r="D4071" s="21" t="s">
        <v>5250</v>
      </c>
      <c r="E4071" s="21" t="s">
        <v>6890</v>
      </c>
      <c r="F4071" s="13">
        <v>2</v>
      </c>
      <c r="G4071" s="22">
        <v>226.99</v>
      </c>
      <c r="H4071" s="22">
        <v>453.98</v>
      </c>
      <c r="I4071" s="22">
        <v>39.836745000000001</v>
      </c>
      <c r="J4071" s="22">
        <f t="shared" si="189"/>
        <v>79.673490000000001</v>
      </c>
      <c r="K4071" s="23">
        <f t="shared" si="191"/>
        <v>35.253756637168145</v>
      </c>
      <c r="L4071" s="23">
        <f t="shared" si="190"/>
        <v>70.50751327433629</v>
      </c>
    </row>
    <row r="4072" spans="1:12" x14ac:dyDescent="0.35">
      <c r="A4072" s="21" t="s">
        <v>2914</v>
      </c>
      <c r="B4072" s="21" t="s">
        <v>6846</v>
      </c>
      <c r="C4072" s="21" t="s">
        <v>5236</v>
      </c>
      <c r="D4072" s="21" t="s">
        <v>5238</v>
      </c>
      <c r="E4072" s="21" t="s">
        <v>6843</v>
      </c>
      <c r="F4072" s="13">
        <v>1</v>
      </c>
      <c r="G4072" s="22">
        <v>178.99</v>
      </c>
      <c r="H4072" s="22">
        <v>178.99</v>
      </c>
      <c r="I4072" s="22">
        <v>31.412745000000005</v>
      </c>
      <c r="J4072" s="22">
        <f t="shared" si="189"/>
        <v>31.412745000000005</v>
      </c>
      <c r="K4072" s="23">
        <f t="shared" si="191"/>
        <v>27.79888938053098</v>
      </c>
      <c r="L4072" s="23">
        <f t="shared" si="190"/>
        <v>27.79888938053098</v>
      </c>
    </row>
    <row r="4073" spans="1:12" x14ac:dyDescent="0.35">
      <c r="A4073" s="21" t="s">
        <v>2914</v>
      </c>
      <c r="B4073" s="21" t="s">
        <v>6846</v>
      </c>
      <c r="C4073" s="21" t="s">
        <v>5236</v>
      </c>
      <c r="D4073" s="21" t="s">
        <v>5238</v>
      </c>
      <c r="E4073" s="21" t="s">
        <v>6839</v>
      </c>
      <c r="F4073" s="13">
        <v>1</v>
      </c>
      <c r="G4073" s="22">
        <v>178.99</v>
      </c>
      <c r="H4073" s="22">
        <v>178.99</v>
      </c>
      <c r="I4073" s="22">
        <v>31.412745000000005</v>
      </c>
      <c r="J4073" s="22">
        <f t="shared" si="189"/>
        <v>31.412745000000005</v>
      </c>
      <c r="K4073" s="23">
        <f t="shared" si="191"/>
        <v>27.79888938053098</v>
      </c>
      <c r="L4073" s="23">
        <f t="shared" si="190"/>
        <v>27.79888938053098</v>
      </c>
    </row>
    <row r="4074" spans="1:12" x14ac:dyDescent="0.35">
      <c r="A4074" s="21" t="s">
        <v>2914</v>
      </c>
      <c r="B4074" s="21" t="s">
        <v>6846</v>
      </c>
      <c r="C4074" s="21" t="s">
        <v>5254</v>
      </c>
      <c r="D4074" s="21" t="s">
        <v>5256</v>
      </c>
      <c r="E4074" s="21" t="s">
        <v>6890</v>
      </c>
      <c r="F4074" s="13">
        <v>2</v>
      </c>
      <c r="G4074" s="22">
        <v>190.99</v>
      </c>
      <c r="H4074" s="22">
        <v>381.98</v>
      </c>
      <c r="I4074" s="22">
        <v>33.518745000000003</v>
      </c>
      <c r="J4074" s="22">
        <f t="shared" si="189"/>
        <v>67.037490000000005</v>
      </c>
      <c r="K4074" s="23">
        <f t="shared" si="191"/>
        <v>29.662606194690269</v>
      </c>
      <c r="L4074" s="23">
        <f t="shared" si="190"/>
        <v>59.325212389380539</v>
      </c>
    </row>
    <row r="4075" spans="1:12" x14ac:dyDescent="0.35">
      <c r="A4075" s="21" t="s">
        <v>2914</v>
      </c>
      <c r="B4075" s="21" t="s">
        <v>6846</v>
      </c>
      <c r="C4075" s="21" t="s">
        <v>5257</v>
      </c>
      <c r="D4075" s="21" t="s">
        <v>5259</v>
      </c>
      <c r="E4075" s="21" t="s">
        <v>6890</v>
      </c>
      <c r="F4075" s="13">
        <v>1</v>
      </c>
      <c r="G4075" s="22">
        <v>154.99</v>
      </c>
      <c r="H4075" s="22">
        <v>154.99</v>
      </c>
      <c r="I4075" s="22">
        <v>27.200745000000005</v>
      </c>
      <c r="J4075" s="22">
        <f t="shared" si="189"/>
        <v>27.200745000000005</v>
      </c>
      <c r="K4075" s="23">
        <f t="shared" si="191"/>
        <v>24.071455752212398</v>
      </c>
      <c r="L4075" s="23">
        <f t="shared" si="190"/>
        <v>24.071455752212398</v>
      </c>
    </row>
    <row r="4076" spans="1:12" x14ac:dyDescent="0.35">
      <c r="A4076" s="21" t="s">
        <v>2914</v>
      </c>
      <c r="B4076" s="21" t="s">
        <v>6848</v>
      </c>
      <c r="C4076" s="21" t="s">
        <v>5269</v>
      </c>
      <c r="D4076" s="21" t="s">
        <v>5271</v>
      </c>
      <c r="E4076" s="21" t="s">
        <v>6839</v>
      </c>
      <c r="F4076" s="13">
        <v>1</v>
      </c>
      <c r="G4076" s="22">
        <v>130.99</v>
      </c>
      <c r="H4076" s="22">
        <v>130.99</v>
      </c>
      <c r="I4076" s="22">
        <v>22.988745000000002</v>
      </c>
      <c r="J4076" s="22">
        <f t="shared" si="189"/>
        <v>22.988745000000002</v>
      </c>
      <c r="K4076" s="23">
        <f t="shared" si="191"/>
        <v>20.344022123893808</v>
      </c>
      <c r="L4076" s="23">
        <f t="shared" si="190"/>
        <v>20.344022123893808</v>
      </c>
    </row>
    <row r="4077" spans="1:12" x14ac:dyDescent="0.35">
      <c r="A4077" s="21" t="s">
        <v>2914</v>
      </c>
      <c r="B4077" s="21" t="s">
        <v>6848</v>
      </c>
      <c r="C4077" s="21" t="s">
        <v>5269</v>
      </c>
      <c r="D4077" s="21" t="s">
        <v>5271</v>
      </c>
      <c r="E4077" s="21" t="s">
        <v>6837</v>
      </c>
      <c r="F4077" s="13">
        <v>1</v>
      </c>
      <c r="G4077" s="22">
        <v>130.99</v>
      </c>
      <c r="H4077" s="22">
        <v>130.99</v>
      </c>
      <c r="I4077" s="22">
        <v>22.988745000000002</v>
      </c>
      <c r="J4077" s="22">
        <f t="shared" si="189"/>
        <v>22.988745000000002</v>
      </c>
      <c r="K4077" s="23">
        <f t="shared" si="191"/>
        <v>20.344022123893808</v>
      </c>
      <c r="L4077" s="23">
        <f t="shared" si="190"/>
        <v>20.344022123893808</v>
      </c>
    </row>
    <row r="4078" spans="1:12" x14ac:dyDescent="0.35">
      <c r="A4078" s="21" t="s">
        <v>2914</v>
      </c>
      <c r="B4078" s="21" t="s">
        <v>6848</v>
      </c>
      <c r="C4078" s="21" t="s">
        <v>5233</v>
      </c>
      <c r="D4078" s="21" t="s">
        <v>5235</v>
      </c>
      <c r="E4078" s="21" t="s">
        <v>6839</v>
      </c>
      <c r="F4078" s="13">
        <v>1</v>
      </c>
      <c r="G4078" s="22">
        <v>125.99</v>
      </c>
      <c r="H4078" s="22">
        <v>125.99</v>
      </c>
      <c r="I4078" s="22">
        <v>22.111245</v>
      </c>
      <c r="J4078" s="22">
        <f t="shared" si="189"/>
        <v>22.111245</v>
      </c>
      <c r="K4078" s="23">
        <f t="shared" si="191"/>
        <v>19.567473451327437</v>
      </c>
      <c r="L4078" s="23">
        <f t="shared" si="190"/>
        <v>19.567473451327437</v>
      </c>
    </row>
    <row r="4079" spans="1:12" x14ac:dyDescent="0.35">
      <c r="A4079" s="21" t="s">
        <v>2914</v>
      </c>
      <c r="B4079" s="21" t="s">
        <v>6836</v>
      </c>
      <c r="C4079" s="21" t="s">
        <v>5266</v>
      </c>
      <c r="D4079" s="21" t="s">
        <v>5268</v>
      </c>
      <c r="E4079" s="21" t="s">
        <v>6843</v>
      </c>
      <c r="F4079" s="13">
        <v>2</v>
      </c>
      <c r="G4079" s="22">
        <v>166.99</v>
      </c>
      <c r="H4079" s="22">
        <v>333.98</v>
      </c>
      <c r="I4079" s="22">
        <v>29.306745000000003</v>
      </c>
      <c r="J4079" s="22">
        <f t="shared" si="189"/>
        <v>58.613490000000006</v>
      </c>
      <c r="K4079" s="23">
        <f t="shared" si="191"/>
        <v>25.935172566371687</v>
      </c>
      <c r="L4079" s="23">
        <f t="shared" si="190"/>
        <v>51.870345132743374</v>
      </c>
    </row>
    <row r="4080" spans="1:12" x14ac:dyDescent="0.35">
      <c r="A4080" s="21" t="s">
        <v>2914</v>
      </c>
      <c r="B4080" s="21" t="s">
        <v>6836</v>
      </c>
      <c r="C4080" s="21" t="s">
        <v>5266</v>
      </c>
      <c r="D4080" s="21" t="s">
        <v>5268</v>
      </c>
      <c r="E4080" s="21" t="s">
        <v>6839</v>
      </c>
      <c r="F4080" s="13">
        <v>1</v>
      </c>
      <c r="G4080" s="22">
        <v>166.99</v>
      </c>
      <c r="H4080" s="22">
        <v>166.99</v>
      </c>
      <c r="I4080" s="22">
        <v>29.306745000000003</v>
      </c>
      <c r="J4080" s="22">
        <f t="shared" si="189"/>
        <v>29.306745000000003</v>
      </c>
      <c r="K4080" s="23">
        <f t="shared" si="191"/>
        <v>25.935172566371687</v>
      </c>
      <c r="L4080" s="23">
        <f t="shared" si="190"/>
        <v>25.935172566371687</v>
      </c>
    </row>
    <row r="4081" spans="1:12" x14ac:dyDescent="0.35">
      <c r="A4081" s="21" t="s">
        <v>3008</v>
      </c>
      <c r="B4081" s="21" t="s">
        <v>6848</v>
      </c>
      <c r="C4081" s="21" t="s">
        <v>5284</v>
      </c>
      <c r="D4081" s="21" t="s">
        <v>5286</v>
      </c>
      <c r="E4081" s="21" t="s">
        <v>6862</v>
      </c>
      <c r="F4081" s="13">
        <v>1</v>
      </c>
      <c r="G4081" s="22">
        <v>142.99</v>
      </c>
      <c r="H4081" s="22">
        <v>142.99</v>
      </c>
      <c r="I4081" s="22">
        <v>25.094745000000007</v>
      </c>
      <c r="J4081" s="22">
        <f t="shared" si="189"/>
        <v>25.094745000000007</v>
      </c>
      <c r="K4081" s="23">
        <f t="shared" si="191"/>
        <v>22.207738938053105</v>
      </c>
      <c r="L4081" s="23">
        <f t="shared" si="190"/>
        <v>22.207738938053105</v>
      </c>
    </row>
    <row r="4082" spans="1:12" x14ac:dyDescent="0.35">
      <c r="A4082" s="21" t="s">
        <v>3008</v>
      </c>
      <c r="B4082" s="21" t="s">
        <v>6848</v>
      </c>
      <c r="C4082" s="21" t="s">
        <v>5284</v>
      </c>
      <c r="D4082" s="21" t="s">
        <v>5286</v>
      </c>
      <c r="E4082" s="21" t="s">
        <v>6859</v>
      </c>
      <c r="F4082" s="13">
        <v>5</v>
      </c>
      <c r="G4082" s="22">
        <v>142.99</v>
      </c>
      <c r="H4082" s="22">
        <v>714.95</v>
      </c>
      <c r="I4082" s="22">
        <v>25.094745000000007</v>
      </c>
      <c r="J4082" s="22">
        <f t="shared" si="189"/>
        <v>125.47372500000003</v>
      </c>
      <c r="K4082" s="23">
        <f t="shared" si="191"/>
        <v>22.207738938053105</v>
      </c>
      <c r="L4082" s="23">
        <f t="shared" si="190"/>
        <v>111.03869469026552</v>
      </c>
    </row>
    <row r="4083" spans="1:12" x14ac:dyDescent="0.35">
      <c r="A4083" s="21" t="s">
        <v>3008</v>
      </c>
      <c r="B4083" s="21" t="s">
        <v>6848</v>
      </c>
      <c r="C4083" s="21" t="s">
        <v>5284</v>
      </c>
      <c r="D4083" s="21" t="s">
        <v>5286</v>
      </c>
      <c r="E4083" s="21" t="s">
        <v>6863</v>
      </c>
      <c r="F4083" s="13">
        <v>4</v>
      </c>
      <c r="G4083" s="22">
        <v>142.99</v>
      </c>
      <c r="H4083" s="22">
        <v>571.96</v>
      </c>
      <c r="I4083" s="22">
        <v>25.094745000000007</v>
      </c>
      <c r="J4083" s="22">
        <f t="shared" si="189"/>
        <v>100.37898000000003</v>
      </c>
      <c r="K4083" s="23">
        <f t="shared" si="191"/>
        <v>22.207738938053105</v>
      </c>
      <c r="L4083" s="23">
        <f t="shared" si="190"/>
        <v>88.830955752212418</v>
      </c>
    </row>
    <row r="4084" spans="1:12" x14ac:dyDescent="0.35">
      <c r="A4084" s="21" t="s">
        <v>3008</v>
      </c>
      <c r="B4084" s="21" t="s">
        <v>6848</v>
      </c>
      <c r="C4084" s="21" t="s">
        <v>5284</v>
      </c>
      <c r="D4084" s="21" t="s">
        <v>5286</v>
      </c>
      <c r="E4084" s="21" t="s">
        <v>6850</v>
      </c>
      <c r="F4084" s="13">
        <v>3</v>
      </c>
      <c r="G4084" s="22">
        <v>142.99</v>
      </c>
      <c r="H4084" s="22">
        <v>428.97</v>
      </c>
      <c r="I4084" s="22">
        <v>25.094745000000007</v>
      </c>
      <c r="J4084" s="22">
        <f t="shared" si="189"/>
        <v>75.284235000000024</v>
      </c>
      <c r="K4084" s="23">
        <f t="shared" si="191"/>
        <v>22.207738938053105</v>
      </c>
      <c r="L4084" s="23">
        <f t="shared" si="190"/>
        <v>66.623216814159321</v>
      </c>
    </row>
    <row r="4085" spans="1:12" x14ac:dyDescent="0.35">
      <c r="A4085" s="21" t="s">
        <v>3008</v>
      </c>
      <c r="B4085" s="21" t="s">
        <v>6848</v>
      </c>
      <c r="C4085" s="21" t="s">
        <v>5281</v>
      </c>
      <c r="D4085" s="21" t="s">
        <v>5283</v>
      </c>
      <c r="E4085" s="21" t="s">
        <v>6890</v>
      </c>
      <c r="F4085" s="13">
        <v>2</v>
      </c>
      <c r="G4085" s="22">
        <v>114.99</v>
      </c>
      <c r="H4085" s="22">
        <v>229.98</v>
      </c>
      <c r="I4085" s="22">
        <v>20.180745000000002</v>
      </c>
      <c r="J4085" s="22">
        <f t="shared" si="189"/>
        <v>40.361490000000003</v>
      </c>
      <c r="K4085" s="23">
        <f t="shared" si="191"/>
        <v>17.859066371681418</v>
      </c>
      <c r="L4085" s="23">
        <f t="shared" si="190"/>
        <v>35.718132743362837</v>
      </c>
    </row>
    <row r="4086" spans="1:12" x14ac:dyDescent="0.35">
      <c r="A4086" s="21" t="s">
        <v>3008</v>
      </c>
      <c r="B4086" s="21" t="s">
        <v>6848</v>
      </c>
      <c r="C4086" s="21" t="s">
        <v>5281</v>
      </c>
      <c r="D4086" s="21" t="s">
        <v>5283</v>
      </c>
      <c r="E4086" s="21" t="s">
        <v>6837</v>
      </c>
      <c r="F4086" s="13">
        <v>1</v>
      </c>
      <c r="G4086" s="22">
        <v>114.99</v>
      </c>
      <c r="H4086" s="22">
        <v>114.99</v>
      </c>
      <c r="I4086" s="22">
        <v>20.180745000000002</v>
      </c>
      <c r="J4086" s="22">
        <f t="shared" si="189"/>
        <v>20.180745000000002</v>
      </c>
      <c r="K4086" s="23">
        <f t="shared" si="191"/>
        <v>17.859066371681418</v>
      </c>
      <c r="L4086" s="23">
        <f t="shared" si="190"/>
        <v>17.859066371681418</v>
      </c>
    </row>
    <row r="4087" spans="1:12" x14ac:dyDescent="0.35">
      <c r="A4087" s="21" t="s">
        <v>3008</v>
      </c>
      <c r="B4087" s="21" t="s">
        <v>6856</v>
      </c>
      <c r="C4087" s="21" t="s">
        <v>5278</v>
      </c>
      <c r="D4087" s="21" t="s">
        <v>5280</v>
      </c>
      <c r="E4087" s="21" t="s">
        <v>6889</v>
      </c>
      <c r="F4087" s="13">
        <v>2</v>
      </c>
      <c r="G4087" s="22">
        <v>137.99</v>
      </c>
      <c r="H4087" s="22">
        <v>275.98</v>
      </c>
      <c r="I4087" s="22">
        <v>24.217245000000002</v>
      </c>
      <c r="J4087" s="22">
        <f t="shared" si="189"/>
        <v>48.434490000000004</v>
      </c>
      <c r="K4087" s="23">
        <f t="shared" si="191"/>
        <v>21.43119026548673</v>
      </c>
      <c r="L4087" s="23">
        <f t="shared" si="190"/>
        <v>42.862380530973461</v>
      </c>
    </row>
    <row r="4088" spans="1:12" x14ac:dyDescent="0.35">
      <c r="A4088" s="21" t="s">
        <v>3008</v>
      </c>
      <c r="B4088" s="21" t="s">
        <v>6856</v>
      </c>
      <c r="C4088" s="21" t="s">
        <v>5278</v>
      </c>
      <c r="D4088" s="21" t="s">
        <v>5280</v>
      </c>
      <c r="E4088" s="21" t="s">
        <v>6902</v>
      </c>
      <c r="F4088" s="13">
        <v>2</v>
      </c>
      <c r="G4088" s="22">
        <v>137.99</v>
      </c>
      <c r="H4088" s="22">
        <v>275.98</v>
      </c>
      <c r="I4088" s="22">
        <v>24.217245000000002</v>
      </c>
      <c r="J4088" s="22">
        <f t="shared" si="189"/>
        <v>48.434490000000004</v>
      </c>
      <c r="K4088" s="23">
        <f t="shared" si="191"/>
        <v>21.43119026548673</v>
      </c>
      <c r="L4088" s="23">
        <f t="shared" si="190"/>
        <v>42.862380530973461</v>
      </c>
    </row>
    <row r="4089" spans="1:12" x14ac:dyDescent="0.35">
      <c r="A4089" s="21" t="s">
        <v>3008</v>
      </c>
      <c r="B4089" s="21" t="s">
        <v>6856</v>
      </c>
      <c r="C4089" s="21" t="s">
        <v>5278</v>
      </c>
      <c r="D4089" s="21" t="s">
        <v>5280</v>
      </c>
      <c r="E4089" s="21" t="s">
        <v>6904</v>
      </c>
      <c r="F4089" s="13">
        <v>3</v>
      </c>
      <c r="G4089" s="22">
        <v>137.99</v>
      </c>
      <c r="H4089" s="22">
        <v>413.97</v>
      </c>
      <c r="I4089" s="22">
        <v>24.217245000000002</v>
      </c>
      <c r="J4089" s="22">
        <f t="shared" si="189"/>
        <v>72.651735000000002</v>
      </c>
      <c r="K4089" s="23">
        <f t="shared" si="191"/>
        <v>21.43119026548673</v>
      </c>
      <c r="L4089" s="23">
        <f t="shared" si="190"/>
        <v>64.293570796460187</v>
      </c>
    </row>
    <row r="4090" spans="1:12" x14ac:dyDescent="0.35">
      <c r="A4090" s="21" t="s">
        <v>3008</v>
      </c>
      <c r="B4090" s="21" t="s">
        <v>6856</v>
      </c>
      <c r="C4090" s="21" t="s">
        <v>5278</v>
      </c>
      <c r="D4090" s="21" t="s">
        <v>5280</v>
      </c>
      <c r="E4090" s="21" t="s">
        <v>6897</v>
      </c>
      <c r="F4090" s="13">
        <v>2</v>
      </c>
      <c r="G4090" s="22">
        <v>137.99</v>
      </c>
      <c r="H4090" s="22">
        <v>275.98</v>
      </c>
      <c r="I4090" s="22">
        <v>24.217245000000002</v>
      </c>
      <c r="J4090" s="22">
        <f t="shared" si="189"/>
        <v>48.434490000000004</v>
      </c>
      <c r="K4090" s="23">
        <f t="shared" si="191"/>
        <v>21.43119026548673</v>
      </c>
      <c r="L4090" s="23">
        <f t="shared" si="190"/>
        <v>42.862380530973461</v>
      </c>
    </row>
    <row r="4091" spans="1:12" x14ac:dyDescent="0.35">
      <c r="A4091" s="21" t="s">
        <v>3008</v>
      </c>
      <c r="B4091" s="21" t="s">
        <v>6856</v>
      </c>
      <c r="C4091" s="21" t="s">
        <v>5275</v>
      </c>
      <c r="D4091" s="21" t="s">
        <v>5277</v>
      </c>
      <c r="E4091" s="21" t="s">
        <v>6839</v>
      </c>
      <c r="F4091" s="13">
        <v>1</v>
      </c>
      <c r="G4091" s="22">
        <v>137.99</v>
      </c>
      <c r="H4091" s="22">
        <v>137.99</v>
      </c>
      <c r="I4091" s="22">
        <v>24.217245000000002</v>
      </c>
      <c r="J4091" s="22">
        <f t="shared" si="189"/>
        <v>24.217245000000002</v>
      </c>
      <c r="K4091" s="23">
        <f t="shared" si="191"/>
        <v>21.43119026548673</v>
      </c>
      <c r="L4091" s="23">
        <f t="shared" si="190"/>
        <v>21.43119026548673</v>
      </c>
    </row>
    <row r="4092" spans="1:12" x14ac:dyDescent="0.35">
      <c r="A4092" s="21" t="s">
        <v>3008</v>
      </c>
      <c r="B4092" s="21" t="s">
        <v>6856</v>
      </c>
      <c r="C4092" s="21" t="s">
        <v>5275</v>
      </c>
      <c r="D4092" s="21" t="s">
        <v>5277</v>
      </c>
      <c r="E4092" s="21" t="s">
        <v>6837</v>
      </c>
      <c r="F4092" s="13">
        <v>1</v>
      </c>
      <c r="G4092" s="22">
        <v>137.99</v>
      </c>
      <c r="H4092" s="22">
        <v>137.99</v>
      </c>
      <c r="I4092" s="22">
        <v>24.217245000000002</v>
      </c>
      <c r="J4092" s="22">
        <f t="shared" si="189"/>
        <v>24.217245000000002</v>
      </c>
      <c r="K4092" s="23">
        <f t="shared" si="191"/>
        <v>21.43119026548673</v>
      </c>
      <c r="L4092" s="23">
        <f t="shared" si="190"/>
        <v>21.43119026548673</v>
      </c>
    </row>
    <row r="4093" spans="1:12" x14ac:dyDescent="0.35">
      <c r="A4093" s="21" t="s">
        <v>3008</v>
      </c>
      <c r="B4093" s="21" t="s">
        <v>6906</v>
      </c>
      <c r="C4093" s="21" t="s">
        <v>5272</v>
      </c>
      <c r="D4093" s="21" t="s">
        <v>5274</v>
      </c>
      <c r="E4093" s="21" t="s">
        <v>6837</v>
      </c>
      <c r="F4093" s="13">
        <v>1</v>
      </c>
      <c r="G4093" s="22">
        <v>92.99</v>
      </c>
      <c r="H4093" s="22">
        <v>92.99</v>
      </c>
      <c r="I4093" s="22">
        <v>16.319745000000001</v>
      </c>
      <c r="J4093" s="22">
        <f t="shared" si="189"/>
        <v>16.319745000000001</v>
      </c>
      <c r="K4093" s="23">
        <f t="shared" si="191"/>
        <v>14.442252212389382</v>
      </c>
      <c r="L4093" s="23">
        <f t="shared" si="190"/>
        <v>14.442252212389382</v>
      </c>
    </row>
    <row r="4094" spans="1:12" x14ac:dyDescent="0.35">
      <c r="A4094" s="21" t="s">
        <v>3039</v>
      </c>
      <c r="B4094" s="21" t="s">
        <v>6846</v>
      </c>
      <c r="C4094" s="21" t="s">
        <v>5302</v>
      </c>
      <c r="D4094" s="21" t="s">
        <v>5304</v>
      </c>
      <c r="E4094" s="21" t="s">
        <v>6901</v>
      </c>
      <c r="F4094" s="13">
        <v>1</v>
      </c>
      <c r="G4094" s="22">
        <v>68.989999999999995</v>
      </c>
      <c r="H4094" s="22">
        <v>68.989999999999995</v>
      </c>
      <c r="I4094" s="22">
        <v>12.107745000000001</v>
      </c>
      <c r="J4094" s="22">
        <f t="shared" si="189"/>
        <v>12.107745000000001</v>
      </c>
      <c r="K4094" s="23">
        <f t="shared" si="191"/>
        <v>10.714818584070798</v>
      </c>
      <c r="L4094" s="23">
        <f t="shared" si="190"/>
        <v>10.714818584070798</v>
      </c>
    </row>
    <row r="4095" spans="1:12" x14ac:dyDescent="0.35">
      <c r="A4095" s="21" t="s">
        <v>3039</v>
      </c>
      <c r="B4095" s="21" t="s">
        <v>6846</v>
      </c>
      <c r="C4095" s="21" t="s">
        <v>5356</v>
      </c>
      <c r="D4095" s="21" t="s">
        <v>5358</v>
      </c>
      <c r="E4095" s="21" t="s">
        <v>6890</v>
      </c>
      <c r="F4095" s="13">
        <v>1</v>
      </c>
      <c r="G4095" s="22">
        <v>83.99</v>
      </c>
      <c r="H4095" s="22">
        <v>83.99</v>
      </c>
      <c r="I4095" s="22">
        <v>14.740245</v>
      </c>
      <c r="J4095" s="22">
        <f t="shared" si="189"/>
        <v>14.740245</v>
      </c>
      <c r="K4095" s="23">
        <f t="shared" si="191"/>
        <v>13.044464601769912</v>
      </c>
      <c r="L4095" s="23">
        <f t="shared" si="190"/>
        <v>13.044464601769912</v>
      </c>
    </row>
    <row r="4096" spans="1:12" x14ac:dyDescent="0.35">
      <c r="A4096" s="21" t="s">
        <v>3039</v>
      </c>
      <c r="B4096" s="21" t="s">
        <v>6846</v>
      </c>
      <c r="C4096" s="21" t="s">
        <v>5353</v>
      </c>
      <c r="D4096" s="21" t="s">
        <v>5355</v>
      </c>
      <c r="E4096" s="21" t="s">
        <v>6889</v>
      </c>
      <c r="F4096" s="13">
        <v>2</v>
      </c>
      <c r="G4096" s="22">
        <v>83.99</v>
      </c>
      <c r="H4096" s="22">
        <v>167.98</v>
      </c>
      <c r="I4096" s="22">
        <v>14.740245</v>
      </c>
      <c r="J4096" s="22">
        <f t="shared" si="189"/>
        <v>29.48049</v>
      </c>
      <c r="K4096" s="23">
        <f t="shared" si="191"/>
        <v>13.044464601769912</v>
      </c>
      <c r="L4096" s="23">
        <f t="shared" si="190"/>
        <v>26.088929203539823</v>
      </c>
    </row>
    <row r="4097" spans="1:12" x14ac:dyDescent="0.35">
      <c r="A4097" s="21" t="s">
        <v>3039</v>
      </c>
      <c r="B4097" s="21" t="s">
        <v>6846</v>
      </c>
      <c r="C4097" s="21" t="s">
        <v>5353</v>
      </c>
      <c r="D4097" s="21" t="s">
        <v>5355</v>
      </c>
      <c r="E4097" s="21" t="s">
        <v>6902</v>
      </c>
      <c r="F4097" s="13">
        <v>1</v>
      </c>
      <c r="G4097" s="22">
        <v>83.99</v>
      </c>
      <c r="H4097" s="22">
        <v>83.99</v>
      </c>
      <c r="I4097" s="22">
        <v>14.740245</v>
      </c>
      <c r="J4097" s="22">
        <f t="shared" si="189"/>
        <v>14.740245</v>
      </c>
      <c r="K4097" s="23">
        <f t="shared" si="191"/>
        <v>13.044464601769912</v>
      </c>
      <c r="L4097" s="23">
        <f t="shared" si="190"/>
        <v>13.044464601769912</v>
      </c>
    </row>
    <row r="4098" spans="1:12" x14ac:dyDescent="0.35">
      <c r="A4098" s="21" t="s">
        <v>3039</v>
      </c>
      <c r="B4098" s="21" t="s">
        <v>6846</v>
      </c>
      <c r="C4098" s="21" t="s">
        <v>5353</v>
      </c>
      <c r="D4098" s="21" t="s">
        <v>5355</v>
      </c>
      <c r="E4098" s="21" t="s">
        <v>6896</v>
      </c>
      <c r="F4098" s="13">
        <v>1</v>
      </c>
      <c r="G4098" s="22">
        <v>83.99</v>
      </c>
      <c r="H4098" s="22">
        <v>83.99</v>
      </c>
      <c r="I4098" s="22">
        <v>14.740245</v>
      </c>
      <c r="J4098" s="22">
        <f t="shared" ref="J4098:J4161" si="192">SUM(I4098*F4098)</f>
        <v>14.740245</v>
      </c>
      <c r="K4098" s="23">
        <f t="shared" si="191"/>
        <v>13.044464601769912</v>
      </c>
      <c r="L4098" s="23">
        <f t="shared" ref="L4098:L4161" si="193">SUM(K4098*F4098)</f>
        <v>13.044464601769912</v>
      </c>
    </row>
    <row r="4099" spans="1:12" x14ac:dyDescent="0.35">
      <c r="A4099" s="21" t="s">
        <v>3039</v>
      </c>
      <c r="B4099" s="21" t="s">
        <v>6846</v>
      </c>
      <c r="C4099" s="21" t="s">
        <v>5353</v>
      </c>
      <c r="D4099" s="21" t="s">
        <v>5355</v>
      </c>
      <c r="E4099" s="21" t="s">
        <v>6897</v>
      </c>
      <c r="F4099" s="13">
        <v>1</v>
      </c>
      <c r="G4099" s="22">
        <v>83.99</v>
      </c>
      <c r="H4099" s="22">
        <v>83.99</v>
      </c>
      <c r="I4099" s="22">
        <v>14.740245</v>
      </c>
      <c r="J4099" s="22">
        <f t="shared" si="192"/>
        <v>14.740245</v>
      </c>
      <c r="K4099" s="23">
        <f t="shared" ref="K4099:K4162" si="194">SUM(I4099/1.13)</f>
        <v>13.044464601769912</v>
      </c>
      <c r="L4099" s="23">
        <f t="shared" si="193"/>
        <v>13.044464601769912</v>
      </c>
    </row>
    <row r="4100" spans="1:12" x14ac:dyDescent="0.35">
      <c r="A4100" s="21" t="s">
        <v>3039</v>
      </c>
      <c r="B4100" s="21" t="s">
        <v>6846</v>
      </c>
      <c r="C4100" s="21" t="s">
        <v>5353</v>
      </c>
      <c r="D4100" s="21" t="s">
        <v>5355</v>
      </c>
      <c r="E4100" s="21" t="s">
        <v>6888</v>
      </c>
      <c r="F4100" s="13">
        <v>2</v>
      </c>
      <c r="G4100" s="22">
        <v>83.99</v>
      </c>
      <c r="H4100" s="22">
        <v>167.98</v>
      </c>
      <c r="I4100" s="22">
        <v>14.740245</v>
      </c>
      <c r="J4100" s="22">
        <f t="shared" si="192"/>
        <v>29.48049</v>
      </c>
      <c r="K4100" s="23">
        <f t="shared" si="194"/>
        <v>13.044464601769912</v>
      </c>
      <c r="L4100" s="23">
        <f t="shared" si="193"/>
        <v>26.088929203539823</v>
      </c>
    </row>
    <row r="4101" spans="1:12" x14ac:dyDescent="0.35">
      <c r="A4101" s="21" t="s">
        <v>3039</v>
      </c>
      <c r="B4101" s="21" t="s">
        <v>6846</v>
      </c>
      <c r="C4101" s="21" t="s">
        <v>5353</v>
      </c>
      <c r="D4101" s="21" t="s">
        <v>5355</v>
      </c>
      <c r="E4101" s="21" t="s">
        <v>6898</v>
      </c>
      <c r="F4101" s="13">
        <v>2</v>
      </c>
      <c r="G4101" s="22">
        <v>83.99</v>
      </c>
      <c r="H4101" s="22">
        <v>167.98</v>
      </c>
      <c r="I4101" s="22">
        <v>14.740245</v>
      </c>
      <c r="J4101" s="22">
        <f t="shared" si="192"/>
        <v>29.48049</v>
      </c>
      <c r="K4101" s="23">
        <f t="shared" si="194"/>
        <v>13.044464601769912</v>
      </c>
      <c r="L4101" s="23">
        <f t="shared" si="193"/>
        <v>26.088929203539823</v>
      </c>
    </row>
    <row r="4102" spans="1:12" x14ac:dyDescent="0.35">
      <c r="A4102" s="21" t="s">
        <v>3039</v>
      </c>
      <c r="B4102" s="21" t="s">
        <v>6846</v>
      </c>
      <c r="C4102" s="21" t="s">
        <v>5290</v>
      </c>
      <c r="D4102" s="21" t="s">
        <v>5292</v>
      </c>
      <c r="E4102" s="21" t="s">
        <v>6897</v>
      </c>
      <c r="F4102" s="13">
        <v>1</v>
      </c>
      <c r="G4102" s="22">
        <v>83.99</v>
      </c>
      <c r="H4102" s="22">
        <v>83.99</v>
      </c>
      <c r="I4102" s="22">
        <v>14.740245</v>
      </c>
      <c r="J4102" s="22">
        <f t="shared" si="192"/>
        <v>14.740245</v>
      </c>
      <c r="K4102" s="23">
        <f t="shared" si="194"/>
        <v>13.044464601769912</v>
      </c>
      <c r="L4102" s="23">
        <f t="shared" si="193"/>
        <v>13.044464601769912</v>
      </c>
    </row>
    <row r="4103" spans="1:12" x14ac:dyDescent="0.35">
      <c r="A4103" s="21" t="s">
        <v>3039</v>
      </c>
      <c r="B4103" s="21" t="s">
        <v>6846</v>
      </c>
      <c r="C4103" s="21" t="s">
        <v>5290</v>
      </c>
      <c r="D4103" s="21" t="s">
        <v>5292</v>
      </c>
      <c r="E4103" s="21" t="s">
        <v>6888</v>
      </c>
      <c r="F4103" s="13">
        <v>3</v>
      </c>
      <c r="G4103" s="22">
        <v>83.99</v>
      </c>
      <c r="H4103" s="22">
        <v>251.96999999999997</v>
      </c>
      <c r="I4103" s="22">
        <v>14.740245</v>
      </c>
      <c r="J4103" s="22">
        <f t="shared" si="192"/>
        <v>44.220734999999998</v>
      </c>
      <c r="K4103" s="23">
        <f t="shared" si="194"/>
        <v>13.044464601769912</v>
      </c>
      <c r="L4103" s="23">
        <f t="shared" si="193"/>
        <v>39.133393805309737</v>
      </c>
    </row>
    <row r="4104" spans="1:12" x14ac:dyDescent="0.35">
      <c r="A4104" s="21" t="s">
        <v>3039</v>
      </c>
      <c r="B4104" s="21" t="s">
        <v>6846</v>
      </c>
      <c r="C4104" s="21" t="s">
        <v>5290</v>
      </c>
      <c r="D4104" s="21" t="s">
        <v>5292</v>
      </c>
      <c r="E4104" s="21" t="s">
        <v>6898</v>
      </c>
      <c r="F4104" s="13">
        <v>1</v>
      </c>
      <c r="G4104" s="22">
        <v>83.99</v>
      </c>
      <c r="H4104" s="22">
        <v>83.99</v>
      </c>
      <c r="I4104" s="22">
        <v>14.740245</v>
      </c>
      <c r="J4104" s="22">
        <f t="shared" si="192"/>
        <v>14.740245</v>
      </c>
      <c r="K4104" s="23">
        <f t="shared" si="194"/>
        <v>13.044464601769912</v>
      </c>
      <c r="L4104" s="23">
        <f t="shared" si="193"/>
        <v>13.044464601769912</v>
      </c>
    </row>
    <row r="4105" spans="1:12" x14ac:dyDescent="0.35">
      <c r="A4105" s="21" t="s">
        <v>3039</v>
      </c>
      <c r="B4105" s="21" t="s">
        <v>6846</v>
      </c>
      <c r="C4105" s="21" t="s">
        <v>5290</v>
      </c>
      <c r="D4105" s="21" t="s">
        <v>5292</v>
      </c>
      <c r="E4105" s="21" t="s">
        <v>6899</v>
      </c>
      <c r="F4105" s="13">
        <v>2</v>
      </c>
      <c r="G4105" s="22">
        <v>83.99</v>
      </c>
      <c r="H4105" s="22">
        <v>167.98</v>
      </c>
      <c r="I4105" s="22">
        <v>14.740245</v>
      </c>
      <c r="J4105" s="22">
        <f t="shared" si="192"/>
        <v>29.48049</v>
      </c>
      <c r="K4105" s="23">
        <f t="shared" si="194"/>
        <v>13.044464601769912</v>
      </c>
      <c r="L4105" s="23">
        <f t="shared" si="193"/>
        <v>26.088929203539823</v>
      </c>
    </row>
    <row r="4106" spans="1:12" x14ac:dyDescent="0.35">
      <c r="A4106" s="21" t="s">
        <v>3039</v>
      </c>
      <c r="B4106" s="21" t="s">
        <v>6846</v>
      </c>
      <c r="C4106" s="21" t="s">
        <v>5290</v>
      </c>
      <c r="D4106" s="21" t="s">
        <v>5292</v>
      </c>
      <c r="E4106" s="21" t="s">
        <v>6900</v>
      </c>
      <c r="F4106" s="13">
        <v>8</v>
      </c>
      <c r="G4106" s="22">
        <v>83.99</v>
      </c>
      <c r="H4106" s="22">
        <v>671.92</v>
      </c>
      <c r="I4106" s="22">
        <v>14.740245</v>
      </c>
      <c r="J4106" s="22">
        <f t="shared" si="192"/>
        <v>117.92196</v>
      </c>
      <c r="K4106" s="23">
        <f t="shared" si="194"/>
        <v>13.044464601769912</v>
      </c>
      <c r="L4106" s="23">
        <f t="shared" si="193"/>
        <v>104.35571681415929</v>
      </c>
    </row>
    <row r="4107" spans="1:12" x14ac:dyDescent="0.35">
      <c r="A4107" s="21" t="s">
        <v>3039</v>
      </c>
      <c r="B4107" s="21" t="s">
        <v>6846</v>
      </c>
      <c r="C4107" s="21" t="s">
        <v>5290</v>
      </c>
      <c r="D4107" s="21" t="s">
        <v>5292</v>
      </c>
      <c r="E4107" s="21" t="s">
        <v>6901</v>
      </c>
      <c r="F4107" s="13">
        <v>1</v>
      </c>
      <c r="G4107" s="22">
        <v>83.99</v>
      </c>
      <c r="H4107" s="22">
        <v>83.99</v>
      </c>
      <c r="I4107" s="22">
        <v>14.740245</v>
      </c>
      <c r="J4107" s="22">
        <f t="shared" si="192"/>
        <v>14.740245</v>
      </c>
      <c r="K4107" s="23">
        <f t="shared" si="194"/>
        <v>13.044464601769912</v>
      </c>
      <c r="L4107" s="23">
        <f t="shared" si="193"/>
        <v>13.044464601769912</v>
      </c>
    </row>
    <row r="4108" spans="1:12" x14ac:dyDescent="0.35">
      <c r="A4108" s="21" t="s">
        <v>3039</v>
      </c>
      <c r="B4108" s="21" t="s">
        <v>6848</v>
      </c>
      <c r="C4108" s="21" t="s">
        <v>5385</v>
      </c>
      <c r="D4108" s="21" t="s">
        <v>5387</v>
      </c>
      <c r="E4108" s="21" t="s">
        <v>6889</v>
      </c>
      <c r="F4108" s="13">
        <v>2</v>
      </c>
      <c r="G4108" s="22">
        <v>83.99</v>
      </c>
      <c r="H4108" s="22">
        <v>167.98</v>
      </c>
      <c r="I4108" s="22">
        <v>14.740245</v>
      </c>
      <c r="J4108" s="22">
        <f t="shared" si="192"/>
        <v>29.48049</v>
      </c>
      <c r="K4108" s="23">
        <f t="shared" si="194"/>
        <v>13.044464601769912</v>
      </c>
      <c r="L4108" s="23">
        <f t="shared" si="193"/>
        <v>26.088929203539823</v>
      </c>
    </row>
    <row r="4109" spans="1:12" x14ac:dyDescent="0.35">
      <c r="A4109" s="21" t="s">
        <v>3039</v>
      </c>
      <c r="B4109" s="21" t="s">
        <v>6848</v>
      </c>
      <c r="C4109" s="21" t="s">
        <v>5385</v>
      </c>
      <c r="D4109" s="21" t="s">
        <v>5387</v>
      </c>
      <c r="E4109" s="21" t="s">
        <v>6904</v>
      </c>
      <c r="F4109" s="13">
        <v>1</v>
      </c>
      <c r="G4109" s="22">
        <v>83.99</v>
      </c>
      <c r="H4109" s="22">
        <v>83.99</v>
      </c>
      <c r="I4109" s="22">
        <v>14.740245</v>
      </c>
      <c r="J4109" s="22">
        <f t="shared" si="192"/>
        <v>14.740245</v>
      </c>
      <c r="K4109" s="23">
        <f t="shared" si="194"/>
        <v>13.044464601769912</v>
      </c>
      <c r="L4109" s="23">
        <f t="shared" si="193"/>
        <v>13.044464601769912</v>
      </c>
    </row>
    <row r="4110" spans="1:12" x14ac:dyDescent="0.35">
      <c r="A4110" s="21" t="s">
        <v>3039</v>
      </c>
      <c r="B4110" s="21" t="s">
        <v>6848</v>
      </c>
      <c r="C4110" s="21" t="s">
        <v>5314</v>
      </c>
      <c r="D4110" s="21" t="s">
        <v>5316</v>
      </c>
      <c r="E4110" s="21" t="s">
        <v>6890</v>
      </c>
      <c r="F4110" s="13">
        <v>1</v>
      </c>
      <c r="G4110" s="22">
        <v>59.99</v>
      </c>
      <c r="H4110" s="22">
        <v>59.99</v>
      </c>
      <c r="I4110" s="22">
        <v>10.528245</v>
      </c>
      <c r="J4110" s="22">
        <f t="shared" si="192"/>
        <v>10.528245</v>
      </c>
      <c r="K4110" s="23">
        <f t="shared" si="194"/>
        <v>9.3170309734513292</v>
      </c>
      <c r="L4110" s="23">
        <f t="shared" si="193"/>
        <v>9.3170309734513292</v>
      </c>
    </row>
    <row r="4111" spans="1:12" x14ac:dyDescent="0.35">
      <c r="A4111" s="21" t="s">
        <v>3039</v>
      </c>
      <c r="B4111" s="21" t="s">
        <v>6848</v>
      </c>
      <c r="C4111" s="21" t="s">
        <v>5314</v>
      </c>
      <c r="D4111" s="21" t="s">
        <v>5316</v>
      </c>
      <c r="E4111" s="21" t="s">
        <v>6843</v>
      </c>
      <c r="F4111" s="13">
        <v>1</v>
      </c>
      <c r="G4111" s="22">
        <v>59.99</v>
      </c>
      <c r="H4111" s="22">
        <v>59.99</v>
      </c>
      <c r="I4111" s="22">
        <v>10.528245</v>
      </c>
      <c r="J4111" s="22">
        <f t="shared" si="192"/>
        <v>10.528245</v>
      </c>
      <c r="K4111" s="23">
        <f t="shared" si="194"/>
        <v>9.3170309734513292</v>
      </c>
      <c r="L4111" s="23">
        <f t="shared" si="193"/>
        <v>9.3170309734513292</v>
      </c>
    </row>
    <row r="4112" spans="1:12" x14ac:dyDescent="0.35">
      <c r="A4112" s="21" t="s">
        <v>3039</v>
      </c>
      <c r="B4112" s="21" t="s">
        <v>6848</v>
      </c>
      <c r="C4112" s="21" t="s">
        <v>5314</v>
      </c>
      <c r="D4112" s="21" t="s">
        <v>5316</v>
      </c>
      <c r="E4112" s="21" t="s">
        <v>6839</v>
      </c>
      <c r="F4112" s="13">
        <v>3</v>
      </c>
      <c r="G4112" s="22">
        <v>59.99</v>
      </c>
      <c r="H4112" s="22">
        <v>179.97</v>
      </c>
      <c r="I4112" s="22">
        <v>10.528245</v>
      </c>
      <c r="J4112" s="22">
        <f t="shared" si="192"/>
        <v>31.584735000000002</v>
      </c>
      <c r="K4112" s="23">
        <f t="shared" si="194"/>
        <v>9.3170309734513292</v>
      </c>
      <c r="L4112" s="23">
        <f t="shared" si="193"/>
        <v>27.951092920353986</v>
      </c>
    </row>
    <row r="4113" spans="1:12" x14ac:dyDescent="0.35">
      <c r="A4113" s="21" t="s">
        <v>3039</v>
      </c>
      <c r="B4113" s="21" t="s">
        <v>6848</v>
      </c>
      <c r="C4113" s="21" t="s">
        <v>5338</v>
      </c>
      <c r="D4113" s="21" t="s">
        <v>5340</v>
      </c>
      <c r="E4113" s="21" t="s">
        <v>6890</v>
      </c>
      <c r="F4113" s="13">
        <v>5</v>
      </c>
      <c r="G4113" s="22">
        <v>83.99</v>
      </c>
      <c r="H4113" s="22">
        <v>419.95</v>
      </c>
      <c r="I4113" s="22">
        <v>14.740245</v>
      </c>
      <c r="J4113" s="22">
        <f t="shared" si="192"/>
        <v>73.701224999999994</v>
      </c>
      <c r="K4113" s="23">
        <f t="shared" si="194"/>
        <v>13.044464601769912</v>
      </c>
      <c r="L4113" s="23">
        <f t="shared" si="193"/>
        <v>65.222323008849557</v>
      </c>
    </row>
    <row r="4114" spans="1:12" x14ac:dyDescent="0.35">
      <c r="A4114" s="21" t="s">
        <v>3039</v>
      </c>
      <c r="B4114" s="21" t="s">
        <v>6848</v>
      </c>
      <c r="C4114" s="21" t="s">
        <v>5338</v>
      </c>
      <c r="D4114" s="21" t="s">
        <v>5340</v>
      </c>
      <c r="E4114" s="21" t="s">
        <v>6843</v>
      </c>
      <c r="F4114" s="13">
        <v>4</v>
      </c>
      <c r="G4114" s="22">
        <v>83.99</v>
      </c>
      <c r="H4114" s="22">
        <v>335.96</v>
      </c>
      <c r="I4114" s="22">
        <v>14.740245</v>
      </c>
      <c r="J4114" s="22">
        <f t="shared" si="192"/>
        <v>58.960979999999999</v>
      </c>
      <c r="K4114" s="23">
        <f t="shared" si="194"/>
        <v>13.044464601769912</v>
      </c>
      <c r="L4114" s="23">
        <f t="shared" si="193"/>
        <v>52.177858407079647</v>
      </c>
    </row>
    <row r="4115" spans="1:12" x14ac:dyDescent="0.35">
      <c r="A4115" s="21" t="s">
        <v>3039</v>
      </c>
      <c r="B4115" s="21" t="s">
        <v>6848</v>
      </c>
      <c r="C4115" s="21" t="s">
        <v>5338</v>
      </c>
      <c r="D4115" s="21" t="s">
        <v>5340</v>
      </c>
      <c r="E4115" s="21" t="s">
        <v>6839</v>
      </c>
      <c r="F4115" s="13">
        <v>5</v>
      </c>
      <c r="G4115" s="22">
        <v>83.99</v>
      </c>
      <c r="H4115" s="22">
        <v>419.95</v>
      </c>
      <c r="I4115" s="22">
        <v>14.740245</v>
      </c>
      <c r="J4115" s="22">
        <f t="shared" si="192"/>
        <v>73.701224999999994</v>
      </c>
      <c r="K4115" s="23">
        <f t="shared" si="194"/>
        <v>13.044464601769912</v>
      </c>
      <c r="L4115" s="23">
        <f t="shared" si="193"/>
        <v>65.222323008849557</v>
      </c>
    </row>
    <row r="4116" spans="1:12" x14ac:dyDescent="0.35">
      <c r="A4116" s="21" t="s">
        <v>3039</v>
      </c>
      <c r="B4116" s="21" t="s">
        <v>6848</v>
      </c>
      <c r="C4116" s="21" t="s">
        <v>5338</v>
      </c>
      <c r="D4116" s="21" t="s">
        <v>5340</v>
      </c>
      <c r="E4116" s="21" t="s">
        <v>6837</v>
      </c>
      <c r="F4116" s="13">
        <v>7</v>
      </c>
      <c r="G4116" s="22">
        <v>83.99</v>
      </c>
      <c r="H4116" s="22">
        <v>587.92999999999995</v>
      </c>
      <c r="I4116" s="22">
        <v>14.740245</v>
      </c>
      <c r="J4116" s="22">
        <f t="shared" si="192"/>
        <v>103.181715</v>
      </c>
      <c r="K4116" s="23">
        <f t="shared" si="194"/>
        <v>13.044464601769912</v>
      </c>
      <c r="L4116" s="23">
        <f t="shared" si="193"/>
        <v>91.311252212389377</v>
      </c>
    </row>
    <row r="4117" spans="1:12" x14ac:dyDescent="0.35">
      <c r="A4117" s="21" t="s">
        <v>3039</v>
      </c>
      <c r="B4117" s="21" t="s">
        <v>6848</v>
      </c>
      <c r="C4117" s="21" t="s">
        <v>5341</v>
      </c>
      <c r="D4117" s="21" t="s">
        <v>5343</v>
      </c>
      <c r="E4117" s="21" t="s">
        <v>6889</v>
      </c>
      <c r="F4117" s="13">
        <v>2</v>
      </c>
      <c r="G4117" s="22">
        <v>92.99</v>
      </c>
      <c r="H4117" s="22">
        <v>185.98</v>
      </c>
      <c r="I4117" s="22">
        <v>16.319745000000001</v>
      </c>
      <c r="J4117" s="22">
        <f t="shared" si="192"/>
        <v>32.639490000000002</v>
      </c>
      <c r="K4117" s="23">
        <f t="shared" si="194"/>
        <v>14.442252212389382</v>
      </c>
      <c r="L4117" s="23">
        <f t="shared" si="193"/>
        <v>28.884504424778765</v>
      </c>
    </row>
    <row r="4118" spans="1:12" x14ac:dyDescent="0.35">
      <c r="A4118" s="21" t="s">
        <v>3039</v>
      </c>
      <c r="B4118" s="21" t="s">
        <v>6848</v>
      </c>
      <c r="C4118" s="21" t="s">
        <v>5341</v>
      </c>
      <c r="D4118" s="21" t="s">
        <v>5343</v>
      </c>
      <c r="E4118" s="21" t="s">
        <v>6902</v>
      </c>
      <c r="F4118" s="13">
        <v>4</v>
      </c>
      <c r="G4118" s="22">
        <v>92.99</v>
      </c>
      <c r="H4118" s="22">
        <v>371.96</v>
      </c>
      <c r="I4118" s="22">
        <v>16.319745000000001</v>
      </c>
      <c r="J4118" s="22">
        <f t="shared" si="192"/>
        <v>65.278980000000004</v>
      </c>
      <c r="K4118" s="23">
        <f t="shared" si="194"/>
        <v>14.442252212389382</v>
      </c>
      <c r="L4118" s="23">
        <f t="shared" si="193"/>
        <v>57.76900884955753</v>
      </c>
    </row>
    <row r="4119" spans="1:12" x14ac:dyDescent="0.35">
      <c r="A4119" s="21" t="s">
        <v>3039</v>
      </c>
      <c r="B4119" s="21" t="s">
        <v>6848</v>
      </c>
      <c r="C4119" s="21" t="s">
        <v>5341</v>
      </c>
      <c r="D4119" s="21" t="s">
        <v>5343</v>
      </c>
      <c r="E4119" s="21" t="s">
        <v>6903</v>
      </c>
      <c r="F4119" s="13">
        <v>5</v>
      </c>
      <c r="G4119" s="22">
        <v>92.99</v>
      </c>
      <c r="H4119" s="22">
        <v>464.95</v>
      </c>
      <c r="I4119" s="22">
        <v>16.319745000000001</v>
      </c>
      <c r="J4119" s="22">
        <f t="shared" si="192"/>
        <v>81.598725000000002</v>
      </c>
      <c r="K4119" s="23">
        <f t="shared" si="194"/>
        <v>14.442252212389382</v>
      </c>
      <c r="L4119" s="23">
        <f t="shared" si="193"/>
        <v>72.211261061946914</v>
      </c>
    </row>
    <row r="4120" spans="1:12" x14ac:dyDescent="0.35">
      <c r="A4120" s="21" t="s">
        <v>3039</v>
      </c>
      <c r="B4120" s="21" t="s">
        <v>6848</v>
      </c>
      <c r="C4120" s="21" t="s">
        <v>5341</v>
      </c>
      <c r="D4120" s="21" t="s">
        <v>5343</v>
      </c>
      <c r="E4120" s="21" t="s">
        <v>6904</v>
      </c>
      <c r="F4120" s="13">
        <v>3</v>
      </c>
      <c r="G4120" s="22">
        <v>92.99</v>
      </c>
      <c r="H4120" s="22">
        <v>278.96999999999997</v>
      </c>
      <c r="I4120" s="22">
        <v>16.319745000000001</v>
      </c>
      <c r="J4120" s="22">
        <f t="shared" si="192"/>
        <v>48.959235000000007</v>
      </c>
      <c r="K4120" s="23">
        <f t="shared" si="194"/>
        <v>14.442252212389382</v>
      </c>
      <c r="L4120" s="23">
        <f t="shared" si="193"/>
        <v>43.326756637168145</v>
      </c>
    </row>
    <row r="4121" spans="1:12" x14ac:dyDescent="0.35">
      <c r="A4121" s="21" t="s">
        <v>3039</v>
      </c>
      <c r="B4121" s="21" t="s">
        <v>6848</v>
      </c>
      <c r="C4121" s="21" t="s">
        <v>5341</v>
      </c>
      <c r="D4121" s="21" t="s">
        <v>5343</v>
      </c>
      <c r="E4121" s="21" t="s">
        <v>6897</v>
      </c>
      <c r="F4121" s="13">
        <v>1</v>
      </c>
      <c r="G4121" s="22">
        <v>92.99</v>
      </c>
      <c r="H4121" s="22">
        <v>92.99</v>
      </c>
      <c r="I4121" s="22">
        <v>16.319745000000001</v>
      </c>
      <c r="J4121" s="22">
        <f t="shared" si="192"/>
        <v>16.319745000000001</v>
      </c>
      <c r="K4121" s="23">
        <f t="shared" si="194"/>
        <v>14.442252212389382</v>
      </c>
      <c r="L4121" s="23">
        <f t="shared" si="193"/>
        <v>14.442252212389382</v>
      </c>
    </row>
    <row r="4122" spans="1:12" x14ac:dyDescent="0.35">
      <c r="A4122" s="21" t="s">
        <v>3039</v>
      </c>
      <c r="B4122" s="21" t="s">
        <v>6848</v>
      </c>
      <c r="C4122" s="21" t="s">
        <v>5341</v>
      </c>
      <c r="D4122" s="21" t="s">
        <v>5343</v>
      </c>
      <c r="E4122" s="21" t="s">
        <v>6888</v>
      </c>
      <c r="F4122" s="13">
        <v>3</v>
      </c>
      <c r="G4122" s="22">
        <v>92.99</v>
      </c>
      <c r="H4122" s="22">
        <v>278.96999999999997</v>
      </c>
      <c r="I4122" s="22">
        <v>16.319745000000001</v>
      </c>
      <c r="J4122" s="22">
        <f t="shared" si="192"/>
        <v>48.959235000000007</v>
      </c>
      <c r="K4122" s="23">
        <f t="shared" si="194"/>
        <v>14.442252212389382</v>
      </c>
      <c r="L4122" s="23">
        <f t="shared" si="193"/>
        <v>43.326756637168145</v>
      </c>
    </row>
    <row r="4123" spans="1:12" x14ac:dyDescent="0.35">
      <c r="A4123" s="21" t="s">
        <v>3039</v>
      </c>
      <c r="B4123" s="21" t="s">
        <v>6848</v>
      </c>
      <c r="C4123" s="21" t="s">
        <v>5323</v>
      </c>
      <c r="D4123" s="21" t="s">
        <v>5325</v>
      </c>
      <c r="E4123" s="21" t="s">
        <v>6843</v>
      </c>
      <c r="F4123" s="13">
        <v>4</v>
      </c>
      <c r="G4123" s="22">
        <v>83.99</v>
      </c>
      <c r="H4123" s="22">
        <v>335.96</v>
      </c>
      <c r="I4123" s="22">
        <v>14.740245</v>
      </c>
      <c r="J4123" s="22">
        <f t="shared" si="192"/>
        <v>58.960979999999999</v>
      </c>
      <c r="K4123" s="23">
        <f t="shared" si="194"/>
        <v>13.044464601769912</v>
      </c>
      <c r="L4123" s="23">
        <f t="shared" si="193"/>
        <v>52.177858407079647</v>
      </c>
    </row>
    <row r="4124" spans="1:12" x14ac:dyDescent="0.35">
      <c r="A4124" s="21" t="s">
        <v>3039</v>
      </c>
      <c r="B4124" s="21" t="s">
        <v>6848</v>
      </c>
      <c r="C4124" s="21" t="s">
        <v>5323</v>
      </c>
      <c r="D4124" s="21" t="s">
        <v>5325</v>
      </c>
      <c r="E4124" s="21" t="s">
        <v>6839</v>
      </c>
      <c r="F4124" s="13">
        <v>4</v>
      </c>
      <c r="G4124" s="22">
        <v>83.99</v>
      </c>
      <c r="H4124" s="22">
        <v>335.96</v>
      </c>
      <c r="I4124" s="22">
        <v>14.740245</v>
      </c>
      <c r="J4124" s="22">
        <f t="shared" si="192"/>
        <v>58.960979999999999</v>
      </c>
      <c r="K4124" s="23">
        <f t="shared" si="194"/>
        <v>13.044464601769912</v>
      </c>
      <c r="L4124" s="23">
        <f t="shared" si="193"/>
        <v>52.177858407079647</v>
      </c>
    </row>
    <row r="4125" spans="1:12" x14ac:dyDescent="0.35">
      <c r="A4125" s="21" t="s">
        <v>3039</v>
      </c>
      <c r="B4125" s="21" t="s">
        <v>6848</v>
      </c>
      <c r="C4125" s="21" t="s">
        <v>5323</v>
      </c>
      <c r="D4125" s="21" t="s">
        <v>5325</v>
      </c>
      <c r="E4125" s="21" t="s">
        <v>6837</v>
      </c>
      <c r="F4125" s="13">
        <v>7</v>
      </c>
      <c r="G4125" s="22">
        <v>83.99</v>
      </c>
      <c r="H4125" s="22">
        <v>587.92999999999995</v>
      </c>
      <c r="I4125" s="22">
        <v>14.740245</v>
      </c>
      <c r="J4125" s="22">
        <f t="shared" si="192"/>
        <v>103.181715</v>
      </c>
      <c r="K4125" s="23">
        <f t="shared" si="194"/>
        <v>13.044464601769912</v>
      </c>
      <c r="L4125" s="23">
        <f t="shared" si="193"/>
        <v>91.311252212389377</v>
      </c>
    </row>
    <row r="4126" spans="1:12" x14ac:dyDescent="0.35">
      <c r="A4126" s="21" t="s">
        <v>3039</v>
      </c>
      <c r="B4126" s="21" t="s">
        <v>6848</v>
      </c>
      <c r="C4126" s="21" t="s">
        <v>5365</v>
      </c>
      <c r="D4126" s="21" t="s">
        <v>5367</v>
      </c>
      <c r="E4126" s="21" t="s">
        <v>6903</v>
      </c>
      <c r="F4126" s="13">
        <v>1</v>
      </c>
      <c r="G4126" s="22">
        <v>102.99</v>
      </c>
      <c r="H4126" s="22">
        <v>102.99</v>
      </c>
      <c r="I4126" s="22">
        <v>18.074745</v>
      </c>
      <c r="J4126" s="22">
        <f t="shared" si="192"/>
        <v>18.074745</v>
      </c>
      <c r="K4126" s="23">
        <f t="shared" si="194"/>
        <v>15.995349557522125</v>
      </c>
      <c r="L4126" s="23">
        <f t="shared" si="193"/>
        <v>15.995349557522125</v>
      </c>
    </row>
    <row r="4127" spans="1:12" x14ac:dyDescent="0.35">
      <c r="A4127" s="21" t="s">
        <v>3039</v>
      </c>
      <c r="B4127" s="21" t="s">
        <v>6848</v>
      </c>
      <c r="C4127" s="21" t="s">
        <v>5344</v>
      </c>
      <c r="D4127" s="21" t="s">
        <v>5346</v>
      </c>
      <c r="E4127" s="21" t="s">
        <v>6889</v>
      </c>
      <c r="F4127" s="13">
        <v>2</v>
      </c>
      <c r="G4127" s="22">
        <v>92.99</v>
      </c>
      <c r="H4127" s="22">
        <v>185.98</v>
      </c>
      <c r="I4127" s="22">
        <v>16.319745000000001</v>
      </c>
      <c r="J4127" s="22">
        <f t="shared" si="192"/>
        <v>32.639490000000002</v>
      </c>
      <c r="K4127" s="23">
        <f t="shared" si="194"/>
        <v>14.442252212389382</v>
      </c>
      <c r="L4127" s="23">
        <f t="shared" si="193"/>
        <v>28.884504424778765</v>
      </c>
    </row>
    <row r="4128" spans="1:12" x14ac:dyDescent="0.35">
      <c r="A4128" s="21" t="s">
        <v>3039</v>
      </c>
      <c r="B4128" s="21" t="s">
        <v>6848</v>
      </c>
      <c r="C4128" s="21" t="s">
        <v>5388</v>
      </c>
      <c r="D4128" s="21" t="s">
        <v>5390</v>
      </c>
      <c r="E4128" s="21" t="s">
        <v>6839</v>
      </c>
      <c r="F4128" s="13">
        <v>1</v>
      </c>
      <c r="G4128" s="22">
        <v>83.99</v>
      </c>
      <c r="H4128" s="22">
        <v>83.99</v>
      </c>
      <c r="I4128" s="22">
        <v>14.740245</v>
      </c>
      <c r="J4128" s="22">
        <f t="shared" si="192"/>
        <v>14.740245</v>
      </c>
      <c r="K4128" s="23">
        <f t="shared" si="194"/>
        <v>13.044464601769912</v>
      </c>
      <c r="L4128" s="23">
        <f t="shared" si="193"/>
        <v>13.044464601769912</v>
      </c>
    </row>
    <row r="4129" spans="1:12" x14ac:dyDescent="0.35">
      <c r="A4129" s="21" t="s">
        <v>3039</v>
      </c>
      <c r="B4129" s="21" t="s">
        <v>6848</v>
      </c>
      <c r="C4129" s="21" t="s">
        <v>5388</v>
      </c>
      <c r="D4129" s="21" t="s">
        <v>5390</v>
      </c>
      <c r="E4129" s="21" t="s">
        <v>6837</v>
      </c>
      <c r="F4129" s="13">
        <v>2</v>
      </c>
      <c r="G4129" s="22">
        <v>83.99</v>
      </c>
      <c r="H4129" s="22">
        <v>167.98</v>
      </c>
      <c r="I4129" s="22">
        <v>14.740245</v>
      </c>
      <c r="J4129" s="22">
        <f t="shared" si="192"/>
        <v>29.48049</v>
      </c>
      <c r="K4129" s="23">
        <f t="shared" si="194"/>
        <v>13.044464601769912</v>
      </c>
      <c r="L4129" s="23">
        <f t="shared" si="193"/>
        <v>26.088929203539823</v>
      </c>
    </row>
    <row r="4130" spans="1:12" x14ac:dyDescent="0.35">
      <c r="A4130" s="21" t="s">
        <v>3039</v>
      </c>
      <c r="B4130" s="21" t="s">
        <v>6848</v>
      </c>
      <c r="C4130" s="21" t="s">
        <v>5347</v>
      </c>
      <c r="D4130" s="21" t="s">
        <v>5349</v>
      </c>
      <c r="E4130" s="21" t="s">
        <v>6889</v>
      </c>
      <c r="F4130" s="13">
        <v>8</v>
      </c>
      <c r="G4130" s="22">
        <v>92.99</v>
      </c>
      <c r="H4130" s="22">
        <v>743.92</v>
      </c>
      <c r="I4130" s="22">
        <v>16.319745000000001</v>
      </c>
      <c r="J4130" s="22">
        <f t="shared" si="192"/>
        <v>130.55796000000001</v>
      </c>
      <c r="K4130" s="23">
        <f t="shared" si="194"/>
        <v>14.442252212389382</v>
      </c>
      <c r="L4130" s="23">
        <f t="shared" si="193"/>
        <v>115.53801769911506</v>
      </c>
    </row>
    <row r="4131" spans="1:12" x14ac:dyDescent="0.35">
      <c r="A4131" s="21" t="s">
        <v>3039</v>
      </c>
      <c r="B4131" s="21" t="s">
        <v>6848</v>
      </c>
      <c r="C4131" s="21" t="s">
        <v>5347</v>
      </c>
      <c r="D4131" s="21" t="s">
        <v>5349</v>
      </c>
      <c r="E4131" s="21" t="s">
        <v>6902</v>
      </c>
      <c r="F4131" s="13">
        <v>1</v>
      </c>
      <c r="G4131" s="22">
        <v>92.99</v>
      </c>
      <c r="H4131" s="22">
        <v>92.99</v>
      </c>
      <c r="I4131" s="22">
        <v>16.319745000000001</v>
      </c>
      <c r="J4131" s="22">
        <f t="shared" si="192"/>
        <v>16.319745000000001</v>
      </c>
      <c r="K4131" s="23">
        <f t="shared" si="194"/>
        <v>14.442252212389382</v>
      </c>
      <c r="L4131" s="23">
        <f t="shared" si="193"/>
        <v>14.442252212389382</v>
      </c>
    </row>
    <row r="4132" spans="1:12" x14ac:dyDescent="0.35">
      <c r="A4132" s="21" t="s">
        <v>3039</v>
      </c>
      <c r="B4132" s="21" t="s">
        <v>6848</v>
      </c>
      <c r="C4132" s="21" t="s">
        <v>5347</v>
      </c>
      <c r="D4132" s="21" t="s">
        <v>5349</v>
      </c>
      <c r="E4132" s="21" t="s">
        <v>6903</v>
      </c>
      <c r="F4132" s="13">
        <v>7</v>
      </c>
      <c r="G4132" s="22">
        <v>92.99</v>
      </c>
      <c r="H4132" s="22">
        <v>650.92999999999995</v>
      </c>
      <c r="I4132" s="22">
        <v>16.319745000000001</v>
      </c>
      <c r="J4132" s="22">
        <f t="shared" si="192"/>
        <v>114.23821500000001</v>
      </c>
      <c r="K4132" s="23">
        <f t="shared" si="194"/>
        <v>14.442252212389382</v>
      </c>
      <c r="L4132" s="23">
        <f t="shared" si="193"/>
        <v>101.09576548672568</v>
      </c>
    </row>
    <row r="4133" spans="1:12" x14ac:dyDescent="0.35">
      <c r="A4133" s="21" t="s">
        <v>3039</v>
      </c>
      <c r="B4133" s="21" t="s">
        <v>6848</v>
      </c>
      <c r="C4133" s="21" t="s">
        <v>5347</v>
      </c>
      <c r="D4133" s="21" t="s">
        <v>5349</v>
      </c>
      <c r="E4133" s="21" t="s">
        <v>6904</v>
      </c>
      <c r="F4133" s="13">
        <v>5</v>
      </c>
      <c r="G4133" s="22">
        <v>92.99</v>
      </c>
      <c r="H4133" s="22">
        <v>464.95</v>
      </c>
      <c r="I4133" s="22">
        <v>16.319745000000001</v>
      </c>
      <c r="J4133" s="22">
        <f t="shared" si="192"/>
        <v>81.598725000000002</v>
      </c>
      <c r="K4133" s="23">
        <f t="shared" si="194"/>
        <v>14.442252212389382</v>
      </c>
      <c r="L4133" s="23">
        <f t="shared" si="193"/>
        <v>72.211261061946914</v>
      </c>
    </row>
    <row r="4134" spans="1:12" x14ac:dyDescent="0.35">
      <c r="A4134" s="21" t="s">
        <v>3039</v>
      </c>
      <c r="B4134" s="21" t="s">
        <v>6848</v>
      </c>
      <c r="C4134" s="21" t="s">
        <v>5347</v>
      </c>
      <c r="D4134" s="21" t="s">
        <v>5349</v>
      </c>
      <c r="E4134" s="21" t="s">
        <v>6896</v>
      </c>
      <c r="F4134" s="13">
        <v>3</v>
      </c>
      <c r="G4134" s="22">
        <v>92.99</v>
      </c>
      <c r="H4134" s="22">
        <v>278.96999999999997</v>
      </c>
      <c r="I4134" s="22">
        <v>16.319745000000001</v>
      </c>
      <c r="J4134" s="22">
        <f t="shared" si="192"/>
        <v>48.959235000000007</v>
      </c>
      <c r="K4134" s="23">
        <f t="shared" si="194"/>
        <v>14.442252212389382</v>
      </c>
      <c r="L4134" s="23">
        <f t="shared" si="193"/>
        <v>43.326756637168145</v>
      </c>
    </row>
    <row r="4135" spans="1:12" x14ac:dyDescent="0.35">
      <c r="A4135" s="21" t="s">
        <v>3039</v>
      </c>
      <c r="B4135" s="21" t="s">
        <v>6848</v>
      </c>
      <c r="C4135" s="21" t="s">
        <v>5347</v>
      </c>
      <c r="D4135" s="21" t="s">
        <v>5349</v>
      </c>
      <c r="E4135" s="21" t="s">
        <v>6897</v>
      </c>
      <c r="F4135" s="13">
        <v>2</v>
      </c>
      <c r="G4135" s="22">
        <v>92.99</v>
      </c>
      <c r="H4135" s="22">
        <v>185.98</v>
      </c>
      <c r="I4135" s="22">
        <v>16.319745000000001</v>
      </c>
      <c r="J4135" s="22">
        <f t="shared" si="192"/>
        <v>32.639490000000002</v>
      </c>
      <c r="K4135" s="23">
        <f t="shared" si="194"/>
        <v>14.442252212389382</v>
      </c>
      <c r="L4135" s="23">
        <f t="shared" si="193"/>
        <v>28.884504424778765</v>
      </c>
    </row>
    <row r="4136" spans="1:12" x14ac:dyDescent="0.35">
      <c r="A4136" s="21" t="s">
        <v>3039</v>
      </c>
      <c r="B4136" s="21" t="s">
        <v>6848</v>
      </c>
      <c r="C4136" s="21" t="s">
        <v>5347</v>
      </c>
      <c r="D4136" s="21" t="s">
        <v>5349</v>
      </c>
      <c r="E4136" s="21" t="s">
        <v>6888</v>
      </c>
      <c r="F4136" s="13">
        <v>6</v>
      </c>
      <c r="G4136" s="22">
        <v>92.99</v>
      </c>
      <c r="H4136" s="22">
        <v>557.93999999999994</v>
      </c>
      <c r="I4136" s="22">
        <v>16.319745000000001</v>
      </c>
      <c r="J4136" s="22">
        <f t="shared" si="192"/>
        <v>97.918470000000013</v>
      </c>
      <c r="K4136" s="23">
        <f t="shared" si="194"/>
        <v>14.442252212389382</v>
      </c>
      <c r="L4136" s="23">
        <f t="shared" si="193"/>
        <v>86.653513274336291</v>
      </c>
    </row>
    <row r="4137" spans="1:12" x14ac:dyDescent="0.35">
      <c r="A4137" s="21" t="s">
        <v>3039</v>
      </c>
      <c r="B4137" s="21" t="s">
        <v>6848</v>
      </c>
      <c r="C4137" s="21" t="s">
        <v>5347</v>
      </c>
      <c r="D4137" s="21" t="s">
        <v>5349</v>
      </c>
      <c r="E4137" s="21" t="s">
        <v>6898</v>
      </c>
      <c r="F4137" s="13">
        <v>3</v>
      </c>
      <c r="G4137" s="22">
        <v>92.99</v>
      </c>
      <c r="H4137" s="22">
        <v>278.96999999999997</v>
      </c>
      <c r="I4137" s="22">
        <v>16.319745000000001</v>
      </c>
      <c r="J4137" s="22">
        <f t="shared" si="192"/>
        <v>48.959235000000007</v>
      </c>
      <c r="K4137" s="23">
        <f t="shared" si="194"/>
        <v>14.442252212389382</v>
      </c>
      <c r="L4137" s="23">
        <f t="shared" si="193"/>
        <v>43.326756637168145</v>
      </c>
    </row>
    <row r="4138" spans="1:12" x14ac:dyDescent="0.35">
      <c r="A4138" s="21" t="s">
        <v>3039</v>
      </c>
      <c r="B4138" s="21" t="s">
        <v>6856</v>
      </c>
      <c r="C4138" s="21" t="s">
        <v>5379</v>
      </c>
      <c r="D4138" s="21" t="s">
        <v>5381</v>
      </c>
      <c r="E4138" s="21" t="s">
        <v>6890</v>
      </c>
      <c r="F4138" s="13">
        <v>3</v>
      </c>
      <c r="G4138" s="22">
        <v>102.99</v>
      </c>
      <c r="H4138" s="22">
        <v>308.96999999999997</v>
      </c>
      <c r="I4138" s="22">
        <v>18.074745</v>
      </c>
      <c r="J4138" s="22">
        <f t="shared" si="192"/>
        <v>54.224235</v>
      </c>
      <c r="K4138" s="23">
        <f t="shared" si="194"/>
        <v>15.995349557522125</v>
      </c>
      <c r="L4138" s="23">
        <f t="shared" si="193"/>
        <v>47.986048672566376</v>
      </c>
    </row>
    <row r="4139" spans="1:12" x14ac:dyDescent="0.35">
      <c r="A4139" s="21" t="s">
        <v>3039</v>
      </c>
      <c r="B4139" s="21" t="s">
        <v>6856</v>
      </c>
      <c r="C4139" s="21" t="s">
        <v>5379</v>
      </c>
      <c r="D4139" s="21" t="s">
        <v>5381</v>
      </c>
      <c r="E4139" s="21" t="s">
        <v>6843</v>
      </c>
      <c r="F4139" s="13">
        <v>4</v>
      </c>
      <c r="G4139" s="22">
        <v>102.99</v>
      </c>
      <c r="H4139" s="22">
        <v>411.96</v>
      </c>
      <c r="I4139" s="22">
        <v>18.074745</v>
      </c>
      <c r="J4139" s="22">
        <f t="shared" si="192"/>
        <v>72.29898</v>
      </c>
      <c r="K4139" s="23">
        <f t="shared" si="194"/>
        <v>15.995349557522125</v>
      </c>
      <c r="L4139" s="23">
        <f t="shared" si="193"/>
        <v>63.981398230088502</v>
      </c>
    </row>
    <row r="4140" spans="1:12" x14ac:dyDescent="0.35">
      <c r="A4140" s="21" t="s">
        <v>3039</v>
      </c>
      <c r="B4140" s="21" t="s">
        <v>6856</v>
      </c>
      <c r="C4140" s="21" t="s">
        <v>5379</v>
      </c>
      <c r="D4140" s="21" t="s">
        <v>5381</v>
      </c>
      <c r="E4140" s="21" t="s">
        <v>6839</v>
      </c>
      <c r="F4140" s="13">
        <v>5</v>
      </c>
      <c r="G4140" s="22">
        <v>102.99</v>
      </c>
      <c r="H4140" s="22">
        <v>514.94999999999993</v>
      </c>
      <c r="I4140" s="22">
        <v>18.074745</v>
      </c>
      <c r="J4140" s="22">
        <f t="shared" si="192"/>
        <v>90.373725000000007</v>
      </c>
      <c r="K4140" s="23">
        <f t="shared" si="194"/>
        <v>15.995349557522125</v>
      </c>
      <c r="L4140" s="23">
        <f t="shared" si="193"/>
        <v>79.976747787610634</v>
      </c>
    </row>
    <row r="4141" spans="1:12" x14ac:dyDescent="0.35">
      <c r="A4141" s="21" t="s">
        <v>3039</v>
      </c>
      <c r="B4141" s="21" t="s">
        <v>6856</v>
      </c>
      <c r="C4141" s="21" t="s">
        <v>5379</v>
      </c>
      <c r="D4141" s="21" t="s">
        <v>5381</v>
      </c>
      <c r="E4141" s="21" t="s">
        <v>6837</v>
      </c>
      <c r="F4141" s="13">
        <v>4</v>
      </c>
      <c r="G4141" s="22">
        <v>102.99</v>
      </c>
      <c r="H4141" s="22">
        <v>411.96</v>
      </c>
      <c r="I4141" s="22">
        <v>18.074745</v>
      </c>
      <c r="J4141" s="22">
        <f t="shared" si="192"/>
        <v>72.29898</v>
      </c>
      <c r="K4141" s="23">
        <f t="shared" si="194"/>
        <v>15.995349557522125</v>
      </c>
      <c r="L4141" s="23">
        <f t="shared" si="193"/>
        <v>63.981398230088502</v>
      </c>
    </row>
    <row r="4142" spans="1:12" x14ac:dyDescent="0.35">
      <c r="A4142" s="21" t="s">
        <v>3039</v>
      </c>
      <c r="B4142" s="21" t="s">
        <v>6856</v>
      </c>
      <c r="C4142" s="21" t="s">
        <v>5368</v>
      </c>
      <c r="D4142" s="21" t="s">
        <v>5370</v>
      </c>
      <c r="E4142" s="21" t="s">
        <v>6889</v>
      </c>
      <c r="F4142" s="13">
        <v>1</v>
      </c>
      <c r="G4142" s="22">
        <v>102.99</v>
      </c>
      <c r="H4142" s="22">
        <v>102.99</v>
      </c>
      <c r="I4142" s="22">
        <v>18.074745</v>
      </c>
      <c r="J4142" s="22">
        <f t="shared" si="192"/>
        <v>18.074745</v>
      </c>
      <c r="K4142" s="23">
        <f t="shared" si="194"/>
        <v>15.995349557522125</v>
      </c>
      <c r="L4142" s="23">
        <f t="shared" si="193"/>
        <v>15.995349557522125</v>
      </c>
    </row>
    <row r="4143" spans="1:12" x14ac:dyDescent="0.35">
      <c r="A4143" s="21" t="s">
        <v>3039</v>
      </c>
      <c r="B4143" s="21" t="s">
        <v>6856</v>
      </c>
      <c r="C4143" s="21" t="s">
        <v>5368</v>
      </c>
      <c r="D4143" s="21" t="s">
        <v>5370</v>
      </c>
      <c r="E4143" s="21" t="s">
        <v>6902</v>
      </c>
      <c r="F4143" s="13">
        <v>1</v>
      </c>
      <c r="G4143" s="22">
        <v>102.99</v>
      </c>
      <c r="H4143" s="22">
        <v>102.99</v>
      </c>
      <c r="I4143" s="22">
        <v>18.074745</v>
      </c>
      <c r="J4143" s="22">
        <f t="shared" si="192"/>
        <v>18.074745</v>
      </c>
      <c r="K4143" s="23">
        <f t="shared" si="194"/>
        <v>15.995349557522125</v>
      </c>
      <c r="L4143" s="23">
        <f t="shared" si="193"/>
        <v>15.995349557522125</v>
      </c>
    </row>
    <row r="4144" spans="1:12" x14ac:dyDescent="0.35">
      <c r="A4144" s="21" t="s">
        <v>3039</v>
      </c>
      <c r="B4144" s="21" t="s">
        <v>6856</v>
      </c>
      <c r="C4144" s="21" t="s">
        <v>5368</v>
      </c>
      <c r="D4144" s="21" t="s">
        <v>5370</v>
      </c>
      <c r="E4144" s="21" t="s">
        <v>6903</v>
      </c>
      <c r="F4144" s="13">
        <v>1</v>
      </c>
      <c r="G4144" s="22">
        <v>102.99</v>
      </c>
      <c r="H4144" s="22">
        <v>102.99</v>
      </c>
      <c r="I4144" s="22">
        <v>18.074745</v>
      </c>
      <c r="J4144" s="22">
        <f t="shared" si="192"/>
        <v>18.074745</v>
      </c>
      <c r="K4144" s="23">
        <f t="shared" si="194"/>
        <v>15.995349557522125</v>
      </c>
      <c r="L4144" s="23">
        <f t="shared" si="193"/>
        <v>15.995349557522125</v>
      </c>
    </row>
    <row r="4145" spans="1:12" x14ac:dyDescent="0.35">
      <c r="A4145" s="21" t="s">
        <v>3039</v>
      </c>
      <c r="B4145" s="21" t="s">
        <v>6856</v>
      </c>
      <c r="C4145" s="21" t="s">
        <v>5368</v>
      </c>
      <c r="D4145" s="21" t="s">
        <v>5370</v>
      </c>
      <c r="E4145" s="21" t="s">
        <v>6904</v>
      </c>
      <c r="F4145" s="13">
        <v>1</v>
      </c>
      <c r="G4145" s="22">
        <v>102.99</v>
      </c>
      <c r="H4145" s="22">
        <v>102.99</v>
      </c>
      <c r="I4145" s="22">
        <v>18.074745</v>
      </c>
      <c r="J4145" s="22">
        <f t="shared" si="192"/>
        <v>18.074745</v>
      </c>
      <c r="K4145" s="23">
        <f t="shared" si="194"/>
        <v>15.995349557522125</v>
      </c>
      <c r="L4145" s="23">
        <f t="shared" si="193"/>
        <v>15.995349557522125</v>
      </c>
    </row>
    <row r="4146" spans="1:12" x14ac:dyDescent="0.35">
      <c r="A4146" s="21" t="s">
        <v>3039</v>
      </c>
      <c r="B4146" s="21" t="s">
        <v>6856</v>
      </c>
      <c r="C4146" s="21" t="s">
        <v>5368</v>
      </c>
      <c r="D4146" s="21" t="s">
        <v>5370</v>
      </c>
      <c r="E4146" s="21" t="s">
        <v>6896</v>
      </c>
      <c r="F4146" s="13">
        <v>2</v>
      </c>
      <c r="G4146" s="22">
        <v>102.99</v>
      </c>
      <c r="H4146" s="22">
        <v>205.98</v>
      </c>
      <c r="I4146" s="22">
        <v>18.074745</v>
      </c>
      <c r="J4146" s="22">
        <f t="shared" si="192"/>
        <v>36.14949</v>
      </c>
      <c r="K4146" s="23">
        <f t="shared" si="194"/>
        <v>15.995349557522125</v>
      </c>
      <c r="L4146" s="23">
        <f t="shared" si="193"/>
        <v>31.990699115044251</v>
      </c>
    </row>
    <row r="4147" spans="1:12" x14ac:dyDescent="0.35">
      <c r="A4147" s="21" t="s">
        <v>3039</v>
      </c>
      <c r="B4147" s="21" t="s">
        <v>6856</v>
      </c>
      <c r="C4147" s="21" t="s">
        <v>5368</v>
      </c>
      <c r="D4147" s="21" t="s">
        <v>5370</v>
      </c>
      <c r="E4147" s="21" t="s">
        <v>6888</v>
      </c>
      <c r="F4147" s="13">
        <v>1</v>
      </c>
      <c r="G4147" s="22">
        <v>102.99</v>
      </c>
      <c r="H4147" s="22">
        <v>102.99</v>
      </c>
      <c r="I4147" s="22">
        <v>18.074745</v>
      </c>
      <c r="J4147" s="22">
        <f t="shared" si="192"/>
        <v>18.074745</v>
      </c>
      <c r="K4147" s="23">
        <f t="shared" si="194"/>
        <v>15.995349557522125</v>
      </c>
      <c r="L4147" s="23">
        <f t="shared" si="193"/>
        <v>15.995349557522125</v>
      </c>
    </row>
    <row r="4148" spans="1:12" x14ac:dyDescent="0.35">
      <c r="A4148" s="21" t="s">
        <v>3039</v>
      </c>
      <c r="B4148" s="21" t="s">
        <v>6856</v>
      </c>
      <c r="C4148" s="21" t="s">
        <v>5368</v>
      </c>
      <c r="D4148" s="21" t="s">
        <v>5370</v>
      </c>
      <c r="E4148" s="21" t="s">
        <v>6898</v>
      </c>
      <c r="F4148" s="13">
        <v>1</v>
      </c>
      <c r="G4148" s="22">
        <v>102.99</v>
      </c>
      <c r="H4148" s="22">
        <v>102.99</v>
      </c>
      <c r="I4148" s="22">
        <v>18.074745</v>
      </c>
      <c r="J4148" s="22">
        <f t="shared" si="192"/>
        <v>18.074745</v>
      </c>
      <c r="K4148" s="23">
        <f t="shared" si="194"/>
        <v>15.995349557522125</v>
      </c>
      <c r="L4148" s="23">
        <f t="shared" si="193"/>
        <v>15.995349557522125</v>
      </c>
    </row>
    <row r="4149" spans="1:12" x14ac:dyDescent="0.35">
      <c r="A4149" s="21" t="s">
        <v>3039</v>
      </c>
      <c r="B4149" s="21" t="s">
        <v>6856</v>
      </c>
      <c r="C4149" s="21" t="s">
        <v>5376</v>
      </c>
      <c r="D4149" s="21" t="s">
        <v>5378</v>
      </c>
      <c r="E4149" s="21" t="s">
        <v>6889</v>
      </c>
      <c r="F4149" s="13">
        <v>1</v>
      </c>
      <c r="G4149" s="22">
        <v>102.99</v>
      </c>
      <c r="H4149" s="22">
        <v>102.99</v>
      </c>
      <c r="I4149" s="22">
        <v>18.074745</v>
      </c>
      <c r="J4149" s="22">
        <f t="shared" si="192"/>
        <v>18.074745</v>
      </c>
      <c r="K4149" s="23">
        <f t="shared" si="194"/>
        <v>15.995349557522125</v>
      </c>
      <c r="L4149" s="23">
        <f t="shared" si="193"/>
        <v>15.995349557522125</v>
      </c>
    </row>
    <row r="4150" spans="1:12" x14ac:dyDescent="0.35">
      <c r="A4150" s="21" t="s">
        <v>3039</v>
      </c>
      <c r="B4150" s="21" t="s">
        <v>6856</v>
      </c>
      <c r="C4150" s="21" t="s">
        <v>5362</v>
      </c>
      <c r="D4150" s="21" t="s">
        <v>5364</v>
      </c>
      <c r="E4150" s="21" t="s">
        <v>6889</v>
      </c>
      <c r="F4150" s="13">
        <v>1</v>
      </c>
      <c r="G4150" s="22">
        <v>92.99</v>
      </c>
      <c r="H4150" s="22">
        <v>92.99</v>
      </c>
      <c r="I4150" s="22">
        <v>16.319745000000001</v>
      </c>
      <c r="J4150" s="22">
        <f t="shared" si="192"/>
        <v>16.319745000000001</v>
      </c>
      <c r="K4150" s="23">
        <f t="shared" si="194"/>
        <v>14.442252212389382</v>
      </c>
      <c r="L4150" s="23">
        <f t="shared" si="193"/>
        <v>14.442252212389382</v>
      </c>
    </row>
    <row r="4151" spans="1:12" x14ac:dyDescent="0.35">
      <c r="A4151" s="21" t="s">
        <v>3039</v>
      </c>
      <c r="B4151" s="21" t="s">
        <v>6856</v>
      </c>
      <c r="C4151" s="21" t="s">
        <v>5359</v>
      </c>
      <c r="D4151" s="21" t="s">
        <v>5361</v>
      </c>
      <c r="E4151" s="21" t="s">
        <v>6889</v>
      </c>
      <c r="F4151" s="13">
        <v>3</v>
      </c>
      <c r="G4151" s="22">
        <v>92.99</v>
      </c>
      <c r="H4151" s="22">
        <v>278.96999999999997</v>
      </c>
      <c r="I4151" s="22">
        <v>16.319745000000001</v>
      </c>
      <c r="J4151" s="22">
        <f t="shared" si="192"/>
        <v>48.959235000000007</v>
      </c>
      <c r="K4151" s="23">
        <f t="shared" si="194"/>
        <v>14.442252212389382</v>
      </c>
      <c r="L4151" s="23">
        <f t="shared" si="193"/>
        <v>43.326756637168145</v>
      </c>
    </row>
    <row r="4152" spans="1:12" x14ac:dyDescent="0.35">
      <c r="A4152" s="21" t="s">
        <v>3039</v>
      </c>
      <c r="B4152" s="21" t="s">
        <v>6856</v>
      </c>
      <c r="C4152" s="21" t="s">
        <v>5359</v>
      </c>
      <c r="D4152" s="21" t="s">
        <v>5361</v>
      </c>
      <c r="E4152" s="21" t="s">
        <v>6903</v>
      </c>
      <c r="F4152" s="13">
        <v>1</v>
      </c>
      <c r="G4152" s="22">
        <v>92.99</v>
      </c>
      <c r="H4152" s="22">
        <v>92.99</v>
      </c>
      <c r="I4152" s="22">
        <v>16.319745000000001</v>
      </c>
      <c r="J4152" s="22">
        <f t="shared" si="192"/>
        <v>16.319745000000001</v>
      </c>
      <c r="K4152" s="23">
        <f t="shared" si="194"/>
        <v>14.442252212389382</v>
      </c>
      <c r="L4152" s="23">
        <f t="shared" si="193"/>
        <v>14.442252212389382</v>
      </c>
    </row>
    <row r="4153" spans="1:12" x14ac:dyDescent="0.35">
      <c r="A4153" s="21" t="s">
        <v>3039</v>
      </c>
      <c r="B4153" s="21" t="s">
        <v>6856</v>
      </c>
      <c r="C4153" s="21" t="s">
        <v>5305</v>
      </c>
      <c r="D4153" s="21" t="s">
        <v>5307</v>
      </c>
      <c r="E4153" s="21" t="s">
        <v>6888</v>
      </c>
      <c r="F4153" s="13">
        <v>2</v>
      </c>
      <c r="G4153" s="22">
        <v>92.99</v>
      </c>
      <c r="H4153" s="22">
        <v>185.98</v>
      </c>
      <c r="I4153" s="22">
        <v>16.319745000000001</v>
      </c>
      <c r="J4153" s="22">
        <f t="shared" si="192"/>
        <v>32.639490000000002</v>
      </c>
      <c r="K4153" s="23">
        <f t="shared" si="194"/>
        <v>14.442252212389382</v>
      </c>
      <c r="L4153" s="23">
        <f t="shared" si="193"/>
        <v>28.884504424778765</v>
      </c>
    </row>
    <row r="4154" spans="1:12" x14ac:dyDescent="0.35">
      <c r="A4154" s="21" t="s">
        <v>3039</v>
      </c>
      <c r="B4154" s="21" t="s">
        <v>6836</v>
      </c>
      <c r="C4154" s="21" t="s">
        <v>5373</v>
      </c>
      <c r="D4154" s="21" t="s">
        <v>5375</v>
      </c>
      <c r="E4154" s="21" t="s">
        <v>6889</v>
      </c>
      <c r="F4154" s="13">
        <v>6</v>
      </c>
      <c r="G4154" s="22">
        <v>102.99</v>
      </c>
      <c r="H4154" s="22">
        <v>617.93999999999994</v>
      </c>
      <c r="I4154" s="22">
        <v>18.074745</v>
      </c>
      <c r="J4154" s="22">
        <f t="shared" si="192"/>
        <v>108.44847</v>
      </c>
      <c r="K4154" s="23">
        <f t="shared" si="194"/>
        <v>15.995349557522125</v>
      </c>
      <c r="L4154" s="23">
        <f t="shared" si="193"/>
        <v>95.972097345132752</v>
      </c>
    </row>
    <row r="4155" spans="1:12" x14ac:dyDescent="0.35">
      <c r="A4155" s="21" t="s">
        <v>3039</v>
      </c>
      <c r="B4155" s="21" t="s">
        <v>6836</v>
      </c>
      <c r="C4155" s="21" t="s">
        <v>5373</v>
      </c>
      <c r="D4155" s="21" t="s">
        <v>5375</v>
      </c>
      <c r="E4155" s="21" t="s">
        <v>6902</v>
      </c>
      <c r="F4155" s="13">
        <v>5</v>
      </c>
      <c r="G4155" s="22">
        <v>102.99</v>
      </c>
      <c r="H4155" s="22">
        <v>514.94999999999993</v>
      </c>
      <c r="I4155" s="22">
        <v>18.074745</v>
      </c>
      <c r="J4155" s="22">
        <f t="shared" si="192"/>
        <v>90.373725000000007</v>
      </c>
      <c r="K4155" s="23">
        <f t="shared" si="194"/>
        <v>15.995349557522125</v>
      </c>
      <c r="L4155" s="23">
        <f t="shared" si="193"/>
        <v>79.976747787610634</v>
      </c>
    </row>
    <row r="4156" spans="1:12" x14ac:dyDescent="0.35">
      <c r="A4156" s="21" t="s">
        <v>3039</v>
      </c>
      <c r="B4156" s="21" t="s">
        <v>6836</v>
      </c>
      <c r="C4156" s="21" t="s">
        <v>5373</v>
      </c>
      <c r="D4156" s="21" t="s">
        <v>5375</v>
      </c>
      <c r="E4156" s="21" t="s">
        <v>6903</v>
      </c>
      <c r="F4156" s="13">
        <v>2</v>
      </c>
      <c r="G4156" s="22">
        <v>102.99</v>
      </c>
      <c r="H4156" s="22">
        <v>205.98</v>
      </c>
      <c r="I4156" s="22">
        <v>18.074745</v>
      </c>
      <c r="J4156" s="22">
        <f t="shared" si="192"/>
        <v>36.14949</v>
      </c>
      <c r="K4156" s="23">
        <f t="shared" si="194"/>
        <v>15.995349557522125</v>
      </c>
      <c r="L4156" s="23">
        <f t="shared" si="193"/>
        <v>31.990699115044251</v>
      </c>
    </row>
    <row r="4157" spans="1:12" x14ac:dyDescent="0.35">
      <c r="A4157" s="21" t="s">
        <v>3039</v>
      </c>
      <c r="B4157" s="21" t="s">
        <v>6836</v>
      </c>
      <c r="C4157" s="21" t="s">
        <v>5373</v>
      </c>
      <c r="D4157" s="21" t="s">
        <v>5375</v>
      </c>
      <c r="E4157" s="21" t="s">
        <v>6904</v>
      </c>
      <c r="F4157" s="13">
        <v>1</v>
      </c>
      <c r="G4157" s="22">
        <v>102.99</v>
      </c>
      <c r="H4157" s="22">
        <v>102.99</v>
      </c>
      <c r="I4157" s="22">
        <v>18.074745</v>
      </c>
      <c r="J4157" s="22">
        <f t="shared" si="192"/>
        <v>18.074745</v>
      </c>
      <c r="K4157" s="23">
        <f t="shared" si="194"/>
        <v>15.995349557522125</v>
      </c>
      <c r="L4157" s="23">
        <f t="shared" si="193"/>
        <v>15.995349557522125</v>
      </c>
    </row>
    <row r="4158" spans="1:12" x14ac:dyDescent="0.35">
      <c r="A4158" s="21" t="s">
        <v>3039</v>
      </c>
      <c r="B4158" s="21" t="s">
        <v>6836</v>
      </c>
      <c r="C4158" s="21" t="s">
        <v>5373</v>
      </c>
      <c r="D4158" s="21" t="s">
        <v>5375</v>
      </c>
      <c r="E4158" s="21" t="s">
        <v>6896</v>
      </c>
      <c r="F4158" s="13">
        <v>4</v>
      </c>
      <c r="G4158" s="22">
        <v>102.99</v>
      </c>
      <c r="H4158" s="22">
        <v>411.96</v>
      </c>
      <c r="I4158" s="22">
        <v>18.074745</v>
      </c>
      <c r="J4158" s="22">
        <f t="shared" si="192"/>
        <v>72.29898</v>
      </c>
      <c r="K4158" s="23">
        <f t="shared" si="194"/>
        <v>15.995349557522125</v>
      </c>
      <c r="L4158" s="23">
        <f t="shared" si="193"/>
        <v>63.981398230088502</v>
      </c>
    </row>
    <row r="4159" spans="1:12" x14ac:dyDescent="0.35">
      <c r="A4159" s="21" t="s">
        <v>3039</v>
      </c>
      <c r="B4159" s="21" t="s">
        <v>6836</v>
      </c>
      <c r="C4159" s="21" t="s">
        <v>5373</v>
      </c>
      <c r="D4159" s="21" t="s">
        <v>5375</v>
      </c>
      <c r="E4159" s="21" t="s">
        <v>6897</v>
      </c>
      <c r="F4159" s="13">
        <v>4</v>
      </c>
      <c r="G4159" s="22">
        <v>102.99</v>
      </c>
      <c r="H4159" s="22">
        <v>411.96</v>
      </c>
      <c r="I4159" s="22">
        <v>18.074745</v>
      </c>
      <c r="J4159" s="22">
        <f t="shared" si="192"/>
        <v>72.29898</v>
      </c>
      <c r="K4159" s="23">
        <f t="shared" si="194"/>
        <v>15.995349557522125</v>
      </c>
      <c r="L4159" s="23">
        <f t="shared" si="193"/>
        <v>63.981398230088502</v>
      </c>
    </row>
    <row r="4160" spans="1:12" x14ac:dyDescent="0.35">
      <c r="A4160" s="21" t="s">
        <v>3039</v>
      </c>
      <c r="B4160" s="21" t="s">
        <v>6836</v>
      </c>
      <c r="C4160" s="21" t="s">
        <v>5373</v>
      </c>
      <c r="D4160" s="21" t="s">
        <v>5375</v>
      </c>
      <c r="E4160" s="21" t="s">
        <v>6888</v>
      </c>
      <c r="F4160" s="13">
        <v>5</v>
      </c>
      <c r="G4160" s="22">
        <v>102.99</v>
      </c>
      <c r="H4160" s="22">
        <v>514.94999999999993</v>
      </c>
      <c r="I4160" s="22">
        <v>18.074745</v>
      </c>
      <c r="J4160" s="22">
        <f t="shared" si="192"/>
        <v>90.373725000000007</v>
      </c>
      <c r="K4160" s="23">
        <f t="shared" si="194"/>
        <v>15.995349557522125</v>
      </c>
      <c r="L4160" s="23">
        <f t="shared" si="193"/>
        <v>79.976747787610634</v>
      </c>
    </row>
    <row r="4161" spans="1:12" x14ac:dyDescent="0.35">
      <c r="A4161" s="21" t="s">
        <v>3039</v>
      </c>
      <c r="B4161" s="21" t="s">
        <v>6836</v>
      </c>
      <c r="C4161" s="21" t="s">
        <v>5373</v>
      </c>
      <c r="D4161" s="21" t="s">
        <v>5375</v>
      </c>
      <c r="E4161" s="21" t="s">
        <v>6898</v>
      </c>
      <c r="F4161" s="13">
        <v>2</v>
      </c>
      <c r="G4161" s="22">
        <v>102.99</v>
      </c>
      <c r="H4161" s="22">
        <v>205.98</v>
      </c>
      <c r="I4161" s="22">
        <v>18.074745</v>
      </c>
      <c r="J4161" s="22">
        <f t="shared" si="192"/>
        <v>36.14949</v>
      </c>
      <c r="K4161" s="23">
        <f t="shared" si="194"/>
        <v>15.995349557522125</v>
      </c>
      <c r="L4161" s="23">
        <f t="shared" si="193"/>
        <v>31.990699115044251</v>
      </c>
    </row>
    <row r="4162" spans="1:12" x14ac:dyDescent="0.35">
      <c r="A4162" s="21" t="s">
        <v>3039</v>
      </c>
      <c r="B4162" s="21" t="s">
        <v>6836</v>
      </c>
      <c r="C4162" s="21" t="s">
        <v>5350</v>
      </c>
      <c r="D4162" s="21" t="s">
        <v>5352</v>
      </c>
      <c r="E4162" s="21" t="s">
        <v>6904</v>
      </c>
      <c r="F4162" s="13">
        <v>1</v>
      </c>
      <c r="G4162" s="22">
        <v>107.99</v>
      </c>
      <c r="H4162" s="22">
        <v>107.99</v>
      </c>
      <c r="I4162" s="22">
        <v>18.952245000000001</v>
      </c>
      <c r="J4162" s="22">
        <f t="shared" ref="J4162:J4225" si="195">SUM(I4162*F4162)</f>
        <v>18.952245000000001</v>
      </c>
      <c r="K4162" s="23">
        <f t="shared" si="194"/>
        <v>16.7718982300885</v>
      </c>
      <c r="L4162" s="23">
        <f t="shared" ref="L4162:L4225" si="196">SUM(K4162*F4162)</f>
        <v>16.7718982300885</v>
      </c>
    </row>
    <row r="4163" spans="1:12" x14ac:dyDescent="0.35">
      <c r="A4163" s="21" t="s">
        <v>3039</v>
      </c>
      <c r="B4163" s="21" t="s">
        <v>6836</v>
      </c>
      <c r="C4163" s="21" t="s">
        <v>5332</v>
      </c>
      <c r="D4163" s="21" t="s">
        <v>5334</v>
      </c>
      <c r="E4163" s="21" t="s">
        <v>6843</v>
      </c>
      <c r="F4163" s="13">
        <v>2</v>
      </c>
      <c r="G4163" s="22">
        <v>83.99</v>
      </c>
      <c r="H4163" s="22">
        <v>167.98</v>
      </c>
      <c r="I4163" s="22">
        <v>14.740245</v>
      </c>
      <c r="J4163" s="22">
        <f t="shared" si="195"/>
        <v>29.48049</v>
      </c>
      <c r="K4163" s="23">
        <f t="shared" ref="K4163:K4226" si="197">SUM(I4163/1.13)</f>
        <v>13.044464601769912</v>
      </c>
      <c r="L4163" s="23">
        <f t="shared" si="196"/>
        <v>26.088929203539823</v>
      </c>
    </row>
    <row r="4164" spans="1:12" x14ac:dyDescent="0.35">
      <c r="A4164" s="21" t="s">
        <v>3039</v>
      </c>
      <c r="B4164" s="21" t="s">
        <v>6836</v>
      </c>
      <c r="C4164" s="21" t="s">
        <v>5332</v>
      </c>
      <c r="D4164" s="21" t="s">
        <v>5334</v>
      </c>
      <c r="E4164" s="21" t="s">
        <v>6839</v>
      </c>
      <c r="F4164" s="13">
        <v>4</v>
      </c>
      <c r="G4164" s="22">
        <v>83.99</v>
      </c>
      <c r="H4164" s="22">
        <v>335.96</v>
      </c>
      <c r="I4164" s="22">
        <v>14.740245</v>
      </c>
      <c r="J4164" s="22">
        <f t="shared" si="195"/>
        <v>58.960979999999999</v>
      </c>
      <c r="K4164" s="23">
        <f t="shared" si="197"/>
        <v>13.044464601769912</v>
      </c>
      <c r="L4164" s="23">
        <f t="shared" si="196"/>
        <v>52.177858407079647</v>
      </c>
    </row>
    <row r="4165" spans="1:12" x14ac:dyDescent="0.35">
      <c r="A4165" s="21" t="s">
        <v>3039</v>
      </c>
      <c r="B4165" s="21" t="s">
        <v>6836</v>
      </c>
      <c r="C4165" s="21" t="s">
        <v>5332</v>
      </c>
      <c r="D4165" s="21" t="s">
        <v>5334</v>
      </c>
      <c r="E4165" s="21" t="s">
        <v>6837</v>
      </c>
      <c r="F4165" s="13">
        <v>5</v>
      </c>
      <c r="G4165" s="22">
        <v>83.99</v>
      </c>
      <c r="H4165" s="22">
        <v>419.95</v>
      </c>
      <c r="I4165" s="22">
        <v>14.740245</v>
      </c>
      <c r="J4165" s="22">
        <f t="shared" si="195"/>
        <v>73.701224999999994</v>
      </c>
      <c r="K4165" s="23">
        <f t="shared" si="197"/>
        <v>13.044464601769912</v>
      </c>
      <c r="L4165" s="23">
        <f t="shared" si="196"/>
        <v>65.222323008849557</v>
      </c>
    </row>
    <row r="4166" spans="1:12" x14ac:dyDescent="0.35">
      <c r="A4166" s="21" t="s">
        <v>3039</v>
      </c>
      <c r="B4166" s="21" t="s">
        <v>6836</v>
      </c>
      <c r="C4166" s="21" t="s">
        <v>5382</v>
      </c>
      <c r="D4166" s="21" t="s">
        <v>5384</v>
      </c>
      <c r="E4166" s="21" t="s">
        <v>6890</v>
      </c>
      <c r="F4166" s="13">
        <v>1</v>
      </c>
      <c r="G4166" s="22">
        <v>102.99</v>
      </c>
      <c r="H4166" s="22">
        <v>102.99</v>
      </c>
      <c r="I4166" s="22">
        <v>18.074745</v>
      </c>
      <c r="J4166" s="22">
        <f t="shared" si="195"/>
        <v>18.074745</v>
      </c>
      <c r="K4166" s="23">
        <f t="shared" si="197"/>
        <v>15.995349557522125</v>
      </c>
      <c r="L4166" s="23">
        <f t="shared" si="196"/>
        <v>15.995349557522125</v>
      </c>
    </row>
    <row r="4167" spans="1:12" x14ac:dyDescent="0.35">
      <c r="A4167" s="21" t="s">
        <v>3039</v>
      </c>
      <c r="B4167" s="21" t="s">
        <v>6836</v>
      </c>
      <c r="C4167" s="21" t="s">
        <v>5382</v>
      </c>
      <c r="D4167" s="21" t="s">
        <v>5384</v>
      </c>
      <c r="E4167" s="21" t="s">
        <v>6843</v>
      </c>
      <c r="F4167" s="13">
        <v>1</v>
      </c>
      <c r="G4167" s="22">
        <v>102.99</v>
      </c>
      <c r="H4167" s="22">
        <v>102.99</v>
      </c>
      <c r="I4167" s="22">
        <v>18.074745</v>
      </c>
      <c r="J4167" s="22">
        <f t="shared" si="195"/>
        <v>18.074745</v>
      </c>
      <c r="K4167" s="23">
        <f t="shared" si="197"/>
        <v>15.995349557522125</v>
      </c>
      <c r="L4167" s="23">
        <f t="shared" si="196"/>
        <v>15.995349557522125</v>
      </c>
    </row>
    <row r="4168" spans="1:12" x14ac:dyDescent="0.35">
      <c r="A4168" s="21" t="s">
        <v>3039</v>
      </c>
      <c r="B4168" s="21" t="s">
        <v>6836</v>
      </c>
      <c r="C4168" s="21" t="s">
        <v>5335</v>
      </c>
      <c r="D4168" s="21" t="s">
        <v>5337</v>
      </c>
      <c r="E4168" s="21" t="s">
        <v>6890</v>
      </c>
      <c r="F4168" s="13">
        <v>5</v>
      </c>
      <c r="G4168" s="22">
        <v>83.99</v>
      </c>
      <c r="H4168" s="22">
        <v>419.95</v>
      </c>
      <c r="I4168" s="22">
        <v>14.740245</v>
      </c>
      <c r="J4168" s="22">
        <f t="shared" si="195"/>
        <v>73.701224999999994</v>
      </c>
      <c r="K4168" s="23">
        <f t="shared" si="197"/>
        <v>13.044464601769912</v>
      </c>
      <c r="L4168" s="23">
        <f t="shared" si="196"/>
        <v>65.222323008849557</v>
      </c>
    </row>
    <row r="4169" spans="1:12" x14ac:dyDescent="0.35">
      <c r="A4169" s="21" t="s">
        <v>3039</v>
      </c>
      <c r="B4169" s="21" t="s">
        <v>6836</v>
      </c>
      <c r="C4169" s="21" t="s">
        <v>5335</v>
      </c>
      <c r="D4169" s="21" t="s">
        <v>5337</v>
      </c>
      <c r="E4169" s="21" t="s">
        <v>6843</v>
      </c>
      <c r="F4169" s="13">
        <v>10</v>
      </c>
      <c r="G4169" s="22">
        <v>83.99</v>
      </c>
      <c r="H4169" s="22">
        <v>839.9</v>
      </c>
      <c r="I4169" s="22">
        <v>14.740245</v>
      </c>
      <c r="J4169" s="22">
        <f t="shared" si="195"/>
        <v>147.40244999999999</v>
      </c>
      <c r="K4169" s="23">
        <f t="shared" si="197"/>
        <v>13.044464601769912</v>
      </c>
      <c r="L4169" s="23">
        <f t="shared" si="196"/>
        <v>130.44464601769911</v>
      </c>
    </row>
    <row r="4170" spans="1:12" x14ac:dyDescent="0.35">
      <c r="A4170" s="21" t="s">
        <v>3039</v>
      </c>
      <c r="B4170" s="21" t="s">
        <v>6836</v>
      </c>
      <c r="C4170" s="21" t="s">
        <v>5335</v>
      </c>
      <c r="D4170" s="21" t="s">
        <v>5337</v>
      </c>
      <c r="E4170" s="21" t="s">
        <v>6839</v>
      </c>
      <c r="F4170" s="13">
        <v>5</v>
      </c>
      <c r="G4170" s="22">
        <v>83.99</v>
      </c>
      <c r="H4170" s="22">
        <v>419.95</v>
      </c>
      <c r="I4170" s="22">
        <v>14.740245</v>
      </c>
      <c r="J4170" s="22">
        <f t="shared" si="195"/>
        <v>73.701224999999994</v>
      </c>
      <c r="K4170" s="23">
        <f t="shared" si="197"/>
        <v>13.044464601769912</v>
      </c>
      <c r="L4170" s="23">
        <f t="shared" si="196"/>
        <v>65.222323008849557</v>
      </c>
    </row>
    <row r="4171" spans="1:12" x14ac:dyDescent="0.35">
      <c r="A4171" s="21" t="s">
        <v>3039</v>
      </c>
      <c r="B4171" s="21" t="s">
        <v>6836</v>
      </c>
      <c r="C4171" s="21" t="s">
        <v>5335</v>
      </c>
      <c r="D4171" s="21" t="s">
        <v>5337</v>
      </c>
      <c r="E4171" s="21" t="s">
        <v>6837</v>
      </c>
      <c r="F4171" s="13">
        <v>5</v>
      </c>
      <c r="G4171" s="22">
        <v>83.99</v>
      </c>
      <c r="H4171" s="22">
        <v>419.95</v>
      </c>
      <c r="I4171" s="22">
        <v>14.740245</v>
      </c>
      <c r="J4171" s="22">
        <f t="shared" si="195"/>
        <v>73.701224999999994</v>
      </c>
      <c r="K4171" s="23">
        <f t="shared" si="197"/>
        <v>13.044464601769912</v>
      </c>
      <c r="L4171" s="23">
        <f t="shared" si="196"/>
        <v>65.222323008849557</v>
      </c>
    </row>
    <row r="4172" spans="1:12" x14ac:dyDescent="0.35">
      <c r="A4172" s="21" t="s">
        <v>3039</v>
      </c>
      <c r="B4172" s="21" t="s">
        <v>6836</v>
      </c>
      <c r="C4172" s="21" t="s">
        <v>5293</v>
      </c>
      <c r="D4172" s="21" t="s">
        <v>5295</v>
      </c>
      <c r="E4172" s="21" t="s">
        <v>6897</v>
      </c>
      <c r="F4172" s="13">
        <v>1</v>
      </c>
      <c r="G4172" s="22">
        <v>83.99</v>
      </c>
      <c r="H4172" s="22">
        <v>83.99</v>
      </c>
      <c r="I4172" s="22">
        <v>14.740245</v>
      </c>
      <c r="J4172" s="22">
        <f t="shared" si="195"/>
        <v>14.740245</v>
      </c>
      <c r="K4172" s="23">
        <f t="shared" si="197"/>
        <v>13.044464601769912</v>
      </c>
      <c r="L4172" s="23">
        <f t="shared" si="196"/>
        <v>13.044464601769912</v>
      </c>
    </row>
    <row r="4173" spans="1:12" x14ac:dyDescent="0.35">
      <c r="A4173" s="21" t="s">
        <v>3039</v>
      </c>
      <c r="B4173" s="21" t="s">
        <v>6836</v>
      </c>
      <c r="C4173" s="21" t="s">
        <v>5293</v>
      </c>
      <c r="D4173" s="21" t="s">
        <v>5295</v>
      </c>
      <c r="E4173" s="21" t="s">
        <v>6888</v>
      </c>
      <c r="F4173" s="13">
        <v>1</v>
      </c>
      <c r="G4173" s="22">
        <v>83.99</v>
      </c>
      <c r="H4173" s="22">
        <v>83.99</v>
      </c>
      <c r="I4173" s="22">
        <v>14.740245</v>
      </c>
      <c r="J4173" s="22">
        <f t="shared" si="195"/>
        <v>14.740245</v>
      </c>
      <c r="K4173" s="23">
        <f t="shared" si="197"/>
        <v>13.044464601769912</v>
      </c>
      <c r="L4173" s="23">
        <f t="shared" si="196"/>
        <v>13.044464601769912</v>
      </c>
    </row>
    <row r="4174" spans="1:12" x14ac:dyDescent="0.35">
      <c r="A4174" s="21" t="s">
        <v>3039</v>
      </c>
      <c r="B4174" s="21" t="s">
        <v>6836</v>
      </c>
      <c r="C4174" s="21" t="s">
        <v>5293</v>
      </c>
      <c r="D4174" s="21" t="s">
        <v>5295</v>
      </c>
      <c r="E4174" s="21" t="s">
        <v>6900</v>
      </c>
      <c r="F4174" s="13">
        <v>1</v>
      </c>
      <c r="G4174" s="22">
        <v>83.99</v>
      </c>
      <c r="H4174" s="22">
        <v>83.99</v>
      </c>
      <c r="I4174" s="22">
        <v>14.740245</v>
      </c>
      <c r="J4174" s="22">
        <f t="shared" si="195"/>
        <v>14.740245</v>
      </c>
      <c r="K4174" s="23">
        <f t="shared" si="197"/>
        <v>13.044464601769912</v>
      </c>
      <c r="L4174" s="23">
        <f t="shared" si="196"/>
        <v>13.044464601769912</v>
      </c>
    </row>
    <row r="4175" spans="1:12" x14ac:dyDescent="0.35">
      <c r="A4175" s="21" t="s">
        <v>3039</v>
      </c>
      <c r="B4175" s="21" t="s">
        <v>6836</v>
      </c>
      <c r="C4175" s="21" t="s">
        <v>5371</v>
      </c>
      <c r="D4175" s="21" t="s">
        <v>5367</v>
      </c>
      <c r="E4175" s="21" t="s">
        <v>6889</v>
      </c>
      <c r="F4175" s="13">
        <v>3</v>
      </c>
      <c r="G4175" s="22">
        <v>102.99</v>
      </c>
      <c r="H4175" s="22">
        <v>308.96999999999997</v>
      </c>
      <c r="I4175" s="22">
        <v>18.074745</v>
      </c>
      <c r="J4175" s="22">
        <f t="shared" si="195"/>
        <v>54.224235</v>
      </c>
      <c r="K4175" s="23">
        <f t="shared" si="197"/>
        <v>15.995349557522125</v>
      </c>
      <c r="L4175" s="23">
        <f t="shared" si="196"/>
        <v>47.986048672566376</v>
      </c>
    </row>
    <row r="4176" spans="1:12" x14ac:dyDescent="0.35">
      <c r="A4176" s="21" t="s">
        <v>3039</v>
      </c>
      <c r="B4176" s="21" t="s">
        <v>6836</v>
      </c>
      <c r="C4176" s="21" t="s">
        <v>5371</v>
      </c>
      <c r="D4176" s="21" t="s">
        <v>5367</v>
      </c>
      <c r="E4176" s="21" t="s">
        <v>6902</v>
      </c>
      <c r="F4176" s="13">
        <v>1</v>
      </c>
      <c r="G4176" s="22">
        <v>102.99</v>
      </c>
      <c r="H4176" s="22">
        <v>102.99</v>
      </c>
      <c r="I4176" s="22">
        <v>18.074745</v>
      </c>
      <c r="J4176" s="22">
        <f t="shared" si="195"/>
        <v>18.074745</v>
      </c>
      <c r="K4176" s="23">
        <f t="shared" si="197"/>
        <v>15.995349557522125</v>
      </c>
      <c r="L4176" s="23">
        <f t="shared" si="196"/>
        <v>15.995349557522125</v>
      </c>
    </row>
    <row r="4177" spans="1:12" x14ac:dyDescent="0.35">
      <c r="A4177" s="21" t="s">
        <v>3039</v>
      </c>
      <c r="B4177" s="21" t="s">
        <v>6836</v>
      </c>
      <c r="C4177" s="21" t="s">
        <v>5371</v>
      </c>
      <c r="D4177" s="21" t="s">
        <v>5367</v>
      </c>
      <c r="E4177" s="21" t="s">
        <v>6903</v>
      </c>
      <c r="F4177" s="13">
        <v>3</v>
      </c>
      <c r="G4177" s="22">
        <v>102.99</v>
      </c>
      <c r="H4177" s="22">
        <v>308.96999999999997</v>
      </c>
      <c r="I4177" s="22">
        <v>18.074745</v>
      </c>
      <c r="J4177" s="22">
        <f t="shared" si="195"/>
        <v>54.224235</v>
      </c>
      <c r="K4177" s="23">
        <f t="shared" si="197"/>
        <v>15.995349557522125</v>
      </c>
      <c r="L4177" s="23">
        <f t="shared" si="196"/>
        <v>47.986048672566376</v>
      </c>
    </row>
    <row r="4178" spans="1:12" x14ac:dyDescent="0.35">
      <c r="A4178" s="21" t="s">
        <v>3039</v>
      </c>
      <c r="B4178" s="21" t="s">
        <v>6836</v>
      </c>
      <c r="C4178" s="21" t="s">
        <v>5371</v>
      </c>
      <c r="D4178" s="21" t="s">
        <v>5367</v>
      </c>
      <c r="E4178" s="21" t="s">
        <v>6904</v>
      </c>
      <c r="F4178" s="13">
        <v>2</v>
      </c>
      <c r="G4178" s="22">
        <v>102.99</v>
      </c>
      <c r="H4178" s="22">
        <v>205.98</v>
      </c>
      <c r="I4178" s="22">
        <v>18.074745</v>
      </c>
      <c r="J4178" s="22">
        <f t="shared" si="195"/>
        <v>36.14949</v>
      </c>
      <c r="K4178" s="23">
        <f t="shared" si="197"/>
        <v>15.995349557522125</v>
      </c>
      <c r="L4178" s="23">
        <f t="shared" si="196"/>
        <v>31.990699115044251</v>
      </c>
    </row>
    <row r="4179" spans="1:12" x14ac:dyDescent="0.35">
      <c r="A4179" s="21" t="s">
        <v>3039</v>
      </c>
      <c r="B4179" s="21" t="s">
        <v>6836</v>
      </c>
      <c r="C4179" s="21" t="s">
        <v>5371</v>
      </c>
      <c r="D4179" s="21" t="s">
        <v>5367</v>
      </c>
      <c r="E4179" s="21" t="s">
        <v>6896</v>
      </c>
      <c r="F4179" s="13">
        <v>3</v>
      </c>
      <c r="G4179" s="22">
        <v>102.99</v>
      </c>
      <c r="H4179" s="22">
        <v>308.96999999999997</v>
      </c>
      <c r="I4179" s="22">
        <v>18.074745</v>
      </c>
      <c r="J4179" s="22">
        <f t="shared" si="195"/>
        <v>54.224235</v>
      </c>
      <c r="K4179" s="23">
        <f t="shared" si="197"/>
        <v>15.995349557522125</v>
      </c>
      <c r="L4179" s="23">
        <f t="shared" si="196"/>
        <v>47.986048672566376</v>
      </c>
    </row>
    <row r="4180" spans="1:12" x14ac:dyDescent="0.35">
      <c r="A4180" s="21" t="s">
        <v>3039</v>
      </c>
      <c r="B4180" s="21" t="s">
        <v>6836</v>
      </c>
      <c r="C4180" s="21" t="s">
        <v>5371</v>
      </c>
      <c r="D4180" s="21" t="s">
        <v>5367</v>
      </c>
      <c r="E4180" s="21" t="s">
        <v>6897</v>
      </c>
      <c r="F4180" s="13">
        <v>2</v>
      </c>
      <c r="G4180" s="22">
        <v>102.99</v>
      </c>
      <c r="H4180" s="22">
        <v>205.98</v>
      </c>
      <c r="I4180" s="22">
        <v>18.074745</v>
      </c>
      <c r="J4180" s="22">
        <f t="shared" si="195"/>
        <v>36.14949</v>
      </c>
      <c r="K4180" s="23">
        <f t="shared" si="197"/>
        <v>15.995349557522125</v>
      </c>
      <c r="L4180" s="23">
        <f t="shared" si="196"/>
        <v>31.990699115044251</v>
      </c>
    </row>
    <row r="4181" spans="1:12" x14ac:dyDescent="0.35">
      <c r="A4181" s="21" t="s">
        <v>3039</v>
      </c>
      <c r="B4181" s="21" t="s">
        <v>6836</v>
      </c>
      <c r="C4181" s="21" t="s">
        <v>5371</v>
      </c>
      <c r="D4181" s="21" t="s">
        <v>5367</v>
      </c>
      <c r="E4181" s="21" t="s">
        <v>6888</v>
      </c>
      <c r="F4181" s="13">
        <v>2</v>
      </c>
      <c r="G4181" s="22">
        <v>102.99</v>
      </c>
      <c r="H4181" s="22">
        <v>205.98</v>
      </c>
      <c r="I4181" s="22">
        <v>18.074745</v>
      </c>
      <c r="J4181" s="22">
        <f t="shared" si="195"/>
        <v>36.14949</v>
      </c>
      <c r="K4181" s="23">
        <f t="shared" si="197"/>
        <v>15.995349557522125</v>
      </c>
      <c r="L4181" s="23">
        <f t="shared" si="196"/>
        <v>31.990699115044251</v>
      </c>
    </row>
    <row r="4182" spans="1:12" x14ac:dyDescent="0.35">
      <c r="A4182" s="21" t="s">
        <v>3039</v>
      </c>
      <c r="B4182" s="21" t="s">
        <v>6836</v>
      </c>
      <c r="C4182" s="21" t="s">
        <v>5371</v>
      </c>
      <c r="D4182" s="21" t="s">
        <v>5367</v>
      </c>
      <c r="E4182" s="21" t="s">
        <v>6898</v>
      </c>
      <c r="F4182" s="13">
        <v>1</v>
      </c>
      <c r="G4182" s="22">
        <v>102.99</v>
      </c>
      <c r="H4182" s="22">
        <v>102.99</v>
      </c>
      <c r="I4182" s="22">
        <v>18.074745</v>
      </c>
      <c r="J4182" s="22">
        <f t="shared" si="195"/>
        <v>18.074745</v>
      </c>
      <c r="K4182" s="23">
        <f t="shared" si="197"/>
        <v>15.995349557522125</v>
      </c>
      <c r="L4182" s="23">
        <f t="shared" si="196"/>
        <v>15.995349557522125</v>
      </c>
    </row>
    <row r="4183" spans="1:12" x14ac:dyDescent="0.35">
      <c r="A4183" s="21" t="s">
        <v>3039</v>
      </c>
      <c r="B4183" s="21" t="s">
        <v>6836</v>
      </c>
      <c r="C4183" s="21" t="s">
        <v>5326</v>
      </c>
      <c r="D4183" s="21" t="s">
        <v>5328</v>
      </c>
      <c r="E4183" s="21" t="s">
        <v>6890</v>
      </c>
      <c r="F4183" s="13">
        <v>13</v>
      </c>
      <c r="G4183" s="22">
        <v>83.99</v>
      </c>
      <c r="H4183" s="22">
        <v>1091.8699999999999</v>
      </c>
      <c r="I4183" s="22">
        <v>14.740245</v>
      </c>
      <c r="J4183" s="22">
        <f t="shared" si="195"/>
        <v>191.62318500000001</v>
      </c>
      <c r="K4183" s="23">
        <f t="shared" si="197"/>
        <v>13.044464601769912</v>
      </c>
      <c r="L4183" s="23">
        <f t="shared" si="196"/>
        <v>169.57803982300885</v>
      </c>
    </row>
    <row r="4184" spans="1:12" x14ac:dyDescent="0.35">
      <c r="A4184" s="21" t="s">
        <v>3039</v>
      </c>
      <c r="B4184" s="21" t="s">
        <v>6836</v>
      </c>
      <c r="C4184" s="21" t="s">
        <v>5326</v>
      </c>
      <c r="D4184" s="21" t="s">
        <v>5328</v>
      </c>
      <c r="E4184" s="21" t="s">
        <v>6843</v>
      </c>
      <c r="F4184" s="13">
        <v>15</v>
      </c>
      <c r="G4184" s="22">
        <v>83.99</v>
      </c>
      <c r="H4184" s="22">
        <v>1259.8499999999999</v>
      </c>
      <c r="I4184" s="22">
        <v>14.740245</v>
      </c>
      <c r="J4184" s="22">
        <f t="shared" si="195"/>
        <v>221.10367500000001</v>
      </c>
      <c r="K4184" s="23">
        <f t="shared" si="197"/>
        <v>13.044464601769912</v>
      </c>
      <c r="L4184" s="23">
        <f t="shared" si="196"/>
        <v>195.66696902654868</v>
      </c>
    </row>
    <row r="4185" spans="1:12" x14ac:dyDescent="0.35">
      <c r="A4185" s="21" t="s">
        <v>3039</v>
      </c>
      <c r="B4185" s="21" t="s">
        <v>6836</v>
      </c>
      <c r="C4185" s="21" t="s">
        <v>5326</v>
      </c>
      <c r="D4185" s="21" t="s">
        <v>5328</v>
      </c>
      <c r="E4185" s="21" t="s">
        <v>6839</v>
      </c>
      <c r="F4185" s="13">
        <v>10</v>
      </c>
      <c r="G4185" s="22">
        <v>83.99</v>
      </c>
      <c r="H4185" s="22">
        <v>839.9</v>
      </c>
      <c r="I4185" s="22">
        <v>14.740245</v>
      </c>
      <c r="J4185" s="22">
        <f t="shared" si="195"/>
        <v>147.40244999999999</v>
      </c>
      <c r="K4185" s="23">
        <f t="shared" si="197"/>
        <v>13.044464601769912</v>
      </c>
      <c r="L4185" s="23">
        <f t="shared" si="196"/>
        <v>130.44464601769911</v>
      </c>
    </row>
    <row r="4186" spans="1:12" x14ac:dyDescent="0.35">
      <c r="A4186" s="21" t="s">
        <v>3039</v>
      </c>
      <c r="B4186" s="21" t="s">
        <v>6836</v>
      </c>
      <c r="C4186" s="21" t="s">
        <v>5326</v>
      </c>
      <c r="D4186" s="21" t="s">
        <v>5328</v>
      </c>
      <c r="E4186" s="21" t="s">
        <v>6837</v>
      </c>
      <c r="F4186" s="13">
        <v>8</v>
      </c>
      <c r="G4186" s="22">
        <v>83.99</v>
      </c>
      <c r="H4186" s="22">
        <v>671.92</v>
      </c>
      <c r="I4186" s="22">
        <v>14.740245</v>
      </c>
      <c r="J4186" s="22">
        <f t="shared" si="195"/>
        <v>117.92196</v>
      </c>
      <c r="K4186" s="23">
        <f t="shared" si="197"/>
        <v>13.044464601769912</v>
      </c>
      <c r="L4186" s="23">
        <f t="shared" si="196"/>
        <v>104.35571681415929</v>
      </c>
    </row>
    <row r="4187" spans="1:12" x14ac:dyDescent="0.35">
      <c r="A4187" s="21" t="s">
        <v>3039</v>
      </c>
      <c r="B4187" s="21" t="s">
        <v>6879</v>
      </c>
      <c r="C4187" s="21" t="s">
        <v>5287</v>
      </c>
      <c r="D4187" s="21" t="s">
        <v>5289</v>
      </c>
      <c r="E4187" s="21" t="s">
        <v>6897</v>
      </c>
      <c r="F4187" s="13">
        <v>1</v>
      </c>
      <c r="G4187" s="22">
        <v>78.989999999999995</v>
      </c>
      <c r="H4187" s="22">
        <v>78.989999999999995</v>
      </c>
      <c r="I4187" s="22">
        <v>13.862745</v>
      </c>
      <c r="J4187" s="22">
        <f t="shared" si="195"/>
        <v>13.862745</v>
      </c>
      <c r="K4187" s="23">
        <f t="shared" si="197"/>
        <v>12.267915929203541</v>
      </c>
      <c r="L4187" s="23">
        <f t="shared" si="196"/>
        <v>12.267915929203541</v>
      </c>
    </row>
    <row r="4188" spans="1:12" x14ac:dyDescent="0.35">
      <c r="A4188" s="21" t="s">
        <v>3039</v>
      </c>
      <c r="B4188" s="21" t="s">
        <v>6883</v>
      </c>
      <c r="C4188" s="21" t="s">
        <v>5329</v>
      </c>
      <c r="D4188" s="21" t="s">
        <v>5331</v>
      </c>
      <c r="E4188" s="21" t="s">
        <v>6890</v>
      </c>
      <c r="F4188" s="13">
        <v>1</v>
      </c>
      <c r="G4188" s="22">
        <v>83.99</v>
      </c>
      <c r="H4188" s="22">
        <v>83.99</v>
      </c>
      <c r="I4188" s="22">
        <v>14.740245</v>
      </c>
      <c r="J4188" s="22">
        <f t="shared" si="195"/>
        <v>14.740245</v>
      </c>
      <c r="K4188" s="23">
        <f t="shared" si="197"/>
        <v>13.044464601769912</v>
      </c>
      <c r="L4188" s="23">
        <f t="shared" si="196"/>
        <v>13.044464601769912</v>
      </c>
    </row>
    <row r="4189" spans="1:12" x14ac:dyDescent="0.35">
      <c r="A4189" s="21" t="s">
        <v>3039</v>
      </c>
      <c r="B4189" s="21" t="s">
        <v>6883</v>
      </c>
      <c r="C4189" s="21" t="s">
        <v>5329</v>
      </c>
      <c r="D4189" s="21" t="s">
        <v>5331</v>
      </c>
      <c r="E4189" s="21" t="s">
        <v>6839</v>
      </c>
      <c r="F4189" s="13">
        <v>1</v>
      </c>
      <c r="G4189" s="22">
        <v>83.99</v>
      </c>
      <c r="H4189" s="22">
        <v>83.99</v>
      </c>
      <c r="I4189" s="22">
        <v>14.740245</v>
      </c>
      <c r="J4189" s="22">
        <f t="shared" si="195"/>
        <v>14.740245</v>
      </c>
      <c r="K4189" s="23">
        <f t="shared" si="197"/>
        <v>13.044464601769912</v>
      </c>
      <c r="L4189" s="23">
        <f t="shared" si="196"/>
        <v>13.044464601769912</v>
      </c>
    </row>
    <row r="4190" spans="1:12" x14ac:dyDescent="0.35">
      <c r="A4190" s="21" t="s">
        <v>3039</v>
      </c>
      <c r="B4190" s="21" t="s">
        <v>6883</v>
      </c>
      <c r="C4190" s="21" t="s">
        <v>5329</v>
      </c>
      <c r="D4190" s="21" t="s">
        <v>5331</v>
      </c>
      <c r="E4190" s="21" t="s">
        <v>6837</v>
      </c>
      <c r="F4190" s="13">
        <v>1</v>
      </c>
      <c r="G4190" s="22">
        <v>83.99</v>
      </c>
      <c r="H4190" s="22">
        <v>83.99</v>
      </c>
      <c r="I4190" s="22">
        <v>14.740245</v>
      </c>
      <c r="J4190" s="22">
        <f t="shared" si="195"/>
        <v>14.740245</v>
      </c>
      <c r="K4190" s="23">
        <f t="shared" si="197"/>
        <v>13.044464601769912</v>
      </c>
      <c r="L4190" s="23">
        <f t="shared" si="196"/>
        <v>13.044464601769912</v>
      </c>
    </row>
    <row r="4191" spans="1:12" x14ac:dyDescent="0.35">
      <c r="A4191" s="21" t="s">
        <v>3039</v>
      </c>
      <c r="B4191" s="21" t="s">
        <v>6883</v>
      </c>
      <c r="C4191" s="21" t="s">
        <v>5296</v>
      </c>
      <c r="D4191" s="21" t="s">
        <v>5298</v>
      </c>
      <c r="E4191" s="21" t="s">
        <v>6896</v>
      </c>
      <c r="F4191" s="13">
        <v>1</v>
      </c>
      <c r="G4191" s="22">
        <v>102.99</v>
      </c>
      <c r="H4191" s="22">
        <v>102.99</v>
      </c>
      <c r="I4191" s="22">
        <v>18.074745</v>
      </c>
      <c r="J4191" s="22">
        <f t="shared" si="195"/>
        <v>18.074745</v>
      </c>
      <c r="K4191" s="23">
        <f t="shared" si="197"/>
        <v>15.995349557522125</v>
      </c>
      <c r="L4191" s="23">
        <f t="shared" si="196"/>
        <v>15.995349557522125</v>
      </c>
    </row>
    <row r="4192" spans="1:12" x14ac:dyDescent="0.35">
      <c r="A4192" s="21" t="s">
        <v>3039</v>
      </c>
      <c r="B4192" s="21" t="s">
        <v>6883</v>
      </c>
      <c r="C4192" s="21" t="s">
        <v>5296</v>
      </c>
      <c r="D4192" s="21" t="s">
        <v>5298</v>
      </c>
      <c r="E4192" s="21" t="s">
        <v>6888</v>
      </c>
      <c r="F4192" s="13">
        <v>1</v>
      </c>
      <c r="G4192" s="22">
        <v>102.99</v>
      </c>
      <c r="H4192" s="22">
        <v>102.99</v>
      </c>
      <c r="I4192" s="22">
        <v>18.074745</v>
      </c>
      <c r="J4192" s="22">
        <f t="shared" si="195"/>
        <v>18.074745</v>
      </c>
      <c r="K4192" s="23">
        <f t="shared" si="197"/>
        <v>15.995349557522125</v>
      </c>
      <c r="L4192" s="23">
        <f t="shared" si="196"/>
        <v>15.995349557522125</v>
      </c>
    </row>
    <row r="4193" spans="1:12" x14ac:dyDescent="0.35">
      <c r="A4193" s="21" t="s">
        <v>3039</v>
      </c>
      <c r="B4193" s="21" t="s">
        <v>6883</v>
      </c>
      <c r="C4193" s="21" t="s">
        <v>5299</v>
      </c>
      <c r="D4193" s="21" t="s">
        <v>5301</v>
      </c>
      <c r="E4193" s="21" t="s">
        <v>6896</v>
      </c>
      <c r="F4193" s="13">
        <v>7</v>
      </c>
      <c r="G4193" s="22">
        <v>102.99</v>
      </c>
      <c r="H4193" s="22">
        <v>720.93</v>
      </c>
      <c r="I4193" s="22">
        <v>18.074745</v>
      </c>
      <c r="J4193" s="22">
        <f t="shared" si="195"/>
        <v>126.52321499999999</v>
      </c>
      <c r="K4193" s="23">
        <f t="shared" si="197"/>
        <v>15.995349557522125</v>
      </c>
      <c r="L4193" s="23">
        <f t="shared" si="196"/>
        <v>111.96744690265487</v>
      </c>
    </row>
    <row r="4194" spans="1:12" x14ac:dyDescent="0.35">
      <c r="A4194" s="21" t="s">
        <v>3039</v>
      </c>
      <c r="B4194" s="21" t="s">
        <v>6883</v>
      </c>
      <c r="C4194" s="21" t="s">
        <v>5299</v>
      </c>
      <c r="D4194" s="21" t="s">
        <v>5301</v>
      </c>
      <c r="E4194" s="21" t="s">
        <v>6897</v>
      </c>
      <c r="F4194" s="13">
        <v>8</v>
      </c>
      <c r="G4194" s="22">
        <v>102.99</v>
      </c>
      <c r="H4194" s="22">
        <v>823.92</v>
      </c>
      <c r="I4194" s="22">
        <v>18.074745</v>
      </c>
      <c r="J4194" s="22">
        <f t="shared" si="195"/>
        <v>144.59796</v>
      </c>
      <c r="K4194" s="23">
        <f t="shared" si="197"/>
        <v>15.995349557522125</v>
      </c>
      <c r="L4194" s="23">
        <f t="shared" si="196"/>
        <v>127.962796460177</v>
      </c>
    </row>
    <row r="4195" spans="1:12" x14ac:dyDescent="0.35">
      <c r="A4195" s="21" t="s">
        <v>3039</v>
      </c>
      <c r="B4195" s="21" t="s">
        <v>6883</v>
      </c>
      <c r="C4195" s="21" t="s">
        <v>5299</v>
      </c>
      <c r="D4195" s="21" t="s">
        <v>5301</v>
      </c>
      <c r="E4195" s="21" t="s">
        <v>6888</v>
      </c>
      <c r="F4195" s="13">
        <v>8</v>
      </c>
      <c r="G4195" s="22">
        <v>102.99</v>
      </c>
      <c r="H4195" s="22">
        <v>823.92</v>
      </c>
      <c r="I4195" s="22">
        <v>18.074745</v>
      </c>
      <c r="J4195" s="22">
        <f t="shared" si="195"/>
        <v>144.59796</v>
      </c>
      <c r="K4195" s="23">
        <f t="shared" si="197"/>
        <v>15.995349557522125</v>
      </c>
      <c r="L4195" s="23">
        <f t="shared" si="196"/>
        <v>127.962796460177</v>
      </c>
    </row>
    <row r="4196" spans="1:12" x14ac:dyDescent="0.35">
      <c r="A4196" s="21" t="s">
        <v>3039</v>
      </c>
      <c r="B4196" s="21" t="s">
        <v>6883</v>
      </c>
      <c r="C4196" s="21" t="s">
        <v>5299</v>
      </c>
      <c r="D4196" s="21" t="s">
        <v>5301</v>
      </c>
      <c r="E4196" s="21" t="s">
        <v>6898</v>
      </c>
      <c r="F4196" s="13">
        <v>2</v>
      </c>
      <c r="G4196" s="22">
        <v>102.99</v>
      </c>
      <c r="H4196" s="22">
        <v>205.98</v>
      </c>
      <c r="I4196" s="22">
        <v>18.074745</v>
      </c>
      <c r="J4196" s="22">
        <f t="shared" si="195"/>
        <v>36.14949</v>
      </c>
      <c r="K4196" s="23">
        <f t="shared" si="197"/>
        <v>15.995349557522125</v>
      </c>
      <c r="L4196" s="23">
        <f t="shared" si="196"/>
        <v>31.990699115044251</v>
      </c>
    </row>
    <row r="4197" spans="1:12" x14ac:dyDescent="0.35">
      <c r="A4197" s="21" t="s">
        <v>3039</v>
      </c>
      <c r="B4197" s="21" t="s">
        <v>6883</v>
      </c>
      <c r="C4197" s="21" t="s">
        <v>5299</v>
      </c>
      <c r="D4197" s="21" t="s">
        <v>5301</v>
      </c>
      <c r="E4197" s="21" t="s">
        <v>6899</v>
      </c>
      <c r="F4197" s="13">
        <v>7</v>
      </c>
      <c r="G4197" s="22">
        <v>102.99</v>
      </c>
      <c r="H4197" s="22">
        <v>720.93</v>
      </c>
      <c r="I4197" s="22">
        <v>18.074745</v>
      </c>
      <c r="J4197" s="22">
        <f t="shared" si="195"/>
        <v>126.52321499999999</v>
      </c>
      <c r="K4197" s="23">
        <f t="shared" si="197"/>
        <v>15.995349557522125</v>
      </c>
      <c r="L4197" s="23">
        <f t="shared" si="196"/>
        <v>111.96744690265487</v>
      </c>
    </row>
    <row r="4198" spans="1:12" x14ac:dyDescent="0.35">
      <c r="A4198" s="21" t="s">
        <v>3039</v>
      </c>
      <c r="B4198" s="21" t="s">
        <v>6883</v>
      </c>
      <c r="C4198" s="21" t="s">
        <v>5299</v>
      </c>
      <c r="D4198" s="21" t="s">
        <v>5301</v>
      </c>
      <c r="E4198" s="21" t="s">
        <v>6900</v>
      </c>
      <c r="F4198" s="13">
        <v>7</v>
      </c>
      <c r="G4198" s="22">
        <v>102.99</v>
      </c>
      <c r="H4198" s="22">
        <v>720.93</v>
      </c>
      <c r="I4198" s="22">
        <v>18.074745</v>
      </c>
      <c r="J4198" s="22">
        <f t="shared" si="195"/>
        <v>126.52321499999999</v>
      </c>
      <c r="K4198" s="23">
        <f t="shared" si="197"/>
        <v>15.995349557522125</v>
      </c>
      <c r="L4198" s="23">
        <f t="shared" si="196"/>
        <v>111.96744690265487</v>
      </c>
    </row>
    <row r="4199" spans="1:12" x14ac:dyDescent="0.35">
      <c r="A4199" s="21" t="s">
        <v>3039</v>
      </c>
      <c r="B4199" s="21" t="s">
        <v>6883</v>
      </c>
      <c r="C4199" s="21" t="s">
        <v>5299</v>
      </c>
      <c r="D4199" s="21" t="s">
        <v>5301</v>
      </c>
      <c r="E4199" s="21" t="s">
        <v>6901</v>
      </c>
      <c r="F4199" s="13">
        <v>5</v>
      </c>
      <c r="G4199" s="22">
        <v>102.99</v>
      </c>
      <c r="H4199" s="22">
        <v>514.94999999999993</v>
      </c>
      <c r="I4199" s="22">
        <v>18.074745</v>
      </c>
      <c r="J4199" s="22">
        <f t="shared" si="195"/>
        <v>90.373725000000007</v>
      </c>
      <c r="K4199" s="23">
        <f t="shared" si="197"/>
        <v>15.995349557522125</v>
      </c>
      <c r="L4199" s="23">
        <f t="shared" si="196"/>
        <v>79.976747787610634</v>
      </c>
    </row>
    <row r="4200" spans="1:12" x14ac:dyDescent="0.35">
      <c r="A4200" s="21" t="s">
        <v>3039</v>
      </c>
      <c r="B4200" s="21" t="s">
        <v>6838</v>
      </c>
      <c r="C4200" s="21" t="s">
        <v>5308</v>
      </c>
      <c r="D4200" s="21" t="s">
        <v>5310</v>
      </c>
      <c r="E4200" s="21" t="s">
        <v>6890</v>
      </c>
      <c r="F4200" s="13">
        <v>1</v>
      </c>
      <c r="G4200" s="22">
        <v>78.989999999999995</v>
      </c>
      <c r="H4200" s="22">
        <v>78.989999999999995</v>
      </c>
      <c r="I4200" s="22">
        <v>13.862745</v>
      </c>
      <c r="J4200" s="22">
        <f t="shared" si="195"/>
        <v>13.862745</v>
      </c>
      <c r="K4200" s="23">
        <f t="shared" si="197"/>
        <v>12.267915929203541</v>
      </c>
      <c r="L4200" s="23">
        <f t="shared" si="196"/>
        <v>12.267915929203541</v>
      </c>
    </row>
    <row r="4201" spans="1:12" x14ac:dyDescent="0.35">
      <c r="A4201" s="21" t="s">
        <v>3039</v>
      </c>
      <c r="B4201" s="21" t="s">
        <v>6838</v>
      </c>
      <c r="C4201" s="21" t="s">
        <v>5308</v>
      </c>
      <c r="D4201" s="21" t="s">
        <v>5310</v>
      </c>
      <c r="E4201" s="21" t="s">
        <v>6843</v>
      </c>
      <c r="F4201" s="13">
        <v>1</v>
      </c>
      <c r="G4201" s="22">
        <v>78.989999999999995</v>
      </c>
      <c r="H4201" s="22">
        <v>78.989999999999995</v>
      </c>
      <c r="I4201" s="22">
        <v>13.862745</v>
      </c>
      <c r="J4201" s="22">
        <f t="shared" si="195"/>
        <v>13.862745</v>
      </c>
      <c r="K4201" s="23">
        <f t="shared" si="197"/>
        <v>12.267915929203541</v>
      </c>
      <c r="L4201" s="23">
        <f t="shared" si="196"/>
        <v>12.267915929203541</v>
      </c>
    </row>
    <row r="4202" spans="1:12" x14ac:dyDescent="0.35">
      <c r="A4202" s="21" t="s">
        <v>3039</v>
      </c>
      <c r="B4202" s="21" t="s">
        <v>6838</v>
      </c>
      <c r="C4202" s="21" t="s">
        <v>5308</v>
      </c>
      <c r="D4202" s="21" t="s">
        <v>5310</v>
      </c>
      <c r="E4202" s="21" t="s">
        <v>6839</v>
      </c>
      <c r="F4202" s="13">
        <v>1</v>
      </c>
      <c r="G4202" s="22">
        <v>78.989999999999995</v>
      </c>
      <c r="H4202" s="22">
        <v>78.989999999999995</v>
      </c>
      <c r="I4202" s="22">
        <v>13.862745</v>
      </c>
      <c r="J4202" s="22">
        <f t="shared" si="195"/>
        <v>13.862745</v>
      </c>
      <c r="K4202" s="23">
        <f t="shared" si="197"/>
        <v>12.267915929203541</v>
      </c>
      <c r="L4202" s="23">
        <f t="shared" si="196"/>
        <v>12.267915929203541</v>
      </c>
    </row>
    <row r="4203" spans="1:12" x14ac:dyDescent="0.35">
      <c r="A4203" s="21" t="s">
        <v>3039</v>
      </c>
      <c r="B4203" s="21" t="s">
        <v>6838</v>
      </c>
      <c r="C4203" s="21" t="s">
        <v>5308</v>
      </c>
      <c r="D4203" s="21" t="s">
        <v>5310</v>
      </c>
      <c r="E4203" s="21" t="s">
        <v>6837</v>
      </c>
      <c r="F4203" s="13">
        <v>1</v>
      </c>
      <c r="G4203" s="22">
        <v>78.989999999999995</v>
      </c>
      <c r="H4203" s="22">
        <v>78.989999999999995</v>
      </c>
      <c r="I4203" s="22">
        <v>13.862745</v>
      </c>
      <c r="J4203" s="22">
        <f t="shared" si="195"/>
        <v>13.862745</v>
      </c>
      <c r="K4203" s="23">
        <f t="shared" si="197"/>
        <v>12.267915929203541</v>
      </c>
      <c r="L4203" s="23">
        <f t="shared" si="196"/>
        <v>12.267915929203541</v>
      </c>
    </row>
    <row r="4204" spans="1:12" x14ac:dyDescent="0.35">
      <c r="A4204" s="21" t="s">
        <v>3039</v>
      </c>
      <c r="B4204" s="21" t="s">
        <v>6838</v>
      </c>
      <c r="C4204" s="21" t="s">
        <v>5317</v>
      </c>
      <c r="D4204" s="21" t="s">
        <v>5319</v>
      </c>
      <c r="E4204" s="21" t="s">
        <v>6890</v>
      </c>
      <c r="F4204" s="13">
        <v>1</v>
      </c>
      <c r="G4204" s="22">
        <v>68.989999999999995</v>
      </c>
      <c r="H4204" s="22">
        <v>68.989999999999995</v>
      </c>
      <c r="I4204" s="22">
        <v>12.107745000000001</v>
      </c>
      <c r="J4204" s="22">
        <f t="shared" si="195"/>
        <v>12.107745000000001</v>
      </c>
      <c r="K4204" s="23">
        <f t="shared" si="197"/>
        <v>10.714818584070798</v>
      </c>
      <c r="L4204" s="23">
        <f t="shared" si="196"/>
        <v>10.714818584070798</v>
      </c>
    </row>
    <row r="4205" spans="1:12" x14ac:dyDescent="0.35">
      <c r="A4205" s="21" t="s">
        <v>3039</v>
      </c>
      <c r="B4205" s="21" t="s">
        <v>6881</v>
      </c>
      <c r="C4205" s="21" t="s">
        <v>5320</v>
      </c>
      <c r="D4205" s="21" t="s">
        <v>5322</v>
      </c>
      <c r="E4205" s="21" t="s">
        <v>6837</v>
      </c>
      <c r="F4205" s="13">
        <v>1</v>
      </c>
      <c r="G4205" s="22">
        <v>95.99</v>
      </c>
      <c r="H4205" s="22">
        <v>95.99</v>
      </c>
      <c r="I4205" s="22">
        <v>16.846245</v>
      </c>
      <c r="J4205" s="22">
        <f t="shared" si="195"/>
        <v>16.846245</v>
      </c>
      <c r="K4205" s="23">
        <f t="shared" si="197"/>
        <v>14.908181415929205</v>
      </c>
      <c r="L4205" s="23">
        <f t="shared" si="196"/>
        <v>14.908181415929205</v>
      </c>
    </row>
    <row r="4206" spans="1:12" x14ac:dyDescent="0.35">
      <c r="A4206" s="21" t="s">
        <v>3039</v>
      </c>
      <c r="B4206" s="21" t="s">
        <v>6906</v>
      </c>
      <c r="C4206" s="21" t="s">
        <v>5311</v>
      </c>
      <c r="D4206" s="21" t="s">
        <v>5313</v>
      </c>
      <c r="E4206" s="21" t="s">
        <v>6902</v>
      </c>
      <c r="F4206" s="13">
        <v>1</v>
      </c>
      <c r="G4206" s="22">
        <v>78.989999999999995</v>
      </c>
      <c r="H4206" s="22">
        <v>78.989999999999995</v>
      </c>
      <c r="I4206" s="22">
        <v>13.862745</v>
      </c>
      <c r="J4206" s="22">
        <f t="shared" si="195"/>
        <v>13.862745</v>
      </c>
      <c r="K4206" s="23">
        <f t="shared" si="197"/>
        <v>12.267915929203541</v>
      </c>
      <c r="L4206" s="23">
        <f t="shared" si="196"/>
        <v>12.267915929203541</v>
      </c>
    </row>
    <row r="4207" spans="1:12" x14ac:dyDescent="0.35">
      <c r="A4207" s="21" t="s">
        <v>3254</v>
      </c>
      <c r="B4207" s="21" t="s">
        <v>6848</v>
      </c>
      <c r="C4207" s="21" t="s">
        <v>5409</v>
      </c>
      <c r="D4207" s="21" t="s">
        <v>5411</v>
      </c>
      <c r="E4207" s="21" t="s">
        <v>6843</v>
      </c>
      <c r="F4207" s="13">
        <v>2</v>
      </c>
      <c r="G4207" s="22">
        <v>68.989999999999995</v>
      </c>
      <c r="H4207" s="22">
        <v>137.97999999999999</v>
      </c>
      <c r="I4207" s="22">
        <v>12.107745000000001</v>
      </c>
      <c r="J4207" s="22">
        <f t="shared" si="195"/>
        <v>24.215490000000003</v>
      </c>
      <c r="K4207" s="23">
        <f t="shared" si="197"/>
        <v>10.714818584070798</v>
      </c>
      <c r="L4207" s="23">
        <f t="shared" si="196"/>
        <v>21.429637168141596</v>
      </c>
    </row>
    <row r="4208" spans="1:12" x14ac:dyDescent="0.35">
      <c r="A4208" s="21" t="s">
        <v>3254</v>
      </c>
      <c r="B4208" s="21" t="s">
        <v>6848</v>
      </c>
      <c r="C4208" s="21" t="s">
        <v>5409</v>
      </c>
      <c r="D4208" s="21" t="s">
        <v>5411</v>
      </c>
      <c r="E4208" s="21" t="s">
        <v>6839</v>
      </c>
      <c r="F4208" s="13">
        <v>1</v>
      </c>
      <c r="G4208" s="22">
        <v>68.989999999999995</v>
      </c>
      <c r="H4208" s="22">
        <v>68.989999999999995</v>
      </c>
      <c r="I4208" s="22">
        <v>12.107745000000001</v>
      </c>
      <c r="J4208" s="22">
        <f t="shared" si="195"/>
        <v>12.107745000000001</v>
      </c>
      <c r="K4208" s="23">
        <f t="shared" si="197"/>
        <v>10.714818584070798</v>
      </c>
      <c r="L4208" s="23">
        <f t="shared" si="196"/>
        <v>10.714818584070798</v>
      </c>
    </row>
    <row r="4209" spans="1:12" x14ac:dyDescent="0.35">
      <c r="A4209" s="21" t="s">
        <v>3254</v>
      </c>
      <c r="B4209" s="21" t="s">
        <v>6848</v>
      </c>
      <c r="C4209" s="21" t="s">
        <v>5409</v>
      </c>
      <c r="D4209" s="21" t="s">
        <v>5411</v>
      </c>
      <c r="E4209" s="21" t="s">
        <v>6837</v>
      </c>
      <c r="F4209" s="13">
        <v>1</v>
      </c>
      <c r="G4209" s="22">
        <v>68.989999999999995</v>
      </c>
      <c r="H4209" s="22">
        <v>68.989999999999995</v>
      </c>
      <c r="I4209" s="22">
        <v>12.107745000000001</v>
      </c>
      <c r="J4209" s="22">
        <f t="shared" si="195"/>
        <v>12.107745000000001</v>
      </c>
      <c r="K4209" s="23">
        <f t="shared" si="197"/>
        <v>10.714818584070798</v>
      </c>
      <c r="L4209" s="23">
        <f t="shared" si="196"/>
        <v>10.714818584070798</v>
      </c>
    </row>
    <row r="4210" spans="1:12" x14ac:dyDescent="0.35">
      <c r="A4210" s="21" t="s">
        <v>3254</v>
      </c>
      <c r="B4210" s="21" t="s">
        <v>6848</v>
      </c>
      <c r="C4210" s="21" t="s">
        <v>5391</v>
      </c>
      <c r="D4210" s="21" t="s">
        <v>5393</v>
      </c>
      <c r="E4210" s="21" t="s">
        <v>6897</v>
      </c>
      <c r="F4210" s="13">
        <v>2</v>
      </c>
      <c r="G4210" s="22">
        <v>92.99</v>
      </c>
      <c r="H4210" s="22">
        <v>185.98</v>
      </c>
      <c r="I4210" s="22">
        <v>16.319745000000001</v>
      </c>
      <c r="J4210" s="22">
        <f t="shared" si="195"/>
        <v>32.639490000000002</v>
      </c>
      <c r="K4210" s="23">
        <f t="shared" si="197"/>
        <v>14.442252212389382</v>
      </c>
      <c r="L4210" s="23">
        <f t="shared" si="196"/>
        <v>28.884504424778765</v>
      </c>
    </row>
    <row r="4211" spans="1:12" x14ac:dyDescent="0.35">
      <c r="A4211" s="21" t="s">
        <v>3254</v>
      </c>
      <c r="B4211" s="21" t="s">
        <v>6848</v>
      </c>
      <c r="C4211" s="21" t="s">
        <v>5391</v>
      </c>
      <c r="D4211" s="21" t="s">
        <v>5393</v>
      </c>
      <c r="E4211" s="21" t="s">
        <v>6888</v>
      </c>
      <c r="F4211" s="13">
        <v>7</v>
      </c>
      <c r="G4211" s="22">
        <v>92.99</v>
      </c>
      <c r="H4211" s="22">
        <v>650.92999999999995</v>
      </c>
      <c r="I4211" s="22">
        <v>16.319745000000001</v>
      </c>
      <c r="J4211" s="22">
        <f t="shared" si="195"/>
        <v>114.23821500000001</v>
      </c>
      <c r="K4211" s="23">
        <f t="shared" si="197"/>
        <v>14.442252212389382</v>
      </c>
      <c r="L4211" s="23">
        <f t="shared" si="196"/>
        <v>101.09576548672568</v>
      </c>
    </row>
    <row r="4212" spans="1:12" x14ac:dyDescent="0.35">
      <c r="A4212" s="21" t="s">
        <v>3254</v>
      </c>
      <c r="B4212" s="21" t="s">
        <v>6848</v>
      </c>
      <c r="C4212" s="21" t="s">
        <v>5391</v>
      </c>
      <c r="D4212" s="21" t="s">
        <v>5393</v>
      </c>
      <c r="E4212" s="21" t="s">
        <v>6898</v>
      </c>
      <c r="F4212" s="13">
        <v>2</v>
      </c>
      <c r="G4212" s="22">
        <v>92.99</v>
      </c>
      <c r="H4212" s="22">
        <v>185.98</v>
      </c>
      <c r="I4212" s="22">
        <v>16.319745000000001</v>
      </c>
      <c r="J4212" s="22">
        <f t="shared" si="195"/>
        <v>32.639490000000002</v>
      </c>
      <c r="K4212" s="23">
        <f t="shared" si="197"/>
        <v>14.442252212389382</v>
      </c>
      <c r="L4212" s="23">
        <f t="shared" si="196"/>
        <v>28.884504424778765</v>
      </c>
    </row>
    <row r="4213" spans="1:12" x14ac:dyDescent="0.35">
      <c r="A4213" s="21" t="s">
        <v>3254</v>
      </c>
      <c r="B4213" s="21" t="s">
        <v>6848</v>
      </c>
      <c r="C4213" s="21" t="s">
        <v>5391</v>
      </c>
      <c r="D4213" s="21" t="s">
        <v>5393</v>
      </c>
      <c r="E4213" s="21" t="s">
        <v>6899</v>
      </c>
      <c r="F4213" s="13">
        <v>4</v>
      </c>
      <c r="G4213" s="22">
        <v>92.99</v>
      </c>
      <c r="H4213" s="22">
        <v>371.96</v>
      </c>
      <c r="I4213" s="22">
        <v>16.319745000000001</v>
      </c>
      <c r="J4213" s="22">
        <f t="shared" si="195"/>
        <v>65.278980000000004</v>
      </c>
      <c r="K4213" s="23">
        <f t="shared" si="197"/>
        <v>14.442252212389382</v>
      </c>
      <c r="L4213" s="23">
        <f t="shared" si="196"/>
        <v>57.76900884955753</v>
      </c>
    </row>
    <row r="4214" spans="1:12" x14ac:dyDescent="0.35">
      <c r="A4214" s="21" t="s">
        <v>3254</v>
      </c>
      <c r="B4214" s="21" t="s">
        <v>6848</v>
      </c>
      <c r="C4214" s="21" t="s">
        <v>5391</v>
      </c>
      <c r="D4214" s="21" t="s">
        <v>5393</v>
      </c>
      <c r="E4214" s="21" t="s">
        <v>6900</v>
      </c>
      <c r="F4214" s="13">
        <v>2</v>
      </c>
      <c r="G4214" s="22">
        <v>92.99</v>
      </c>
      <c r="H4214" s="22">
        <v>185.98</v>
      </c>
      <c r="I4214" s="22">
        <v>16.319745000000001</v>
      </c>
      <c r="J4214" s="22">
        <f t="shared" si="195"/>
        <v>32.639490000000002</v>
      </c>
      <c r="K4214" s="23">
        <f t="shared" si="197"/>
        <v>14.442252212389382</v>
      </c>
      <c r="L4214" s="23">
        <f t="shared" si="196"/>
        <v>28.884504424778765</v>
      </c>
    </row>
    <row r="4215" spans="1:12" x14ac:dyDescent="0.35">
      <c r="A4215" s="21" t="s">
        <v>3254</v>
      </c>
      <c r="B4215" s="21" t="s">
        <v>6848</v>
      </c>
      <c r="C4215" s="21" t="s">
        <v>5391</v>
      </c>
      <c r="D4215" s="21" t="s">
        <v>5393</v>
      </c>
      <c r="E4215" s="21" t="s">
        <v>6901</v>
      </c>
      <c r="F4215" s="13">
        <v>2</v>
      </c>
      <c r="G4215" s="22">
        <v>92.99</v>
      </c>
      <c r="H4215" s="22">
        <v>185.98</v>
      </c>
      <c r="I4215" s="22">
        <v>16.319745000000001</v>
      </c>
      <c r="J4215" s="22">
        <f t="shared" si="195"/>
        <v>32.639490000000002</v>
      </c>
      <c r="K4215" s="23">
        <f t="shared" si="197"/>
        <v>14.442252212389382</v>
      </c>
      <c r="L4215" s="23">
        <f t="shared" si="196"/>
        <v>28.884504424778765</v>
      </c>
    </row>
    <row r="4216" spans="1:12" x14ac:dyDescent="0.35">
      <c r="A4216" s="21" t="s">
        <v>3254</v>
      </c>
      <c r="B4216" s="21" t="s">
        <v>6848</v>
      </c>
      <c r="C4216" s="21" t="s">
        <v>5400</v>
      </c>
      <c r="D4216" s="21" t="s">
        <v>5402</v>
      </c>
      <c r="E4216" s="21" t="s">
        <v>6902</v>
      </c>
      <c r="F4216" s="13">
        <v>1</v>
      </c>
      <c r="G4216" s="22">
        <v>92.99</v>
      </c>
      <c r="H4216" s="22">
        <v>92.99</v>
      </c>
      <c r="I4216" s="22">
        <v>16.319745000000001</v>
      </c>
      <c r="J4216" s="22">
        <f t="shared" si="195"/>
        <v>16.319745000000001</v>
      </c>
      <c r="K4216" s="23">
        <f t="shared" si="197"/>
        <v>14.442252212389382</v>
      </c>
      <c r="L4216" s="23">
        <f t="shared" si="196"/>
        <v>14.442252212389382</v>
      </c>
    </row>
    <row r="4217" spans="1:12" x14ac:dyDescent="0.35">
      <c r="A4217" s="21" t="s">
        <v>3254</v>
      </c>
      <c r="B4217" s="21" t="s">
        <v>6848</v>
      </c>
      <c r="C4217" s="21" t="s">
        <v>5400</v>
      </c>
      <c r="D4217" s="21" t="s">
        <v>5402</v>
      </c>
      <c r="E4217" s="21" t="s">
        <v>6903</v>
      </c>
      <c r="F4217" s="13">
        <v>1</v>
      </c>
      <c r="G4217" s="22">
        <v>92.99</v>
      </c>
      <c r="H4217" s="22">
        <v>92.99</v>
      </c>
      <c r="I4217" s="22">
        <v>16.319745000000001</v>
      </c>
      <c r="J4217" s="22">
        <f t="shared" si="195"/>
        <v>16.319745000000001</v>
      </c>
      <c r="K4217" s="23">
        <f t="shared" si="197"/>
        <v>14.442252212389382</v>
      </c>
      <c r="L4217" s="23">
        <f t="shared" si="196"/>
        <v>14.442252212389382</v>
      </c>
    </row>
    <row r="4218" spans="1:12" x14ac:dyDescent="0.35">
      <c r="A4218" s="21" t="s">
        <v>3254</v>
      </c>
      <c r="B4218" s="21" t="s">
        <v>6848</v>
      </c>
      <c r="C4218" s="21" t="s">
        <v>5400</v>
      </c>
      <c r="D4218" s="21" t="s">
        <v>5402</v>
      </c>
      <c r="E4218" s="21" t="s">
        <v>6896</v>
      </c>
      <c r="F4218" s="13">
        <v>2</v>
      </c>
      <c r="G4218" s="22">
        <v>92.99</v>
      </c>
      <c r="H4218" s="22">
        <v>185.98</v>
      </c>
      <c r="I4218" s="22">
        <v>16.319745000000001</v>
      </c>
      <c r="J4218" s="22">
        <f t="shared" si="195"/>
        <v>32.639490000000002</v>
      </c>
      <c r="K4218" s="23">
        <f t="shared" si="197"/>
        <v>14.442252212389382</v>
      </c>
      <c r="L4218" s="23">
        <f t="shared" si="196"/>
        <v>28.884504424778765</v>
      </c>
    </row>
    <row r="4219" spans="1:12" x14ac:dyDescent="0.35">
      <c r="A4219" s="21" t="s">
        <v>3254</v>
      </c>
      <c r="B4219" s="21" t="s">
        <v>6848</v>
      </c>
      <c r="C4219" s="21" t="s">
        <v>5400</v>
      </c>
      <c r="D4219" s="21" t="s">
        <v>5402</v>
      </c>
      <c r="E4219" s="21" t="s">
        <v>6897</v>
      </c>
      <c r="F4219" s="13">
        <v>1</v>
      </c>
      <c r="G4219" s="22">
        <v>92.99</v>
      </c>
      <c r="H4219" s="22">
        <v>92.99</v>
      </c>
      <c r="I4219" s="22">
        <v>16.319745000000001</v>
      </c>
      <c r="J4219" s="22">
        <f t="shared" si="195"/>
        <v>16.319745000000001</v>
      </c>
      <c r="K4219" s="23">
        <f t="shared" si="197"/>
        <v>14.442252212389382</v>
      </c>
      <c r="L4219" s="23">
        <f t="shared" si="196"/>
        <v>14.442252212389382</v>
      </c>
    </row>
    <row r="4220" spans="1:12" x14ac:dyDescent="0.35">
      <c r="A4220" s="21" t="s">
        <v>3254</v>
      </c>
      <c r="B4220" s="21" t="s">
        <v>6848</v>
      </c>
      <c r="C4220" s="21" t="s">
        <v>5400</v>
      </c>
      <c r="D4220" s="21" t="s">
        <v>5402</v>
      </c>
      <c r="E4220" s="21" t="s">
        <v>6898</v>
      </c>
      <c r="F4220" s="13">
        <v>1</v>
      </c>
      <c r="G4220" s="22">
        <v>92.99</v>
      </c>
      <c r="H4220" s="22">
        <v>92.99</v>
      </c>
      <c r="I4220" s="22">
        <v>16.319745000000001</v>
      </c>
      <c r="J4220" s="22">
        <f t="shared" si="195"/>
        <v>16.319745000000001</v>
      </c>
      <c r="K4220" s="23">
        <f t="shared" si="197"/>
        <v>14.442252212389382</v>
      </c>
      <c r="L4220" s="23">
        <f t="shared" si="196"/>
        <v>14.442252212389382</v>
      </c>
    </row>
    <row r="4221" spans="1:12" x14ac:dyDescent="0.35">
      <c r="A4221" s="21" t="s">
        <v>3254</v>
      </c>
      <c r="B4221" s="21" t="s">
        <v>6848</v>
      </c>
      <c r="C4221" s="21" t="s">
        <v>5397</v>
      </c>
      <c r="D4221" s="21" t="s">
        <v>5399</v>
      </c>
      <c r="E4221" s="21" t="s">
        <v>6889</v>
      </c>
      <c r="F4221" s="13">
        <v>2</v>
      </c>
      <c r="G4221" s="22">
        <v>92.99</v>
      </c>
      <c r="H4221" s="22">
        <v>185.98</v>
      </c>
      <c r="I4221" s="22">
        <v>16.319745000000001</v>
      </c>
      <c r="J4221" s="22">
        <f t="shared" si="195"/>
        <v>32.639490000000002</v>
      </c>
      <c r="K4221" s="23">
        <f t="shared" si="197"/>
        <v>14.442252212389382</v>
      </c>
      <c r="L4221" s="23">
        <f t="shared" si="196"/>
        <v>28.884504424778765</v>
      </c>
    </row>
    <row r="4222" spans="1:12" x14ac:dyDescent="0.35">
      <c r="A4222" s="21" t="s">
        <v>3254</v>
      </c>
      <c r="B4222" s="21" t="s">
        <v>6848</v>
      </c>
      <c r="C4222" s="21" t="s">
        <v>5397</v>
      </c>
      <c r="D4222" s="21" t="s">
        <v>5399</v>
      </c>
      <c r="E4222" s="21" t="s">
        <v>6902</v>
      </c>
      <c r="F4222" s="13">
        <v>4</v>
      </c>
      <c r="G4222" s="22">
        <v>92.99</v>
      </c>
      <c r="H4222" s="22">
        <v>371.96</v>
      </c>
      <c r="I4222" s="22">
        <v>16.319745000000001</v>
      </c>
      <c r="J4222" s="22">
        <f t="shared" si="195"/>
        <v>65.278980000000004</v>
      </c>
      <c r="K4222" s="23">
        <f t="shared" si="197"/>
        <v>14.442252212389382</v>
      </c>
      <c r="L4222" s="23">
        <f t="shared" si="196"/>
        <v>57.76900884955753</v>
      </c>
    </row>
    <row r="4223" spans="1:12" x14ac:dyDescent="0.35">
      <c r="A4223" s="21" t="s">
        <v>3254</v>
      </c>
      <c r="B4223" s="21" t="s">
        <v>6848</v>
      </c>
      <c r="C4223" s="21" t="s">
        <v>5397</v>
      </c>
      <c r="D4223" s="21" t="s">
        <v>5399</v>
      </c>
      <c r="E4223" s="21" t="s">
        <v>6903</v>
      </c>
      <c r="F4223" s="13">
        <v>3</v>
      </c>
      <c r="G4223" s="22">
        <v>92.99</v>
      </c>
      <c r="H4223" s="22">
        <v>278.96999999999997</v>
      </c>
      <c r="I4223" s="22">
        <v>16.319745000000001</v>
      </c>
      <c r="J4223" s="22">
        <f t="shared" si="195"/>
        <v>48.959235000000007</v>
      </c>
      <c r="K4223" s="23">
        <f t="shared" si="197"/>
        <v>14.442252212389382</v>
      </c>
      <c r="L4223" s="23">
        <f t="shared" si="196"/>
        <v>43.326756637168145</v>
      </c>
    </row>
    <row r="4224" spans="1:12" x14ac:dyDescent="0.35">
      <c r="A4224" s="21" t="s">
        <v>3254</v>
      </c>
      <c r="B4224" s="21" t="s">
        <v>6848</v>
      </c>
      <c r="C4224" s="21" t="s">
        <v>5397</v>
      </c>
      <c r="D4224" s="21" t="s">
        <v>5399</v>
      </c>
      <c r="E4224" s="21" t="s">
        <v>6904</v>
      </c>
      <c r="F4224" s="13">
        <v>3</v>
      </c>
      <c r="G4224" s="22">
        <v>92.99</v>
      </c>
      <c r="H4224" s="22">
        <v>278.96999999999997</v>
      </c>
      <c r="I4224" s="22">
        <v>16.319745000000001</v>
      </c>
      <c r="J4224" s="22">
        <f t="shared" si="195"/>
        <v>48.959235000000007</v>
      </c>
      <c r="K4224" s="23">
        <f t="shared" si="197"/>
        <v>14.442252212389382</v>
      </c>
      <c r="L4224" s="23">
        <f t="shared" si="196"/>
        <v>43.326756637168145</v>
      </c>
    </row>
    <row r="4225" spans="1:12" x14ac:dyDescent="0.35">
      <c r="A4225" s="21" t="s">
        <v>3254</v>
      </c>
      <c r="B4225" s="21" t="s">
        <v>6848</v>
      </c>
      <c r="C4225" s="21" t="s">
        <v>5397</v>
      </c>
      <c r="D4225" s="21" t="s">
        <v>5399</v>
      </c>
      <c r="E4225" s="21" t="s">
        <v>6896</v>
      </c>
      <c r="F4225" s="13">
        <v>2</v>
      </c>
      <c r="G4225" s="22">
        <v>92.99</v>
      </c>
      <c r="H4225" s="22">
        <v>185.98</v>
      </c>
      <c r="I4225" s="22">
        <v>16.319745000000001</v>
      </c>
      <c r="J4225" s="22">
        <f t="shared" si="195"/>
        <v>32.639490000000002</v>
      </c>
      <c r="K4225" s="23">
        <f t="shared" si="197"/>
        <v>14.442252212389382</v>
      </c>
      <c r="L4225" s="23">
        <f t="shared" si="196"/>
        <v>28.884504424778765</v>
      </c>
    </row>
    <row r="4226" spans="1:12" x14ac:dyDescent="0.35">
      <c r="A4226" s="21" t="s">
        <v>3254</v>
      </c>
      <c r="B4226" s="21" t="s">
        <v>6848</v>
      </c>
      <c r="C4226" s="21" t="s">
        <v>5397</v>
      </c>
      <c r="D4226" s="21" t="s">
        <v>5399</v>
      </c>
      <c r="E4226" s="21" t="s">
        <v>6897</v>
      </c>
      <c r="F4226" s="13">
        <v>2</v>
      </c>
      <c r="G4226" s="22">
        <v>92.99</v>
      </c>
      <c r="H4226" s="22">
        <v>185.98</v>
      </c>
      <c r="I4226" s="22">
        <v>16.319745000000001</v>
      </c>
      <c r="J4226" s="22">
        <f t="shared" ref="J4226:J4289" si="198">SUM(I4226*F4226)</f>
        <v>32.639490000000002</v>
      </c>
      <c r="K4226" s="23">
        <f t="shared" si="197"/>
        <v>14.442252212389382</v>
      </c>
      <c r="L4226" s="23">
        <f t="shared" ref="L4226:L4289" si="199">SUM(K4226*F4226)</f>
        <v>28.884504424778765</v>
      </c>
    </row>
    <row r="4227" spans="1:12" x14ac:dyDescent="0.35">
      <c r="A4227" s="21" t="s">
        <v>3254</v>
      </c>
      <c r="B4227" s="21" t="s">
        <v>6848</v>
      </c>
      <c r="C4227" s="21" t="s">
        <v>5397</v>
      </c>
      <c r="D4227" s="21" t="s">
        <v>5399</v>
      </c>
      <c r="E4227" s="21" t="s">
        <v>6888</v>
      </c>
      <c r="F4227" s="13">
        <v>2</v>
      </c>
      <c r="G4227" s="22">
        <v>92.99</v>
      </c>
      <c r="H4227" s="22">
        <v>185.98</v>
      </c>
      <c r="I4227" s="22">
        <v>16.319745000000001</v>
      </c>
      <c r="J4227" s="22">
        <f t="shared" si="198"/>
        <v>32.639490000000002</v>
      </c>
      <c r="K4227" s="23">
        <f t="shared" ref="K4227:K4290" si="200">SUM(I4227/1.13)</f>
        <v>14.442252212389382</v>
      </c>
      <c r="L4227" s="23">
        <f t="shared" si="199"/>
        <v>28.884504424778765</v>
      </c>
    </row>
    <row r="4228" spans="1:12" x14ac:dyDescent="0.35">
      <c r="A4228" s="21" t="s">
        <v>3254</v>
      </c>
      <c r="B4228" s="21" t="s">
        <v>6848</v>
      </c>
      <c r="C4228" s="21" t="s">
        <v>5397</v>
      </c>
      <c r="D4228" s="21" t="s">
        <v>5399</v>
      </c>
      <c r="E4228" s="21" t="s">
        <v>6898</v>
      </c>
      <c r="F4228" s="13">
        <v>2</v>
      </c>
      <c r="G4228" s="22">
        <v>92.99</v>
      </c>
      <c r="H4228" s="22">
        <v>185.98</v>
      </c>
      <c r="I4228" s="22">
        <v>16.319745000000001</v>
      </c>
      <c r="J4228" s="22">
        <f t="shared" si="198"/>
        <v>32.639490000000002</v>
      </c>
      <c r="K4228" s="23">
        <f t="shared" si="200"/>
        <v>14.442252212389382</v>
      </c>
      <c r="L4228" s="23">
        <f t="shared" si="199"/>
        <v>28.884504424778765</v>
      </c>
    </row>
    <row r="4229" spans="1:12" x14ac:dyDescent="0.35">
      <c r="A4229" s="21" t="s">
        <v>3254</v>
      </c>
      <c r="B4229" s="21" t="s">
        <v>6848</v>
      </c>
      <c r="C4229" s="21" t="s">
        <v>5406</v>
      </c>
      <c r="D4229" s="21" t="s">
        <v>5408</v>
      </c>
      <c r="E4229" s="21" t="s">
        <v>6889</v>
      </c>
      <c r="F4229" s="13">
        <v>5</v>
      </c>
      <c r="G4229" s="22">
        <v>68.989999999999995</v>
      </c>
      <c r="H4229" s="22">
        <v>344.95</v>
      </c>
      <c r="I4229" s="22">
        <v>12.107745000000001</v>
      </c>
      <c r="J4229" s="22">
        <f t="shared" si="198"/>
        <v>60.538725000000007</v>
      </c>
      <c r="K4229" s="23">
        <f t="shared" si="200"/>
        <v>10.714818584070798</v>
      </c>
      <c r="L4229" s="23">
        <f t="shared" si="199"/>
        <v>53.574092920353991</v>
      </c>
    </row>
    <row r="4230" spans="1:12" x14ac:dyDescent="0.35">
      <c r="A4230" s="21" t="s">
        <v>3254</v>
      </c>
      <c r="B4230" s="21" t="s">
        <v>6848</v>
      </c>
      <c r="C4230" s="21" t="s">
        <v>5406</v>
      </c>
      <c r="D4230" s="21" t="s">
        <v>5408</v>
      </c>
      <c r="E4230" s="21" t="s">
        <v>6902</v>
      </c>
      <c r="F4230" s="13">
        <v>3</v>
      </c>
      <c r="G4230" s="22">
        <v>68.989999999999995</v>
      </c>
      <c r="H4230" s="22">
        <v>206.96999999999997</v>
      </c>
      <c r="I4230" s="22">
        <v>12.107745000000001</v>
      </c>
      <c r="J4230" s="22">
        <f t="shared" si="198"/>
        <v>36.323235000000004</v>
      </c>
      <c r="K4230" s="23">
        <f t="shared" si="200"/>
        <v>10.714818584070798</v>
      </c>
      <c r="L4230" s="23">
        <f t="shared" si="199"/>
        <v>32.144455752212394</v>
      </c>
    </row>
    <row r="4231" spans="1:12" x14ac:dyDescent="0.35">
      <c r="A4231" s="21" t="s">
        <v>3254</v>
      </c>
      <c r="B4231" s="21" t="s">
        <v>6848</v>
      </c>
      <c r="C4231" s="21" t="s">
        <v>5406</v>
      </c>
      <c r="D4231" s="21" t="s">
        <v>5408</v>
      </c>
      <c r="E4231" s="21" t="s">
        <v>6903</v>
      </c>
      <c r="F4231" s="13">
        <v>7</v>
      </c>
      <c r="G4231" s="22">
        <v>68.989999999999995</v>
      </c>
      <c r="H4231" s="22">
        <v>482.92999999999995</v>
      </c>
      <c r="I4231" s="22">
        <v>12.107745000000001</v>
      </c>
      <c r="J4231" s="22">
        <f t="shared" si="198"/>
        <v>84.754215000000016</v>
      </c>
      <c r="K4231" s="23">
        <f t="shared" si="200"/>
        <v>10.714818584070798</v>
      </c>
      <c r="L4231" s="23">
        <f t="shared" si="199"/>
        <v>75.003730088495587</v>
      </c>
    </row>
    <row r="4232" spans="1:12" x14ac:dyDescent="0.35">
      <c r="A4232" s="21" t="s">
        <v>3254</v>
      </c>
      <c r="B4232" s="21" t="s">
        <v>6848</v>
      </c>
      <c r="C4232" s="21" t="s">
        <v>5406</v>
      </c>
      <c r="D4232" s="21" t="s">
        <v>5408</v>
      </c>
      <c r="E4232" s="21" t="s">
        <v>6904</v>
      </c>
      <c r="F4232" s="13">
        <v>2</v>
      </c>
      <c r="G4232" s="22">
        <v>68.989999999999995</v>
      </c>
      <c r="H4232" s="22">
        <v>137.97999999999999</v>
      </c>
      <c r="I4232" s="22">
        <v>12.107745000000001</v>
      </c>
      <c r="J4232" s="22">
        <f t="shared" si="198"/>
        <v>24.215490000000003</v>
      </c>
      <c r="K4232" s="23">
        <f t="shared" si="200"/>
        <v>10.714818584070798</v>
      </c>
      <c r="L4232" s="23">
        <f t="shared" si="199"/>
        <v>21.429637168141596</v>
      </c>
    </row>
    <row r="4233" spans="1:12" x14ac:dyDescent="0.35">
      <c r="A4233" s="21" t="s">
        <v>3254</v>
      </c>
      <c r="B4233" s="21" t="s">
        <v>6848</v>
      </c>
      <c r="C4233" s="21" t="s">
        <v>5406</v>
      </c>
      <c r="D4233" s="21" t="s">
        <v>5408</v>
      </c>
      <c r="E4233" s="21" t="s">
        <v>6897</v>
      </c>
      <c r="F4233" s="13">
        <v>3</v>
      </c>
      <c r="G4233" s="22">
        <v>68.989999999999995</v>
      </c>
      <c r="H4233" s="22">
        <v>206.96999999999997</v>
      </c>
      <c r="I4233" s="22">
        <v>12.107745000000001</v>
      </c>
      <c r="J4233" s="22">
        <f t="shared" si="198"/>
        <v>36.323235000000004</v>
      </c>
      <c r="K4233" s="23">
        <f t="shared" si="200"/>
        <v>10.714818584070798</v>
      </c>
      <c r="L4233" s="23">
        <f t="shared" si="199"/>
        <v>32.144455752212394</v>
      </c>
    </row>
    <row r="4234" spans="1:12" x14ac:dyDescent="0.35">
      <c r="A4234" s="21" t="s">
        <v>3254</v>
      </c>
      <c r="B4234" s="21" t="s">
        <v>6848</v>
      </c>
      <c r="C4234" s="21" t="s">
        <v>5406</v>
      </c>
      <c r="D4234" s="21" t="s">
        <v>5408</v>
      </c>
      <c r="E4234" s="21" t="s">
        <v>6888</v>
      </c>
      <c r="F4234" s="13">
        <v>4</v>
      </c>
      <c r="G4234" s="22">
        <v>68.989999999999995</v>
      </c>
      <c r="H4234" s="22">
        <v>275.95999999999998</v>
      </c>
      <c r="I4234" s="22">
        <v>12.107745000000001</v>
      </c>
      <c r="J4234" s="22">
        <f t="shared" si="198"/>
        <v>48.430980000000005</v>
      </c>
      <c r="K4234" s="23">
        <f t="shared" si="200"/>
        <v>10.714818584070798</v>
      </c>
      <c r="L4234" s="23">
        <f t="shared" si="199"/>
        <v>42.859274336283192</v>
      </c>
    </row>
    <row r="4235" spans="1:12" x14ac:dyDescent="0.35">
      <c r="A4235" s="21" t="s">
        <v>3254</v>
      </c>
      <c r="B4235" s="21" t="s">
        <v>6856</v>
      </c>
      <c r="C4235" s="21" t="s">
        <v>5403</v>
      </c>
      <c r="D4235" s="21" t="s">
        <v>5405</v>
      </c>
      <c r="E4235" s="21" t="s">
        <v>6889</v>
      </c>
      <c r="F4235" s="13">
        <v>2</v>
      </c>
      <c r="G4235" s="22">
        <v>78.989999999999995</v>
      </c>
      <c r="H4235" s="22">
        <v>157.97999999999999</v>
      </c>
      <c r="I4235" s="22">
        <v>13.862745</v>
      </c>
      <c r="J4235" s="22">
        <f t="shared" si="198"/>
        <v>27.725490000000001</v>
      </c>
      <c r="K4235" s="23">
        <f t="shared" si="200"/>
        <v>12.267915929203541</v>
      </c>
      <c r="L4235" s="23">
        <f t="shared" si="199"/>
        <v>24.535831858407082</v>
      </c>
    </row>
    <row r="4236" spans="1:12" x14ac:dyDescent="0.35">
      <c r="A4236" s="21" t="s">
        <v>3254</v>
      </c>
      <c r="B4236" s="21" t="s">
        <v>6883</v>
      </c>
      <c r="C4236" s="21" t="s">
        <v>5394</v>
      </c>
      <c r="D4236" s="21" t="s">
        <v>5396</v>
      </c>
      <c r="E4236" s="21" t="s">
        <v>6889</v>
      </c>
      <c r="F4236" s="13">
        <v>1</v>
      </c>
      <c r="G4236" s="22">
        <v>68.989999999999995</v>
      </c>
      <c r="H4236" s="22">
        <v>68.989999999999995</v>
      </c>
      <c r="I4236" s="22">
        <v>12.107745000000001</v>
      </c>
      <c r="J4236" s="22">
        <f t="shared" si="198"/>
        <v>12.107745000000001</v>
      </c>
      <c r="K4236" s="23">
        <f t="shared" si="200"/>
        <v>10.714818584070798</v>
      </c>
      <c r="L4236" s="23">
        <f t="shared" si="199"/>
        <v>10.714818584070798</v>
      </c>
    </row>
    <row r="4237" spans="1:12" x14ac:dyDescent="0.35">
      <c r="A4237" s="21" t="s">
        <v>3393</v>
      </c>
      <c r="B4237" s="21" t="s">
        <v>6846</v>
      </c>
      <c r="C4237" s="21" t="s">
        <v>5436</v>
      </c>
      <c r="D4237" s="21" t="s">
        <v>5438</v>
      </c>
      <c r="E4237" s="21" t="s">
        <v>6839</v>
      </c>
      <c r="F4237" s="13">
        <v>1</v>
      </c>
      <c r="G4237" s="22">
        <v>68.989999999999995</v>
      </c>
      <c r="H4237" s="22">
        <v>68.989999999999995</v>
      </c>
      <c r="I4237" s="22">
        <v>12.107745000000001</v>
      </c>
      <c r="J4237" s="22">
        <f t="shared" si="198"/>
        <v>12.107745000000001</v>
      </c>
      <c r="K4237" s="23">
        <f t="shared" si="200"/>
        <v>10.714818584070798</v>
      </c>
      <c r="L4237" s="23">
        <f t="shared" si="199"/>
        <v>10.714818584070798</v>
      </c>
    </row>
    <row r="4238" spans="1:12" x14ac:dyDescent="0.35">
      <c r="A4238" s="21" t="s">
        <v>3393</v>
      </c>
      <c r="B4238" s="21" t="s">
        <v>6846</v>
      </c>
      <c r="C4238" s="21" t="s">
        <v>5436</v>
      </c>
      <c r="D4238" s="21" t="s">
        <v>5438</v>
      </c>
      <c r="E4238" s="21" t="s">
        <v>6837</v>
      </c>
      <c r="F4238" s="13">
        <v>1</v>
      </c>
      <c r="G4238" s="22">
        <v>68.989999999999995</v>
      </c>
      <c r="H4238" s="22">
        <v>68.989999999999995</v>
      </c>
      <c r="I4238" s="22">
        <v>12.107745000000001</v>
      </c>
      <c r="J4238" s="22">
        <f t="shared" si="198"/>
        <v>12.107745000000001</v>
      </c>
      <c r="K4238" s="23">
        <f t="shared" si="200"/>
        <v>10.714818584070798</v>
      </c>
      <c r="L4238" s="23">
        <f t="shared" si="199"/>
        <v>10.714818584070798</v>
      </c>
    </row>
    <row r="4239" spans="1:12" x14ac:dyDescent="0.35">
      <c r="A4239" s="21" t="s">
        <v>3393</v>
      </c>
      <c r="B4239" s="21" t="s">
        <v>6846</v>
      </c>
      <c r="C4239" s="21" t="s">
        <v>5442</v>
      </c>
      <c r="D4239" s="21" t="s">
        <v>5444</v>
      </c>
      <c r="E4239" s="21" t="s">
        <v>6890</v>
      </c>
      <c r="F4239" s="13">
        <v>1</v>
      </c>
      <c r="G4239" s="22">
        <v>68.989999999999995</v>
      </c>
      <c r="H4239" s="22">
        <v>68.989999999999995</v>
      </c>
      <c r="I4239" s="22">
        <v>12.107745000000001</v>
      </c>
      <c r="J4239" s="22">
        <f t="shared" si="198"/>
        <v>12.107745000000001</v>
      </c>
      <c r="K4239" s="23">
        <f t="shared" si="200"/>
        <v>10.714818584070798</v>
      </c>
      <c r="L4239" s="23">
        <f t="shared" si="199"/>
        <v>10.714818584070798</v>
      </c>
    </row>
    <row r="4240" spans="1:12" x14ac:dyDescent="0.35">
      <c r="A4240" s="21" t="s">
        <v>3393</v>
      </c>
      <c r="B4240" s="21" t="s">
        <v>6848</v>
      </c>
      <c r="C4240" s="21" t="s">
        <v>5469</v>
      </c>
      <c r="D4240" s="21" t="s">
        <v>5471</v>
      </c>
      <c r="E4240" s="21" t="s">
        <v>6890</v>
      </c>
      <c r="F4240" s="13">
        <v>3</v>
      </c>
      <c r="G4240" s="22">
        <v>102.99</v>
      </c>
      <c r="H4240" s="22">
        <v>308.96999999999997</v>
      </c>
      <c r="I4240" s="22">
        <v>18.074745</v>
      </c>
      <c r="J4240" s="22">
        <f t="shared" si="198"/>
        <v>54.224235</v>
      </c>
      <c r="K4240" s="23">
        <f t="shared" si="200"/>
        <v>15.995349557522125</v>
      </c>
      <c r="L4240" s="23">
        <f t="shared" si="199"/>
        <v>47.986048672566376</v>
      </c>
    </row>
    <row r="4241" spans="1:12" x14ac:dyDescent="0.35">
      <c r="A4241" s="21" t="s">
        <v>3393</v>
      </c>
      <c r="B4241" s="21" t="s">
        <v>6848</v>
      </c>
      <c r="C4241" s="21" t="s">
        <v>5469</v>
      </c>
      <c r="D4241" s="21" t="s">
        <v>5471</v>
      </c>
      <c r="E4241" s="21" t="s">
        <v>6843</v>
      </c>
      <c r="F4241" s="13">
        <v>3</v>
      </c>
      <c r="G4241" s="22">
        <v>102.99</v>
      </c>
      <c r="H4241" s="22">
        <v>308.96999999999997</v>
      </c>
      <c r="I4241" s="22">
        <v>18.074745</v>
      </c>
      <c r="J4241" s="22">
        <f t="shared" si="198"/>
        <v>54.224235</v>
      </c>
      <c r="K4241" s="23">
        <f t="shared" si="200"/>
        <v>15.995349557522125</v>
      </c>
      <c r="L4241" s="23">
        <f t="shared" si="199"/>
        <v>47.986048672566376</v>
      </c>
    </row>
    <row r="4242" spans="1:12" x14ac:dyDescent="0.35">
      <c r="A4242" s="21" t="s">
        <v>3393</v>
      </c>
      <c r="B4242" s="21" t="s">
        <v>6848</v>
      </c>
      <c r="C4242" s="21" t="s">
        <v>5469</v>
      </c>
      <c r="D4242" s="21" t="s">
        <v>5471</v>
      </c>
      <c r="E4242" s="21" t="s">
        <v>6839</v>
      </c>
      <c r="F4242" s="13">
        <v>4</v>
      </c>
      <c r="G4242" s="22">
        <v>102.99</v>
      </c>
      <c r="H4242" s="22">
        <v>411.96</v>
      </c>
      <c r="I4242" s="22">
        <v>18.074745</v>
      </c>
      <c r="J4242" s="22">
        <f t="shared" si="198"/>
        <v>72.29898</v>
      </c>
      <c r="K4242" s="23">
        <f t="shared" si="200"/>
        <v>15.995349557522125</v>
      </c>
      <c r="L4242" s="23">
        <f t="shared" si="199"/>
        <v>63.981398230088502</v>
      </c>
    </row>
    <row r="4243" spans="1:12" x14ac:dyDescent="0.35">
      <c r="A4243" s="21" t="s">
        <v>3393</v>
      </c>
      <c r="B4243" s="21" t="s">
        <v>6848</v>
      </c>
      <c r="C4243" s="21" t="s">
        <v>5469</v>
      </c>
      <c r="D4243" s="21" t="s">
        <v>5471</v>
      </c>
      <c r="E4243" s="21" t="s">
        <v>6837</v>
      </c>
      <c r="F4243" s="13">
        <v>1</v>
      </c>
      <c r="G4243" s="22">
        <v>102.99</v>
      </c>
      <c r="H4243" s="22">
        <v>102.99</v>
      </c>
      <c r="I4243" s="22">
        <v>18.074745</v>
      </c>
      <c r="J4243" s="22">
        <f t="shared" si="198"/>
        <v>18.074745</v>
      </c>
      <c r="K4243" s="23">
        <f t="shared" si="200"/>
        <v>15.995349557522125</v>
      </c>
      <c r="L4243" s="23">
        <f t="shared" si="199"/>
        <v>15.995349557522125</v>
      </c>
    </row>
    <row r="4244" spans="1:12" x14ac:dyDescent="0.35">
      <c r="A4244" s="21" t="s">
        <v>3393</v>
      </c>
      <c r="B4244" s="21" t="s">
        <v>6848</v>
      </c>
      <c r="C4244" s="21" t="s">
        <v>5460</v>
      </c>
      <c r="D4244" s="21" t="s">
        <v>5462</v>
      </c>
      <c r="E4244" s="21" t="s">
        <v>6839</v>
      </c>
      <c r="F4244" s="13">
        <v>2</v>
      </c>
      <c r="G4244" s="22">
        <v>83.99</v>
      </c>
      <c r="H4244" s="22">
        <v>167.98</v>
      </c>
      <c r="I4244" s="22">
        <v>14.740245</v>
      </c>
      <c r="J4244" s="22">
        <f t="shared" si="198"/>
        <v>29.48049</v>
      </c>
      <c r="K4244" s="23">
        <f t="shared" si="200"/>
        <v>13.044464601769912</v>
      </c>
      <c r="L4244" s="23">
        <f t="shared" si="199"/>
        <v>26.088929203539823</v>
      </c>
    </row>
    <row r="4245" spans="1:12" x14ac:dyDescent="0.35">
      <c r="A4245" s="21" t="s">
        <v>3393</v>
      </c>
      <c r="B4245" s="21" t="s">
        <v>6848</v>
      </c>
      <c r="C4245" s="21" t="s">
        <v>5460</v>
      </c>
      <c r="D4245" s="21" t="s">
        <v>5462</v>
      </c>
      <c r="E4245" s="21" t="s">
        <v>6837</v>
      </c>
      <c r="F4245" s="13">
        <v>1</v>
      </c>
      <c r="G4245" s="22">
        <v>83.99</v>
      </c>
      <c r="H4245" s="22">
        <v>83.99</v>
      </c>
      <c r="I4245" s="22">
        <v>14.740245</v>
      </c>
      <c r="J4245" s="22">
        <f t="shared" si="198"/>
        <v>14.740245</v>
      </c>
      <c r="K4245" s="23">
        <f t="shared" si="200"/>
        <v>13.044464601769912</v>
      </c>
      <c r="L4245" s="23">
        <f t="shared" si="199"/>
        <v>13.044464601769912</v>
      </c>
    </row>
    <row r="4246" spans="1:12" x14ac:dyDescent="0.35">
      <c r="A4246" s="21" t="s">
        <v>3393</v>
      </c>
      <c r="B4246" s="21" t="s">
        <v>6848</v>
      </c>
      <c r="C4246" s="21" t="s">
        <v>5457</v>
      </c>
      <c r="D4246" s="21" t="s">
        <v>5459</v>
      </c>
      <c r="E4246" s="21" t="s">
        <v>6837</v>
      </c>
      <c r="F4246" s="13">
        <v>1</v>
      </c>
      <c r="G4246" s="22">
        <v>102.99</v>
      </c>
      <c r="H4246" s="22">
        <v>102.99</v>
      </c>
      <c r="I4246" s="22">
        <v>18.074745</v>
      </c>
      <c r="J4246" s="22">
        <f t="shared" si="198"/>
        <v>18.074745</v>
      </c>
      <c r="K4246" s="23">
        <f t="shared" si="200"/>
        <v>15.995349557522125</v>
      </c>
      <c r="L4246" s="23">
        <f t="shared" si="199"/>
        <v>15.995349557522125</v>
      </c>
    </row>
    <row r="4247" spans="1:12" x14ac:dyDescent="0.35">
      <c r="A4247" s="21" t="s">
        <v>3393</v>
      </c>
      <c r="B4247" s="21" t="s">
        <v>6848</v>
      </c>
      <c r="C4247" s="21" t="s">
        <v>5445</v>
      </c>
      <c r="D4247" s="21" t="s">
        <v>5447</v>
      </c>
      <c r="E4247" s="21" t="s">
        <v>6890</v>
      </c>
      <c r="F4247" s="13">
        <v>1</v>
      </c>
      <c r="G4247" s="22">
        <v>102.99</v>
      </c>
      <c r="H4247" s="22">
        <v>102.99</v>
      </c>
      <c r="I4247" s="22">
        <v>18.074745</v>
      </c>
      <c r="J4247" s="22">
        <f t="shared" si="198"/>
        <v>18.074745</v>
      </c>
      <c r="K4247" s="23">
        <f t="shared" si="200"/>
        <v>15.995349557522125</v>
      </c>
      <c r="L4247" s="23">
        <f t="shared" si="199"/>
        <v>15.995349557522125</v>
      </c>
    </row>
    <row r="4248" spans="1:12" x14ac:dyDescent="0.35">
      <c r="A4248" s="21" t="s">
        <v>3393</v>
      </c>
      <c r="B4248" s="21" t="s">
        <v>6848</v>
      </c>
      <c r="C4248" s="21" t="s">
        <v>5445</v>
      </c>
      <c r="D4248" s="21" t="s">
        <v>5447</v>
      </c>
      <c r="E4248" s="21" t="s">
        <v>6843</v>
      </c>
      <c r="F4248" s="13">
        <v>1</v>
      </c>
      <c r="G4248" s="22">
        <v>102.99</v>
      </c>
      <c r="H4248" s="22">
        <v>102.99</v>
      </c>
      <c r="I4248" s="22">
        <v>18.074745</v>
      </c>
      <c r="J4248" s="22">
        <f t="shared" si="198"/>
        <v>18.074745</v>
      </c>
      <c r="K4248" s="23">
        <f t="shared" si="200"/>
        <v>15.995349557522125</v>
      </c>
      <c r="L4248" s="23">
        <f t="shared" si="199"/>
        <v>15.995349557522125</v>
      </c>
    </row>
    <row r="4249" spans="1:12" x14ac:dyDescent="0.35">
      <c r="A4249" s="21" t="s">
        <v>3393</v>
      </c>
      <c r="B4249" s="21" t="s">
        <v>6848</v>
      </c>
      <c r="C4249" s="21" t="s">
        <v>5445</v>
      </c>
      <c r="D4249" s="21" t="s">
        <v>5447</v>
      </c>
      <c r="E4249" s="21" t="s">
        <v>6839</v>
      </c>
      <c r="F4249" s="13">
        <v>1</v>
      </c>
      <c r="G4249" s="22">
        <v>102.99</v>
      </c>
      <c r="H4249" s="22">
        <v>102.99</v>
      </c>
      <c r="I4249" s="22">
        <v>18.074745</v>
      </c>
      <c r="J4249" s="22">
        <f t="shared" si="198"/>
        <v>18.074745</v>
      </c>
      <c r="K4249" s="23">
        <f t="shared" si="200"/>
        <v>15.995349557522125</v>
      </c>
      <c r="L4249" s="23">
        <f t="shared" si="199"/>
        <v>15.995349557522125</v>
      </c>
    </row>
    <row r="4250" spans="1:12" x14ac:dyDescent="0.35">
      <c r="A4250" s="21" t="s">
        <v>3393</v>
      </c>
      <c r="B4250" s="21" t="s">
        <v>6848</v>
      </c>
      <c r="C4250" s="21" t="s">
        <v>5445</v>
      </c>
      <c r="D4250" s="21" t="s">
        <v>5447</v>
      </c>
      <c r="E4250" s="21" t="s">
        <v>6837</v>
      </c>
      <c r="F4250" s="13">
        <v>1</v>
      </c>
      <c r="G4250" s="22">
        <v>102.99</v>
      </c>
      <c r="H4250" s="22">
        <v>102.99</v>
      </c>
      <c r="I4250" s="22">
        <v>18.074745</v>
      </c>
      <c r="J4250" s="22">
        <f t="shared" si="198"/>
        <v>18.074745</v>
      </c>
      <c r="K4250" s="23">
        <f t="shared" si="200"/>
        <v>15.995349557522125</v>
      </c>
      <c r="L4250" s="23">
        <f t="shared" si="199"/>
        <v>15.995349557522125</v>
      </c>
    </row>
    <row r="4251" spans="1:12" x14ac:dyDescent="0.35">
      <c r="A4251" s="21" t="s">
        <v>3393</v>
      </c>
      <c r="B4251" s="21" t="s">
        <v>6848</v>
      </c>
      <c r="C4251" s="21" t="s">
        <v>5478</v>
      </c>
      <c r="D4251" s="21" t="s">
        <v>5480</v>
      </c>
      <c r="E4251" s="21" t="s">
        <v>6889</v>
      </c>
      <c r="F4251" s="13">
        <v>1</v>
      </c>
      <c r="G4251" s="22">
        <v>114.99</v>
      </c>
      <c r="H4251" s="22">
        <v>114.99</v>
      </c>
      <c r="I4251" s="22">
        <v>20.180745000000002</v>
      </c>
      <c r="J4251" s="22">
        <f t="shared" si="198"/>
        <v>20.180745000000002</v>
      </c>
      <c r="K4251" s="23">
        <f t="shared" si="200"/>
        <v>17.859066371681418</v>
      </c>
      <c r="L4251" s="23">
        <f t="shared" si="199"/>
        <v>17.859066371681418</v>
      </c>
    </row>
    <row r="4252" spans="1:12" x14ac:dyDescent="0.35">
      <c r="A4252" s="21" t="s">
        <v>3393</v>
      </c>
      <c r="B4252" s="21" t="s">
        <v>6848</v>
      </c>
      <c r="C4252" s="21" t="s">
        <v>5478</v>
      </c>
      <c r="D4252" s="21" t="s">
        <v>5480</v>
      </c>
      <c r="E4252" s="21" t="s">
        <v>6902</v>
      </c>
      <c r="F4252" s="13">
        <v>1</v>
      </c>
      <c r="G4252" s="22">
        <v>114.99</v>
      </c>
      <c r="H4252" s="22">
        <v>114.99</v>
      </c>
      <c r="I4252" s="22">
        <v>20.180745000000002</v>
      </c>
      <c r="J4252" s="22">
        <f t="shared" si="198"/>
        <v>20.180745000000002</v>
      </c>
      <c r="K4252" s="23">
        <f t="shared" si="200"/>
        <v>17.859066371681418</v>
      </c>
      <c r="L4252" s="23">
        <f t="shared" si="199"/>
        <v>17.859066371681418</v>
      </c>
    </row>
    <row r="4253" spans="1:12" x14ac:dyDescent="0.35">
      <c r="A4253" s="21" t="s">
        <v>3393</v>
      </c>
      <c r="B4253" s="21" t="s">
        <v>6848</v>
      </c>
      <c r="C4253" s="21" t="s">
        <v>5478</v>
      </c>
      <c r="D4253" s="21" t="s">
        <v>5480</v>
      </c>
      <c r="E4253" s="21" t="s">
        <v>6903</v>
      </c>
      <c r="F4253" s="13">
        <v>2</v>
      </c>
      <c r="G4253" s="22">
        <v>114.99</v>
      </c>
      <c r="H4253" s="22">
        <v>229.98</v>
      </c>
      <c r="I4253" s="22">
        <v>20.180745000000002</v>
      </c>
      <c r="J4253" s="22">
        <f t="shared" si="198"/>
        <v>40.361490000000003</v>
      </c>
      <c r="K4253" s="23">
        <f t="shared" si="200"/>
        <v>17.859066371681418</v>
      </c>
      <c r="L4253" s="23">
        <f t="shared" si="199"/>
        <v>35.718132743362837</v>
      </c>
    </row>
    <row r="4254" spans="1:12" x14ac:dyDescent="0.35">
      <c r="A4254" s="21" t="s">
        <v>3393</v>
      </c>
      <c r="B4254" s="21" t="s">
        <v>6848</v>
      </c>
      <c r="C4254" s="21" t="s">
        <v>5478</v>
      </c>
      <c r="D4254" s="21" t="s">
        <v>5480</v>
      </c>
      <c r="E4254" s="21" t="s">
        <v>6904</v>
      </c>
      <c r="F4254" s="13">
        <v>3</v>
      </c>
      <c r="G4254" s="22">
        <v>114.99</v>
      </c>
      <c r="H4254" s="22">
        <v>344.96999999999997</v>
      </c>
      <c r="I4254" s="22">
        <v>20.180745000000002</v>
      </c>
      <c r="J4254" s="22">
        <f t="shared" si="198"/>
        <v>60.542235000000005</v>
      </c>
      <c r="K4254" s="23">
        <f t="shared" si="200"/>
        <v>17.859066371681418</v>
      </c>
      <c r="L4254" s="23">
        <f t="shared" si="199"/>
        <v>53.577199115044252</v>
      </c>
    </row>
    <row r="4255" spans="1:12" x14ac:dyDescent="0.35">
      <c r="A4255" s="21" t="s">
        <v>3393</v>
      </c>
      <c r="B4255" s="21" t="s">
        <v>6848</v>
      </c>
      <c r="C4255" s="21" t="s">
        <v>5478</v>
      </c>
      <c r="D4255" s="21" t="s">
        <v>5480</v>
      </c>
      <c r="E4255" s="21" t="s">
        <v>6897</v>
      </c>
      <c r="F4255" s="13">
        <v>1</v>
      </c>
      <c r="G4255" s="22">
        <v>114.99</v>
      </c>
      <c r="H4255" s="22">
        <v>114.99</v>
      </c>
      <c r="I4255" s="22">
        <v>20.180745000000002</v>
      </c>
      <c r="J4255" s="22">
        <f t="shared" si="198"/>
        <v>20.180745000000002</v>
      </c>
      <c r="K4255" s="23">
        <f t="shared" si="200"/>
        <v>17.859066371681418</v>
      </c>
      <c r="L4255" s="23">
        <f t="shared" si="199"/>
        <v>17.859066371681418</v>
      </c>
    </row>
    <row r="4256" spans="1:12" x14ac:dyDescent="0.35">
      <c r="A4256" s="21" t="s">
        <v>3393</v>
      </c>
      <c r="B4256" s="21" t="s">
        <v>6848</v>
      </c>
      <c r="C4256" s="21" t="s">
        <v>5451</v>
      </c>
      <c r="D4256" s="21" t="s">
        <v>5453</v>
      </c>
      <c r="E4256" s="21" t="s">
        <v>6890</v>
      </c>
      <c r="F4256" s="13">
        <v>5</v>
      </c>
      <c r="G4256" s="22">
        <v>102.99</v>
      </c>
      <c r="H4256" s="22">
        <v>514.94999999999993</v>
      </c>
      <c r="I4256" s="22">
        <v>18.074745</v>
      </c>
      <c r="J4256" s="22">
        <f t="shared" si="198"/>
        <v>90.373725000000007</v>
      </c>
      <c r="K4256" s="23">
        <f t="shared" si="200"/>
        <v>15.995349557522125</v>
      </c>
      <c r="L4256" s="23">
        <f t="shared" si="199"/>
        <v>79.976747787610634</v>
      </c>
    </row>
    <row r="4257" spans="1:12" x14ac:dyDescent="0.35">
      <c r="A4257" s="21" t="s">
        <v>3393</v>
      </c>
      <c r="B4257" s="21" t="s">
        <v>6848</v>
      </c>
      <c r="C4257" s="21" t="s">
        <v>5451</v>
      </c>
      <c r="D4257" s="21" t="s">
        <v>5453</v>
      </c>
      <c r="E4257" s="21" t="s">
        <v>6843</v>
      </c>
      <c r="F4257" s="13">
        <v>7</v>
      </c>
      <c r="G4257" s="22">
        <v>102.99</v>
      </c>
      <c r="H4257" s="22">
        <v>720.93</v>
      </c>
      <c r="I4257" s="22">
        <v>18.074745</v>
      </c>
      <c r="J4257" s="22">
        <f t="shared" si="198"/>
        <v>126.52321499999999</v>
      </c>
      <c r="K4257" s="23">
        <f t="shared" si="200"/>
        <v>15.995349557522125</v>
      </c>
      <c r="L4257" s="23">
        <f t="shared" si="199"/>
        <v>111.96744690265487</v>
      </c>
    </row>
    <row r="4258" spans="1:12" x14ac:dyDescent="0.35">
      <c r="A4258" s="21" t="s">
        <v>3393</v>
      </c>
      <c r="B4258" s="21" t="s">
        <v>6848</v>
      </c>
      <c r="C4258" s="21" t="s">
        <v>5451</v>
      </c>
      <c r="D4258" s="21" t="s">
        <v>5453</v>
      </c>
      <c r="E4258" s="21" t="s">
        <v>6839</v>
      </c>
      <c r="F4258" s="13">
        <v>13</v>
      </c>
      <c r="G4258" s="22">
        <v>102.99</v>
      </c>
      <c r="H4258" s="22">
        <v>1338.87</v>
      </c>
      <c r="I4258" s="22">
        <v>18.074745</v>
      </c>
      <c r="J4258" s="22">
        <f t="shared" si="198"/>
        <v>234.97168500000001</v>
      </c>
      <c r="K4258" s="23">
        <f t="shared" si="200"/>
        <v>15.995349557522125</v>
      </c>
      <c r="L4258" s="23">
        <f t="shared" si="199"/>
        <v>207.93954424778764</v>
      </c>
    </row>
    <row r="4259" spans="1:12" x14ac:dyDescent="0.35">
      <c r="A4259" s="21" t="s">
        <v>3393</v>
      </c>
      <c r="B4259" s="21" t="s">
        <v>6848</v>
      </c>
      <c r="C4259" s="21" t="s">
        <v>5451</v>
      </c>
      <c r="D4259" s="21" t="s">
        <v>5453</v>
      </c>
      <c r="E4259" s="21" t="s">
        <v>6837</v>
      </c>
      <c r="F4259" s="13">
        <v>8</v>
      </c>
      <c r="G4259" s="22">
        <v>102.99</v>
      </c>
      <c r="H4259" s="22">
        <v>823.92</v>
      </c>
      <c r="I4259" s="22">
        <v>18.074745</v>
      </c>
      <c r="J4259" s="22">
        <f t="shared" si="198"/>
        <v>144.59796</v>
      </c>
      <c r="K4259" s="23">
        <f t="shared" si="200"/>
        <v>15.995349557522125</v>
      </c>
      <c r="L4259" s="23">
        <f t="shared" si="199"/>
        <v>127.962796460177</v>
      </c>
    </row>
    <row r="4260" spans="1:12" x14ac:dyDescent="0.35">
      <c r="A4260" s="21" t="s">
        <v>3393</v>
      </c>
      <c r="B4260" s="21" t="s">
        <v>6848</v>
      </c>
      <c r="C4260" s="21" t="s">
        <v>5448</v>
      </c>
      <c r="D4260" s="21" t="s">
        <v>5450</v>
      </c>
      <c r="E4260" s="21" t="s">
        <v>6890</v>
      </c>
      <c r="F4260" s="13">
        <v>3</v>
      </c>
      <c r="G4260" s="22">
        <v>102.99</v>
      </c>
      <c r="H4260" s="22">
        <v>308.96999999999997</v>
      </c>
      <c r="I4260" s="22">
        <v>18.074745</v>
      </c>
      <c r="J4260" s="22">
        <f t="shared" si="198"/>
        <v>54.224235</v>
      </c>
      <c r="K4260" s="23">
        <f t="shared" si="200"/>
        <v>15.995349557522125</v>
      </c>
      <c r="L4260" s="23">
        <f t="shared" si="199"/>
        <v>47.986048672566376</v>
      </c>
    </row>
    <row r="4261" spans="1:12" x14ac:dyDescent="0.35">
      <c r="A4261" s="21" t="s">
        <v>3393</v>
      </c>
      <c r="B4261" s="21" t="s">
        <v>6848</v>
      </c>
      <c r="C4261" s="21" t="s">
        <v>5448</v>
      </c>
      <c r="D4261" s="21" t="s">
        <v>5450</v>
      </c>
      <c r="E4261" s="21" t="s">
        <v>6843</v>
      </c>
      <c r="F4261" s="13">
        <v>6</v>
      </c>
      <c r="G4261" s="22">
        <v>102.99</v>
      </c>
      <c r="H4261" s="22">
        <v>617.93999999999994</v>
      </c>
      <c r="I4261" s="22">
        <v>18.074745</v>
      </c>
      <c r="J4261" s="22">
        <f t="shared" si="198"/>
        <v>108.44847</v>
      </c>
      <c r="K4261" s="23">
        <f t="shared" si="200"/>
        <v>15.995349557522125</v>
      </c>
      <c r="L4261" s="23">
        <f t="shared" si="199"/>
        <v>95.972097345132752</v>
      </c>
    </row>
    <row r="4262" spans="1:12" x14ac:dyDescent="0.35">
      <c r="A4262" s="21" t="s">
        <v>3393</v>
      </c>
      <c r="B4262" s="21" t="s">
        <v>6848</v>
      </c>
      <c r="C4262" s="21" t="s">
        <v>5448</v>
      </c>
      <c r="D4262" s="21" t="s">
        <v>5450</v>
      </c>
      <c r="E4262" s="21" t="s">
        <v>6839</v>
      </c>
      <c r="F4262" s="13">
        <v>4</v>
      </c>
      <c r="G4262" s="22">
        <v>102.99</v>
      </c>
      <c r="H4262" s="22">
        <v>411.96</v>
      </c>
      <c r="I4262" s="22">
        <v>18.074745</v>
      </c>
      <c r="J4262" s="22">
        <f t="shared" si="198"/>
        <v>72.29898</v>
      </c>
      <c r="K4262" s="23">
        <f t="shared" si="200"/>
        <v>15.995349557522125</v>
      </c>
      <c r="L4262" s="23">
        <f t="shared" si="199"/>
        <v>63.981398230088502</v>
      </c>
    </row>
    <row r="4263" spans="1:12" x14ac:dyDescent="0.35">
      <c r="A4263" s="21" t="s">
        <v>3393</v>
      </c>
      <c r="B4263" s="21" t="s">
        <v>6848</v>
      </c>
      <c r="C4263" s="21" t="s">
        <v>5448</v>
      </c>
      <c r="D4263" s="21" t="s">
        <v>5450</v>
      </c>
      <c r="E4263" s="21" t="s">
        <v>6837</v>
      </c>
      <c r="F4263" s="13">
        <v>5</v>
      </c>
      <c r="G4263" s="22">
        <v>102.99</v>
      </c>
      <c r="H4263" s="22">
        <v>514.94999999999993</v>
      </c>
      <c r="I4263" s="22">
        <v>18.074745</v>
      </c>
      <c r="J4263" s="22">
        <f t="shared" si="198"/>
        <v>90.373725000000007</v>
      </c>
      <c r="K4263" s="23">
        <f t="shared" si="200"/>
        <v>15.995349557522125</v>
      </c>
      <c r="L4263" s="23">
        <f t="shared" si="199"/>
        <v>79.976747787610634</v>
      </c>
    </row>
    <row r="4264" spans="1:12" x14ac:dyDescent="0.35">
      <c r="A4264" s="21" t="s">
        <v>3393</v>
      </c>
      <c r="B4264" s="21" t="s">
        <v>6848</v>
      </c>
      <c r="C4264" s="21" t="s">
        <v>5439</v>
      </c>
      <c r="D4264" s="21" t="s">
        <v>5441</v>
      </c>
      <c r="E4264" s="21" t="s">
        <v>6890</v>
      </c>
      <c r="F4264" s="13">
        <v>1</v>
      </c>
      <c r="G4264" s="22">
        <v>78.989999999999995</v>
      </c>
      <c r="H4264" s="22">
        <v>78.989999999999995</v>
      </c>
      <c r="I4264" s="22">
        <v>13.862745</v>
      </c>
      <c r="J4264" s="22">
        <f t="shared" si="198"/>
        <v>13.862745</v>
      </c>
      <c r="K4264" s="23">
        <f t="shared" si="200"/>
        <v>12.267915929203541</v>
      </c>
      <c r="L4264" s="23">
        <f t="shared" si="199"/>
        <v>12.267915929203541</v>
      </c>
    </row>
    <row r="4265" spans="1:12" x14ac:dyDescent="0.35">
      <c r="A4265" s="21" t="s">
        <v>3393</v>
      </c>
      <c r="B4265" s="21" t="s">
        <v>6848</v>
      </c>
      <c r="C4265" s="21" t="s">
        <v>5439</v>
      </c>
      <c r="D4265" s="21" t="s">
        <v>5441</v>
      </c>
      <c r="E4265" s="21" t="s">
        <v>6843</v>
      </c>
      <c r="F4265" s="13">
        <v>1</v>
      </c>
      <c r="G4265" s="22">
        <v>78.989999999999995</v>
      </c>
      <c r="H4265" s="22">
        <v>78.989999999999995</v>
      </c>
      <c r="I4265" s="22">
        <v>13.862745</v>
      </c>
      <c r="J4265" s="22">
        <f t="shared" si="198"/>
        <v>13.862745</v>
      </c>
      <c r="K4265" s="23">
        <f t="shared" si="200"/>
        <v>12.267915929203541</v>
      </c>
      <c r="L4265" s="23">
        <f t="shared" si="199"/>
        <v>12.267915929203541</v>
      </c>
    </row>
    <row r="4266" spans="1:12" x14ac:dyDescent="0.35">
      <c r="A4266" s="21" t="s">
        <v>3393</v>
      </c>
      <c r="B4266" s="21" t="s">
        <v>6856</v>
      </c>
      <c r="C4266" s="21" t="s">
        <v>5463</v>
      </c>
      <c r="D4266" s="21" t="s">
        <v>5465</v>
      </c>
      <c r="E4266" s="21" t="s">
        <v>6890</v>
      </c>
      <c r="F4266" s="13">
        <v>1</v>
      </c>
      <c r="G4266" s="22">
        <v>54.99</v>
      </c>
      <c r="H4266" s="22">
        <v>54.99</v>
      </c>
      <c r="I4266" s="22">
        <v>9.6507450000000023</v>
      </c>
      <c r="J4266" s="22">
        <f t="shared" si="198"/>
        <v>9.6507450000000023</v>
      </c>
      <c r="K4266" s="23">
        <f t="shared" si="200"/>
        <v>8.5404823008849586</v>
      </c>
      <c r="L4266" s="23">
        <f t="shared" si="199"/>
        <v>8.5404823008849586</v>
      </c>
    </row>
    <row r="4267" spans="1:12" x14ac:dyDescent="0.35">
      <c r="A4267" s="21" t="s">
        <v>3393</v>
      </c>
      <c r="B4267" s="21" t="s">
        <v>6856</v>
      </c>
      <c r="C4267" s="21" t="s">
        <v>5463</v>
      </c>
      <c r="D4267" s="21" t="s">
        <v>5465</v>
      </c>
      <c r="E4267" s="21" t="s">
        <v>6843</v>
      </c>
      <c r="F4267" s="13">
        <v>1</v>
      </c>
      <c r="G4267" s="22">
        <v>54.99</v>
      </c>
      <c r="H4267" s="22">
        <v>54.99</v>
      </c>
      <c r="I4267" s="22">
        <v>9.6507450000000023</v>
      </c>
      <c r="J4267" s="22">
        <f t="shared" si="198"/>
        <v>9.6507450000000023</v>
      </c>
      <c r="K4267" s="23">
        <f t="shared" si="200"/>
        <v>8.5404823008849586</v>
      </c>
      <c r="L4267" s="23">
        <f t="shared" si="199"/>
        <v>8.5404823008849586</v>
      </c>
    </row>
    <row r="4268" spans="1:12" x14ac:dyDescent="0.35">
      <c r="A4268" s="21" t="s">
        <v>3393</v>
      </c>
      <c r="B4268" s="21" t="s">
        <v>6856</v>
      </c>
      <c r="C4268" s="21" t="s">
        <v>5463</v>
      </c>
      <c r="D4268" s="21" t="s">
        <v>5465</v>
      </c>
      <c r="E4268" s="21" t="s">
        <v>6839</v>
      </c>
      <c r="F4268" s="13">
        <v>1</v>
      </c>
      <c r="G4268" s="22">
        <v>54.99</v>
      </c>
      <c r="H4268" s="22">
        <v>54.99</v>
      </c>
      <c r="I4268" s="22">
        <v>9.6507450000000023</v>
      </c>
      <c r="J4268" s="22">
        <f t="shared" si="198"/>
        <v>9.6507450000000023</v>
      </c>
      <c r="K4268" s="23">
        <f t="shared" si="200"/>
        <v>8.5404823008849586</v>
      </c>
      <c r="L4268" s="23">
        <f t="shared" si="199"/>
        <v>8.5404823008849586</v>
      </c>
    </row>
    <row r="4269" spans="1:12" x14ac:dyDescent="0.35">
      <c r="A4269" s="21" t="s">
        <v>3393</v>
      </c>
      <c r="B4269" s="21" t="s">
        <v>6856</v>
      </c>
      <c r="C4269" s="21" t="s">
        <v>5418</v>
      </c>
      <c r="D4269" s="21" t="s">
        <v>5420</v>
      </c>
      <c r="E4269" s="21" t="s">
        <v>6890</v>
      </c>
      <c r="F4269" s="13">
        <v>2</v>
      </c>
      <c r="G4269" s="22">
        <v>68.989999999999995</v>
      </c>
      <c r="H4269" s="22">
        <v>137.97999999999999</v>
      </c>
      <c r="I4269" s="22">
        <v>12.107745000000001</v>
      </c>
      <c r="J4269" s="22">
        <f t="shared" si="198"/>
        <v>24.215490000000003</v>
      </c>
      <c r="K4269" s="23">
        <f t="shared" si="200"/>
        <v>10.714818584070798</v>
      </c>
      <c r="L4269" s="23">
        <f t="shared" si="199"/>
        <v>21.429637168141596</v>
      </c>
    </row>
    <row r="4270" spans="1:12" x14ac:dyDescent="0.35">
      <c r="A4270" s="21" t="s">
        <v>3393</v>
      </c>
      <c r="B4270" s="21" t="s">
        <v>6856</v>
      </c>
      <c r="C4270" s="21" t="s">
        <v>5418</v>
      </c>
      <c r="D4270" s="21" t="s">
        <v>5420</v>
      </c>
      <c r="E4270" s="21" t="s">
        <v>6839</v>
      </c>
      <c r="F4270" s="13">
        <v>3</v>
      </c>
      <c r="G4270" s="22">
        <v>68.989999999999995</v>
      </c>
      <c r="H4270" s="22">
        <v>206.96999999999997</v>
      </c>
      <c r="I4270" s="22">
        <v>12.107745000000001</v>
      </c>
      <c r="J4270" s="22">
        <f t="shared" si="198"/>
        <v>36.323235000000004</v>
      </c>
      <c r="K4270" s="23">
        <f t="shared" si="200"/>
        <v>10.714818584070798</v>
      </c>
      <c r="L4270" s="23">
        <f t="shared" si="199"/>
        <v>32.144455752212394</v>
      </c>
    </row>
    <row r="4271" spans="1:12" x14ac:dyDescent="0.35">
      <c r="A4271" s="21" t="s">
        <v>3393</v>
      </c>
      <c r="B4271" s="21" t="s">
        <v>6856</v>
      </c>
      <c r="C4271" s="21" t="s">
        <v>5418</v>
      </c>
      <c r="D4271" s="21" t="s">
        <v>5420</v>
      </c>
      <c r="E4271" s="21" t="s">
        <v>6837</v>
      </c>
      <c r="F4271" s="13">
        <v>3</v>
      </c>
      <c r="G4271" s="22">
        <v>68.989999999999995</v>
      </c>
      <c r="H4271" s="22">
        <v>206.96999999999997</v>
      </c>
      <c r="I4271" s="22">
        <v>12.107745000000001</v>
      </c>
      <c r="J4271" s="22">
        <f t="shared" si="198"/>
        <v>36.323235000000004</v>
      </c>
      <c r="K4271" s="23">
        <f t="shared" si="200"/>
        <v>10.714818584070798</v>
      </c>
      <c r="L4271" s="23">
        <f t="shared" si="199"/>
        <v>32.144455752212394</v>
      </c>
    </row>
    <row r="4272" spans="1:12" x14ac:dyDescent="0.35">
      <c r="A4272" s="21" t="s">
        <v>3393</v>
      </c>
      <c r="B4272" s="21" t="s">
        <v>6836</v>
      </c>
      <c r="C4272" s="21" t="s">
        <v>5427</v>
      </c>
      <c r="D4272" s="21" t="s">
        <v>5429</v>
      </c>
      <c r="E4272" s="21" t="s">
        <v>6837</v>
      </c>
      <c r="F4272" s="13">
        <v>1</v>
      </c>
      <c r="G4272" s="22">
        <v>68.989999999999995</v>
      </c>
      <c r="H4272" s="22">
        <v>68.989999999999995</v>
      </c>
      <c r="I4272" s="22">
        <v>12.107745000000001</v>
      </c>
      <c r="J4272" s="22">
        <f t="shared" si="198"/>
        <v>12.107745000000001</v>
      </c>
      <c r="K4272" s="23">
        <f t="shared" si="200"/>
        <v>10.714818584070798</v>
      </c>
      <c r="L4272" s="23">
        <f t="shared" si="199"/>
        <v>10.714818584070798</v>
      </c>
    </row>
    <row r="4273" spans="1:12" x14ac:dyDescent="0.35">
      <c r="A4273" s="21" t="s">
        <v>3393</v>
      </c>
      <c r="B4273" s="21" t="s">
        <v>6836</v>
      </c>
      <c r="C4273" s="21" t="s">
        <v>5475</v>
      </c>
      <c r="D4273" s="21" t="s">
        <v>5477</v>
      </c>
      <c r="E4273" s="21" t="s">
        <v>6839</v>
      </c>
      <c r="F4273" s="13">
        <v>1</v>
      </c>
      <c r="G4273" s="22">
        <v>78.989999999999995</v>
      </c>
      <c r="H4273" s="22">
        <v>78.989999999999995</v>
      </c>
      <c r="I4273" s="22">
        <v>13.862745</v>
      </c>
      <c r="J4273" s="22">
        <f t="shared" si="198"/>
        <v>13.862745</v>
      </c>
      <c r="K4273" s="23">
        <f t="shared" si="200"/>
        <v>12.267915929203541</v>
      </c>
      <c r="L4273" s="23">
        <f t="shared" si="199"/>
        <v>12.267915929203541</v>
      </c>
    </row>
    <row r="4274" spans="1:12" x14ac:dyDescent="0.35">
      <c r="A4274" s="21" t="s">
        <v>3393</v>
      </c>
      <c r="B4274" s="21" t="s">
        <v>6836</v>
      </c>
      <c r="C4274" s="21" t="s">
        <v>5466</v>
      </c>
      <c r="D4274" s="21" t="s">
        <v>5468</v>
      </c>
      <c r="E4274" s="21" t="s">
        <v>6837</v>
      </c>
      <c r="F4274" s="13">
        <v>2</v>
      </c>
      <c r="G4274" s="22">
        <v>83.99</v>
      </c>
      <c r="H4274" s="22">
        <v>167.98</v>
      </c>
      <c r="I4274" s="22">
        <v>14.740245</v>
      </c>
      <c r="J4274" s="22">
        <f t="shared" si="198"/>
        <v>29.48049</v>
      </c>
      <c r="K4274" s="23">
        <f t="shared" si="200"/>
        <v>13.044464601769912</v>
      </c>
      <c r="L4274" s="23">
        <f t="shared" si="199"/>
        <v>26.088929203539823</v>
      </c>
    </row>
    <row r="4275" spans="1:12" x14ac:dyDescent="0.35">
      <c r="A4275" s="21" t="s">
        <v>3393</v>
      </c>
      <c r="B4275" s="21" t="s">
        <v>6836</v>
      </c>
      <c r="C4275" s="21" t="s">
        <v>5454</v>
      </c>
      <c r="D4275" s="21" t="s">
        <v>5456</v>
      </c>
      <c r="E4275" s="21" t="s">
        <v>6843</v>
      </c>
      <c r="F4275" s="13">
        <v>1</v>
      </c>
      <c r="G4275" s="22">
        <v>68.989999999999995</v>
      </c>
      <c r="H4275" s="22">
        <v>68.989999999999995</v>
      </c>
      <c r="I4275" s="22">
        <v>12.107745000000001</v>
      </c>
      <c r="J4275" s="22">
        <f t="shared" si="198"/>
        <v>12.107745000000001</v>
      </c>
      <c r="K4275" s="23">
        <f t="shared" si="200"/>
        <v>10.714818584070798</v>
      </c>
      <c r="L4275" s="23">
        <f t="shared" si="199"/>
        <v>10.714818584070798</v>
      </c>
    </row>
    <row r="4276" spans="1:12" x14ac:dyDescent="0.35">
      <c r="A4276" s="21" t="s">
        <v>3393</v>
      </c>
      <c r="B4276" s="21" t="s">
        <v>6836</v>
      </c>
      <c r="C4276" s="21" t="s">
        <v>5454</v>
      </c>
      <c r="D4276" s="21" t="s">
        <v>5456</v>
      </c>
      <c r="E4276" s="21" t="s">
        <v>6839</v>
      </c>
      <c r="F4276" s="13">
        <v>2</v>
      </c>
      <c r="G4276" s="22">
        <v>68.989999999999995</v>
      </c>
      <c r="H4276" s="22">
        <v>137.97999999999999</v>
      </c>
      <c r="I4276" s="22">
        <v>12.107745000000001</v>
      </c>
      <c r="J4276" s="22">
        <f t="shared" si="198"/>
        <v>24.215490000000003</v>
      </c>
      <c r="K4276" s="23">
        <f t="shared" si="200"/>
        <v>10.714818584070798</v>
      </c>
      <c r="L4276" s="23">
        <f t="shared" si="199"/>
        <v>21.429637168141596</v>
      </c>
    </row>
    <row r="4277" spans="1:12" x14ac:dyDescent="0.35">
      <c r="A4277" s="21" t="s">
        <v>3393</v>
      </c>
      <c r="B4277" s="21" t="s">
        <v>6836</v>
      </c>
      <c r="C4277" s="21" t="s">
        <v>5472</v>
      </c>
      <c r="D4277" s="21" t="s">
        <v>5474</v>
      </c>
      <c r="E4277" s="21" t="s">
        <v>6843</v>
      </c>
      <c r="F4277" s="13">
        <v>3</v>
      </c>
      <c r="G4277" s="22">
        <v>78.989999999999995</v>
      </c>
      <c r="H4277" s="22">
        <v>236.96999999999997</v>
      </c>
      <c r="I4277" s="22">
        <v>13.862745</v>
      </c>
      <c r="J4277" s="22">
        <f t="shared" si="198"/>
        <v>41.588234999999997</v>
      </c>
      <c r="K4277" s="23">
        <f t="shared" si="200"/>
        <v>12.267915929203541</v>
      </c>
      <c r="L4277" s="23">
        <f t="shared" si="199"/>
        <v>36.803747787610625</v>
      </c>
    </row>
    <row r="4278" spans="1:12" x14ac:dyDescent="0.35">
      <c r="A4278" s="21" t="s">
        <v>3393</v>
      </c>
      <c r="B4278" s="21" t="s">
        <v>6836</v>
      </c>
      <c r="C4278" s="21" t="s">
        <v>5421</v>
      </c>
      <c r="D4278" s="21" t="s">
        <v>5423</v>
      </c>
      <c r="E4278" s="21" t="s">
        <v>6890</v>
      </c>
      <c r="F4278" s="13">
        <v>1</v>
      </c>
      <c r="G4278" s="22">
        <v>68.989999999999995</v>
      </c>
      <c r="H4278" s="22">
        <v>68.989999999999995</v>
      </c>
      <c r="I4278" s="22">
        <v>12.107745000000001</v>
      </c>
      <c r="J4278" s="22">
        <f t="shared" si="198"/>
        <v>12.107745000000001</v>
      </c>
      <c r="K4278" s="23">
        <f t="shared" si="200"/>
        <v>10.714818584070798</v>
      </c>
      <c r="L4278" s="23">
        <f t="shared" si="199"/>
        <v>10.714818584070798</v>
      </c>
    </row>
    <row r="4279" spans="1:12" x14ac:dyDescent="0.35">
      <c r="A4279" s="21" t="s">
        <v>3393</v>
      </c>
      <c r="B4279" s="21" t="s">
        <v>6836</v>
      </c>
      <c r="C4279" s="21" t="s">
        <v>5421</v>
      </c>
      <c r="D4279" s="21" t="s">
        <v>5423</v>
      </c>
      <c r="E4279" s="21" t="s">
        <v>6843</v>
      </c>
      <c r="F4279" s="13">
        <v>2</v>
      </c>
      <c r="G4279" s="22">
        <v>68.989999999999995</v>
      </c>
      <c r="H4279" s="22">
        <v>137.97999999999999</v>
      </c>
      <c r="I4279" s="22">
        <v>12.107745000000001</v>
      </c>
      <c r="J4279" s="22">
        <f t="shared" si="198"/>
        <v>24.215490000000003</v>
      </c>
      <c r="K4279" s="23">
        <f t="shared" si="200"/>
        <v>10.714818584070798</v>
      </c>
      <c r="L4279" s="23">
        <f t="shared" si="199"/>
        <v>21.429637168141596</v>
      </c>
    </row>
    <row r="4280" spans="1:12" x14ac:dyDescent="0.35">
      <c r="A4280" s="21" t="s">
        <v>3393</v>
      </c>
      <c r="B4280" s="21" t="s">
        <v>6836</v>
      </c>
      <c r="C4280" s="21" t="s">
        <v>5421</v>
      </c>
      <c r="D4280" s="21" t="s">
        <v>5423</v>
      </c>
      <c r="E4280" s="21" t="s">
        <v>6839</v>
      </c>
      <c r="F4280" s="13">
        <v>5</v>
      </c>
      <c r="G4280" s="22">
        <v>68.989999999999995</v>
      </c>
      <c r="H4280" s="22">
        <v>344.95</v>
      </c>
      <c r="I4280" s="22">
        <v>12.107745000000001</v>
      </c>
      <c r="J4280" s="22">
        <f t="shared" si="198"/>
        <v>60.538725000000007</v>
      </c>
      <c r="K4280" s="23">
        <f t="shared" si="200"/>
        <v>10.714818584070798</v>
      </c>
      <c r="L4280" s="23">
        <f t="shared" si="199"/>
        <v>53.574092920353991</v>
      </c>
    </row>
    <row r="4281" spans="1:12" x14ac:dyDescent="0.35">
      <c r="A4281" s="21" t="s">
        <v>3393</v>
      </c>
      <c r="B4281" s="21" t="s">
        <v>6836</v>
      </c>
      <c r="C4281" s="21" t="s">
        <v>5421</v>
      </c>
      <c r="D4281" s="21" t="s">
        <v>5423</v>
      </c>
      <c r="E4281" s="21" t="s">
        <v>6837</v>
      </c>
      <c r="F4281" s="13">
        <v>3</v>
      </c>
      <c r="G4281" s="22">
        <v>68.989999999999995</v>
      </c>
      <c r="H4281" s="22">
        <v>206.96999999999997</v>
      </c>
      <c r="I4281" s="22">
        <v>12.107745000000001</v>
      </c>
      <c r="J4281" s="22">
        <f t="shared" si="198"/>
        <v>36.323235000000004</v>
      </c>
      <c r="K4281" s="23">
        <f t="shared" si="200"/>
        <v>10.714818584070798</v>
      </c>
      <c r="L4281" s="23">
        <f t="shared" si="199"/>
        <v>32.144455752212394</v>
      </c>
    </row>
    <row r="4282" spans="1:12" x14ac:dyDescent="0.35">
      <c r="A4282" s="21" t="s">
        <v>3393</v>
      </c>
      <c r="B4282" s="21" t="s">
        <v>6883</v>
      </c>
      <c r="C4282" s="21" t="s">
        <v>5424</v>
      </c>
      <c r="D4282" s="21" t="s">
        <v>5426</v>
      </c>
      <c r="E4282" s="21" t="s">
        <v>6890</v>
      </c>
      <c r="F4282" s="13">
        <v>2</v>
      </c>
      <c r="G4282" s="22">
        <v>68.989999999999995</v>
      </c>
      <c r="H4282" s="22">
        <v>137.97999999999999</v>
      </c>
      <c r="I4282" s="22">
        <v>12.107745000000001</v>
      </c>
      <c r="J4282" s="22">
        <f t="shared" si="198"/>
        <v>24.215490000000003</v>
      </c>
      <c r="K4282" s="23">
        <f t="shared" si="200"/>
        <v>10.714818584070798</v>
      </c>
      <c r="L4282" s="23">
        <f t="shared" si="199"/>
        <v>21.429637168141596</v>
      </c>
    </row>
    <row r="4283" spans="1:12" x14ac:dyDescent="0.35">
      <c r="A4283" s="21" t="s">
        <v>3393</v>
      </c>
      <c r="B4283" s="21" t="s">
        <v>6883</v>
      </c>
      <c r="C4283" s="21" t="s">
        <v>5424</v>
      </c>
      <c r="D4283" s="21" t="s">
        <v>5426</v>
      </c>
      <c r="E4283" s="21" t="s">
        <v>6839</v>
      </c>
      <c r="F4283" s="13">
        <v>3</v>
      </c>
      <c r="G4283" s="22">
        <v>68.989999999999995</v>
      </c>
      <c r="H4283" s="22">
        <v>206.96999999999997</v>
      </c>
      <c r="I4283" s="22">
        <v>12.107745000000001</v>
      </c>
      <c r="J4283" s="22">
        <f t="shared" si="198"/>
        <v>36.323235000000004</v>
      </c>
      <c r="K4283" s="23">
        <f t="shared" si="200"/>
        <v>10.714818584070798</v>
      </c>
      <c r="L4283" s="23">
        <f t="shared" si="199"/>
        <v>32.144455752212394</v>
      </c>
    </row>
    <row r="4284" spans="1:12" x14ac:dyDescent="0.35">
      <c r="A4284" s="21" t="s">
        <v>3393</v>
      </c>
      <c r="B4284" s="21" t="s">
        <v>6883</v>
      </c>
      <c r="C4284" s="21" t="s">
        <v>5424</v>
      </c>
      <c r="D4284" s="21" t="s">
        <v>5426</v>
      </c>
      <c r="E4284" s="21" t="s">
        <v>6837</v>
      </c>
      <c r="F4284" s="13">
        <v>3</v>
      </c>
      <c r="G4284" s="22">
        <v>68.989999999999995</v>
      </c>
      <c r="H4284" s="22">
        <v>206.96999999999997</v>
      </c>
      <c r="I4284" s="22">
        <v>12.107745000000001</v>
      </c>
      <c r="J4284" s="22">
        <f t="shared" si="198"/>
        <v>36.323235000000004</v>
      </c>
      <c r="K4284" s="23">
        <f t="shared" si="200"/>
        <v>10.714818584070798</v>
      </c>
      <c r="L4284" s="23">
        <f t="shared" si="199"/>
        <v>32.144455752212394</v>
      </c>
    </row>
    <row r="4285" spans="1:12" x14ac:dyDescent="0.35">
      <c r="A4285" s="21" t="s">
        <v>3393</v>
      </c>
      <c r="B4285" s="21" t="s">
        <v>6883</v>
      </c>
      <c r="C4285" s="21" t="s">
        <v>5430</v>
      </c>
      <c r="D4285" s="21" t="s">
        <v>5432</v>
      </c>
      <c r="E4285" s="21" t="s">
        <v>6837</v>
      </c>
      <c r="F4285" s="13">
        <v>1</v>
      </c>
      <c r="G4285" s="22">
        <v>59.99</v>
      </c>
      <c r="H4285" s="22">
        <v>59.99</v>
      </c>
      <c r="I4285" s="22">
        <v>10.528245</v>
      </c>
      <c r="J4285" s="22">
        <f t="shared" si="198"/>
        <v>10.528245</v>
      </c>
      <c r="K4285" s="23">
        <f t="shared" si="200"/>
        <v>9.3170309734513292</v>
      </c>
      <c r="L4285" s="23">
        <f t="shared" si="199"/>
        <v>9.3170309734513292</v>
      </c>
    </row>
    <row r="4286" spans="1:12" x14ac:dyDescent="0.35">
      <c r="A4286" s="21" t="s">
        <v>3393</v>
      </c>
      <c r="B4286" s="21" t="s">
        <v>6883</v>
      </c>
      <c r="C4286" s="21" t="s">
        <v>5433</v>
      </c>
      <c r="D4286" s="21" t="s">
        <v>5435</v>
      </c>
      <c r="E4286" s="21" t="s">
        <v>6890</v>
      </c>
      <c r="F4286" s="13">
        <v>2</v>
      </c>
      <c r="G4286" s="22">
        <v>59.99</v>
      </c>
      <c r="H4286" s="22">
        <v>119.98</v>
      </c>
      <c r="I4286" s="22">
        <v>10.528245</v>
      </c>
      <c r="J4286" s="22">
        <f t="shared" si="198"/>
        <v>21.05649</v>
      </c>
      <c r="K4286" s="23">
        <f t="shared" si="200"/>
        <v>9.3170309734513292</v>
      </c>
      <c r="L4286" s="23">
        <f t="shared" si="199"/>
        <v>18.634061946902658</v>
      </c>
    </row>
    <row r="4287" spans="1:12" x14ac:dyDescent="0.35">
      <c r="A4287" s="21" t="s">
        <v>3393</v>
      </c>
      <c r="B4287" s="21" t="s">
        <v>6883</v>
      </c>
      <c r="C4287" s="21" t="s">
        <v>5433</v>
      </c>
      <c r="D4287" s="21" t="s">
        <v>5435</v>
      </c>
      <c r="E4287" s="21" t="s">
        <v>6843</v>
      </c>
      <c r="F4287" s="13">
        <v>2</v>
      </c>
      <c r="G4287" s="22">
        <v>59.99</v>
      </c>
      <c r="H4287" s="22">
        <v>119.98</v>
      </c>
      <c r="I4287" s="22">
        <v>10.528245</v>
      </c>
      <c r="J4287" s="22">
        <f t="shared" si="198"/>
        <v>21.05649</v>
      </c>
      <c r="K4287" s="23">
        <f t="shared" si="200"/>
        <v>9.3170309734513292</v>
      </c>
      <c r="L4287" s="23">
        <f t="shared" si="199"/>
        <v>18.634061946902658</v>
      </c>
    </row>
    <row r="4288" spans="1:12" x14ac:dyDescent="0.35">
      <c r="A4288" s="21" t="s">
        <v>3393</v>
      </c>
      <c r="B4288" s="21" t="s">
        <v>6883</v>
      </c>
      <c r="C4288" s="21" t="s">
        <v>5433</v>
      </c>
      <c r="D4288" s="21" t="s">
        <v>5435</v>
      </c>
      <c r="E4288" s="21" t="s">
        <v>6839</v>
      </c>
      <c r="F4288" s="13">
        <v>1</v>
      </c>
      <c r="G4288" s="22">
        <v>59.99</v>
      </c>
      <c r="H4288" s="22">
        <v>59.99</v>
      </c>
      <c r="I4288" s="22">
        <v>10.528245</v>
      </c>
      <c r="J4288" s="22">
        <f t="shared" si="198"/>
        <v>10.528245</v>
      </c>
      <c r="K4288" s="23">
        <f t="shared" si="200"/>
        <v>9.3170309734513292</v>
      </c>
      <c r="L4288" s="23">
        <f t="shared" si="199"/>
        <v>9.3170309734513292</v>
      </c>
    </row>
    <row r="4289" spans="1:12" x14ac:dyDescent="0.35">
      <c r="A4289" s="21" t="s">
        <v>3393</v>
      </c>
      <c r="B4289" s="21" t="s">
        <v>6906</v>
      </c>
      <c r="C4289" s="21" t="s">
        <v>5412</v>
      </c>
      <c r="D4289" s="21" t="s">
        <v>5414</v>
      </c>
      <c r="E4289" s="21" t="s">
        <v>6837</v>
      </c>
      <c r="F4289" s="13">
        <v>1</v>
      </c>
      <c r="G4289" s="22">
        <v>78.989999999999995</v>
      </c>
      <c r="H4289" s="22">
        <v>78.989999999999995</v>
      </c>
      <c r="I4289" s="22">
        <v>13.862745</v>
      </c>
      <c r="J4289" s="22">
        <f t="shared" si="198"/>
        <v>13.862745</v>
      </c>
      <c r="K4289" s="23">
        <f t="shared" si="200"/>
        <v>12.267915929203541</v>
      </c>
      <c r="L4289" s="23">
        <f t="shared" si="199"/>
        <v>12.267915929203541</v>
      </c>
    </row>
    <row r="4290" spans="1:12" x14ac:dyDescent="0.35">
      <c r="A4290" s="21" t="s">
        <v>3393</v>
      </c>
      <c r="B4290" s="21" t="s">
        <v>6906</v>
      </c>
      <c r="C4290" s="21" t="s">
        <v>5415</v>
      </c>
      <c r="D4290" s="21" t="s">
        <v>5417</v>
      </c>
      <c r="E4290" s="21" t="s">
        <v>6843</v>
      </c>
      <c r="F4290" s="13">
        <v>1</v>
      </c>
      <c r="G4290" s="22">
        <v>54.99</v>
      </c>
      <c r="H4290" s="22">
        <v>54.99</v>
      </c>
      <c r="I4290" s="22">
        <v>9.6507450000000023</v>
      </c>
      <c r="J4290" s="22">
        <f t="shared" ref="J4290:J4353" si="201">SUM(I4290*F4290)</f>
        <v>9.6507450000000023</v>
      </c>
      <c r="K4290" s="23">
        <f t="shared" si="200"/>
        <v>8.5404823008849586</v>
      </c>
      <c r="L4290" s="23">
        <f t="shared" ref="L4290:L4353" si="202">SUM(K4290*F4290)</f>
        <v>8.5404823008849586</v>
      </c>
    </row>
    <row r="4291" spans="1:12" x14ac:dyDescent="0.35">
      <c r="A4291" s="21" t="s">
        <v>3393</v>
      </c>
      <c r="B4291" s="21" t="s">
        <v>6906</v>
      </c>
      <c r="C4291" s="21" t="s">
        <v>5415</v>
      </c>
      <c r="D4291" s="21" t="s">
        <v>5417</v>
      </c>
      <c r="E4291" s="21" t="s">
        <v>6837</v>
      </c>
      <c r="F4291" s="13">
        <v>1</v>
      </c>
      <c r="G4291" s="22">
        <v>54.99</v>
      </c>
      <c r="H4291" s="22">
        <v>54.99</v>
      </c>
      <c r="I4291" s="22">
        <v>9.6507450000000023</v>
      </c>
      <c r="J4291" s="22">
        <f t="shared" si="201"/>
        <v>9.6507450000000023</v>
      </c>
      <c r="K4291" s="23">
        <f t="shared" ref="K4291:K4354" si="203">SUM(I4291/1.13)</f>
        <v>8.5404823008849586</v>
      </c>
      <c r="L4291" s="23">
        <f t="shared" si="202"/>
        <v>8.5404823008849586</v>
      </c>
    </row>
    <row r="4292" spans="1:12" x14ac:dyDescent="0.35">
      <c r="A4292" s="21" t="s">
        <v>3487</v>
      </c>
      <c r="B4292" s="21" t="s">
        <v>6846</v>
      </c>
      <c r="C4292" s="21" t="s">
        <v>5535</v>
      </c>
      <c r="D4292" s="21" t="s">
        <v>5537</v>
      </c>
      <c r="E4292" s="21" t="s">
        <v>6890</v>
      </c>
      <c r="F4292" s="13">
        <v>1</v>
      </c>
      <c r="G4292" s="22">
        <v>59.99</v>
      </c>
      <c r="H4292" s="22">
        <v>59.99</v>
      </c>
      <c r="I4292" s="22">
        <v>10.528245</v>
      </c>
      <c r="J4292" s="22">
        <f t="shared" si="201"/>
        <v>10.528245</v>
      </c>
      <c r="K4292" s="23">
        <f t="shared" si="203"/>
        <v>9.3170309734513292</v>
      </c>
      <c r="L4292" s="23">
        <f t="shared" si="202"/>
        <v>9.3170309734513292</v>
      </c>
    </row>
    <row r="4293" spans="1:12" x14ac:dyDescent="0.35">
      <c r="A4293" s="21" t="s">
        <v>3487</v>
      </c>
      <c r="B4293" s="21" t="s">
        <v>6846</v>
      </c>
      <c r="C4293" s="21" t="s">
        <v>5535</v>
      </c>
      <c r="D4293" s="21" t="s">
        <v>5537</v>
      </c>
      <c r="E4293" s="21" t="s">
        <v>6843</v>
      </c>
      <c r="F4293" s="13">
        <v>1</v>
      </c>
      <c r="G4293" s="22">
        <v>59.99</v>
      </c>
      <c r="H4293" s="22">
        <v>59.99</v>
      </c>
      <c r="I4293" s="22">
        <v>10.528245</v>
      </c>
      <c r="J4293" s="22">
        <f t="shared" si="201"/>
        <v>10.528245</v>
      </c>
      <c r="K4293" s="23">
        <f t="shared" si="203"/>
        <v>9.3170309734513292</v>
      </c>
      <c r="L4293" s="23">
        <f t="shared" si="202"/>
        <v>9.3170309734513292</v>
      </c>
    </row>
    <row r="4294" spans="1:12" x14ac:dyDescent="0.35">
      <c r="A4294" s="21" t="s">
        <v>3487</v>
      </c>
      <c r="B4294" s="21" t="s">
        <v>6846</v>
      </c>
      <c r="C4294" s="21" t="s">
        <v>5541</v>
      </c>
      <c r="D4294" s="21" t="s">
        <v>5543</v>
      </c>
      <c r="E4294" s="21" t="s">
        <v>6890</v>
      </c>
      <c r="F4294" s="13">
        <v>2</v>
      </c>
      <c r="G4294" s="22">
        <v>59.99</v>
      </c>
      <c r="H4294" s="22">
        <v>119.98</v>
      </c>
      <c r="I4294" s="22">
        <v>10.528245</v>
      </c>
      <c r="J4294" s="22">
        <f t="shared" si="201"/>
        <v>21.05649</v>
      </c>
      <c r="K4294" s="23">
        <f t="shared" si="203"/>
        <v>9.3170309734513292</v>
      </c>
      <c r="L4294" s="23">
        <f t="shared" si="202"/>
        <v>18.634061946902658</v>
      </c>
    </row>
    <row r="4295" spans="1:12" x14ac:dyDescent="0.35">
      <c r="A4295" s="21" t="s">
        <v>3487</v>
      </c>
      <c r="B4295" s="21" t="s">
        <v>6846</v>
      </c>
      <c r="C4295" s="21" t="s">
        <v>5514</v>
      </c>
      <c r="D4295" s="21" t="s">
        <v>5516</v>
      </c>
      <c r="E4295" s="21" t="s">
        <v>6837</v>
      </c>
      <c r="F4295" s="13">
        <v>1</v>
      </c>
      <c r="G4295" s="22">
        <v>68.989999999999995</v>
      </c>
      <c r="H4295" s="22">
        <v>68.989999999999995</v>
      </c>
      <c r="I4295" s="22">
        <v>12.107745000000001</v>
      </c>
      <c r="J4295" s="22">
        <f t="shared" si="201"/>
        <v>12.107745000000001</v>
      </c>
      <c r="K4295" s="23">
        <f t="shared" si="203"/>
        <v>10.714818584070798</v>
      </c>
      <c r="L4295" s="23">
        <f t="shared" si="202"/>
        <v>10.714818584070798</v>
      </c>
    </row>
    <row r="4296" spans="1:12" x14ac:dyDescent="0.35">
      <c r="A4296" s="21" t="s">
        <v>3487</v>
      </c>
      <c r="B4296" s="21" t="s">
        <v>6846</v>
      </c>
      <c r="C4296" s="21" t="s">
        <v>5493</v>
      </c>
      <c r="D4296" s="21" t="s">
        <v>5495</v>
      </c>
      <c r="E4296" s="21" t="s">
        <v>6843</v>
      </c>
      <c r="F4296" s="13">
        <v>1</v>
      </c>
      <c r="G4296" s="22">
        <v>68.989999999999995</v>
      </c>
      <c r="H4296" s="22">
        <v>68.989999999999995</v>
      </c>
      <c r="I4296" s="22">
        <v>12.107745000000001</v>
      </c>
      <c r="J4296" s="22">
        <f t="shared" si="201"/>
        <v>12.107745000000001</v>
      </c>
      <c r="K4296" s="23">
        <f t="shared" si="203"/>
        <v>10.714818584070798</v>
      </c>
      <c r="L4296" s="23">
        <f t="shared" si="202"/>
        <v>10.714818584070798</v>
      </c>
    </row>
    <row r="4297" spans="1:12" x14ac:dyDescent="0.35">
      <c r="A4297" s="21" t="s">
        <v>3487</v>
      </c>
      <c r="B4297" s="21" t="s">
        <v>6846</v>
      </c>
      <c r="C4297" s="21" t="s">
        <v>5493</v>
      </c>
      <c r="D4297" s="21" t="s">
        <v>5495</v>
      </c>
      <c r="E4297" s="21" t="s">
        <v>6839</v>
      </c>
      <c r="F4297" s="13">
        <v>1</v>
      </c>
      <c r="G4297" s="22">
        <v>68.989999999999995</v>
      </c>
      <c r="H4297" s="22">
        <v>68.989999999999995</v>
      </c>
      <c r="I4297" s="22">
        <v>12.107745000000001</v>
      </c>
      <c r="J4297" s="22">
        <f t="shared" si="201"/>
        <v>12.107745000000001</v>
      </c>
      <c r="K4297" s="23">
        <f t="shared" si="203"/>
        <v>10.714818584070798</v>
      </c>
      <c r="L4297" s="23">
        <f t="shared" si="202"/>
        <v>10.714818584070798</v>
      </c>
    </row>
    <row r="4298" spans="1:12" x14ac:dyDescent="0.35">
      <c r="A4298" s="21" t="s">
        <v>3487</v>
      </c>
      <c r="B4298" s="21" t="s">
        <v>6846</v>
      </c>
      <c r="C4298" s="21" t="s">
        <v>5538</v>
      </c>
      <c r="D4298" s="21" t="s">
        <v>5540</v>
      </c>
      <c r="E4298" s="21" t="s">
        <v>6890</v>
      </c>
      <c r="F4298" s="13">
        <v>1</v>
      </c>
      <c r="G4298" s="22">
        <v>78.989999999999995</v>
      </c>
      <c r="H4298" s="22">
        <v>78.989999999999995</v>
      </c>
      <c r="I4298" s="22">
        <v>13.862745</v>
      </c>
      <c r="J4298" s="22">
        <f t="shared" si="201"/>
        <v>13.862745</v>
      </c>
      <c r="K4298" s="23">
        <f t="shared" si="203"/>
        <v>12.267915929203541</v>
      </c>
      <c r="L4298" s="23">
        <f t="shared" si="202"/>
        <v>12.267915929203541</v>
      </c>
    </row>
    <row r="4299" spans="1:12" x14ac:dyDescent="0.35">
      <c r="A4299" s="21" t="s">
        <v>3487</v>
      </c>
      <c r="B4299" s="21" t="s">
        <v>6846</v>
      </c>
      <c r="C4299" s="21" t="s">
        <v>5553</v>
      </c>
      <c r="D4299" s="21" t="s">
        <v>5555</v>
      </c>
      <c r="E4299" s="21" t="s">
        <v>6839</v>
      </c>
      <c r="F4299" s="13">
        <v>1</v>
      </c>
      <c r="G4299" s="22">
        <v>68.989999999999995</v>
      </c>
      <c r="H4299" s="22">
        <v>68.989999999999995</v>
      </c>
      <c r="I4299" s="22">
        <v>12.107745000000001</v>
      </c>
      <c r="J4299" s="22">
        <f t="shared" si="201"/>
        <v>12.107745000000001</v>
      </c>
      <c r="K4299" s="23">
        <f t="shared" si="203"/>
        <v>10.714818584070798</v>
      </c>
      <c r="L4299" s="23">
        <f t="shared" si="202"/>
        <v>10.714818584070798</v>
      </c>
    </row>
    <row r="4300" spans="1:12" x14ac:dyDescent="0.35">
      <c r="A4300" s="21" t="s">
        <v>3487</v>
      </c>
      <c r="B4300" s="21" t="s">
        <v>6846</v>
      </c>
      <c r="C4300" s="21" t="s">
        <v>5553</v>
      </c>
      <c r="D4300" s="21" t="s">
        <v>5555</v>
      </c>
      <c r="E4300" s="21" t="s">
        <v>6837</v>
      </c>
      <c r="F4300" s="13">
        <v>1</v>
      </c>
      <c r="G4300" s="22">
        <v>68.989999999999995</v>
      </c>
      <c r="H4300" s="22">
        <v>68.989999999999995</v>
      </c>
      <c r="I4300" s="22">
        <v>12.107745000000001</v>
      </c>
      <c r="J4300" s="22">
        <f t="shared" si="201"/>
        <v>12.107745000000001</v>
      </c>
      <c r="K4300" s="23">
        <f t="shared" si="203"/>
        <v>10.714818584070798</v>
      </c>
      <c r="L4300" s="23">
        <f t="shared" si="202"/>
        <v>10.714818584070798</v>
      </c>
    </row>
    <row r="4301" spans="1:12" x14ac:dyDescent="0.35">
      <c r="A4301" s="21" t="s">
        <v>3487</v>
      </c>
      <c r="B4301" s="21" t="s">
        <v>6846</v>
      </c>
      <c r="C4301" s="21" t="s">
        <v>5499</v>
      </c>
      <c r="D4301" s="21" t="s">
        <v>5501</v>
      </c>
      <c r="E4301" s="21" t="s">
        <v>6892</v>
      </c>
      <c r="F4301" s="13">
        <v>2</v>
      </c>
      <c r="G4301" s="22">
        <v>78.989999999999995</v>
      </c>
      <c r="H4301" s="22">
        <v>157.97999999999999</v>
      </c>
      <c r="I4301" s="22">
        <v>13.862745</v>
      </c>
      <c r="J4301" s="22">
        <f t="shared" si="201"/>
        <v>27.725490000000001</v>
      </c>
      <c r="K4301" s="23">
        <f t="shared" si="203"/>
        <v>12.267915929203541</v>
      </c>
      <c r="L4301" s="23">
        <f t="shared" si="202"/>
        <v>24.535831858407082</v>
      </c>
    </row>
    <row r="4302" spans="1:12" x14ac:dyDescent="0.35">
      <c r="A4302" s="21" t="s">
        <v>3487</v>
      </c>
      <c r="B4302" s="21" t="s">
        <v>6846</v>
      </c>
      <c r="C4302" s="21" t="s">
        <v>5559</v>
      </c>
      <c r="D4302" s="21" t="s">
        <v>5561</v>
      </c>
      <c r="E4302" s="21" t="s">
        <v>6890</v>
      </c>
      <c r="F4302" s="13">
        <v>1</v>
      </c>
      <c r="G4302" s="22">
        <v>68.989999999999995</v>
      </c>
      <c r="H4302" s="22">
        <v>68.989999999999995</v>
      </c>
      <c r="I4302" s="22">
        <v>12.107745000000001</v>
      </c>
      <c r="J4302" s="22">
        <f t="shared" si="201"/>
        <v>12.107745000000001</v>
      </c>
      <c r="K4302" s="23">
        <f t="shared" si="203"/>
        <v>10.714818584070798</v>
      </c>
      <c r="L4302" s="23">
        <f t="shared" si="202"/>
        <v>10.714818584070798</v>
      </c>
    </row>
    <row r="4303" spans="1:12" x14ac:dyDescent="0.35">
      <c r="A4303" s="21" t="s">
        <v>3487</v>
      </c>
      <c r="B4303" s="21" t="s">
        <v>6846</v>
      </c>
      <c r="C4303" s="21" t="s">
        <v>5559</v>
      </c>
      <c r="D4303" s="21" t="s">
        <v>5561</v>
      </c>
      <c r="E4303" s="21" t="s">
        <v>6839</v>
      </c>
      <c r="F4303" s="13">
        <v>3</v>
      </c>
      <c r="G4303" s="22">
        <v>68.989999999999995</v>
      </c>
      <c r="H4303" s="22">
        <v>206.96999999999997</v>
      </c>
      <c r="I4303" s="22">
        <v>12.107745000000001</v>
      </c>
      <c r="J4303" s="22">
        <f t="shared" si="201"/>
        <v>36.323235000000004</v>
      </c>
      <c r="K4303" s="23">
        <f t="shared" si="203"/>
        <v>10.714818584070798</v>
      </c>
      <c r="L4303" s="23">
        <f t="shared" si="202"/>
        <v>32.144455752212394</v>
      </c>
    </row>
    <row r="4304" spans="1:12" x14ac:dyDescent="0.35">
      <c r="A4304" s="21" t="s">
        <v>3487</v>
      </c>
      <c r="B4304" s="21" t="s">
        <v>6846</v>
      </c>
      <c r="C4304" s="21" t="s">
        <v>5559</v>
      </c>
      <c r="D4304" s="21" t="s">
        <v>5561</v>
      </c>
      <c r="E4304" s="21" t="s">
        <v>6837</v>
      </c>
      <c r="F4304" s="13">
        <v>7</v>
      </c>
      <c r="G4304" s="22">
        <v>68.989999999999995</v>
      </c>
      <c r="H4304" s="22">
        <v>482.92999999999995</v>
      </c>
      <c r="I4304" s="22">
        <v>12.107745000000001</v>
      </c>
      <c r="J4304" s="22">
        <f t="shared" si="201"/>
        <v>84.754215000000016</v>
      </c>
      <c r="K4304" s="23">
        <f t="shared" si="203"/>
        <v>10.714818584070798</v>
      </c>
      <c r="L4304" s="23">
        <f t="shared" si="202"/>
        <v>75.003730088495587</v>
      </c>
    </row>
    <row r="4305" spans="1:12" x14ac:dyDescent="0.35">
      <c r="A4305" s="21" t="s">
        <v>3487</v>
      </c>
      <c r="B4305" s="21" t="s">
        <v>6846</v>
      </c>
      <c r="C4305" s="21" t="s">
        <v>5556</v>
      </c>
      <c r="D4305" s="21" t="s">
        <v>5558</v>
      </c>
      <c r="E4305" s="21" t="s">
        <v>6837</v>
      </c>
      <c r="F4305" s="13">
        <v>1</v>
      </c>
      <c r="G4305" s="22">
        <v>68.989999999999995</v>
      </c>
      <c r="H4305" s="22">
        <v>68.989999999999995</v>
      </c>
      <c r="I4305" s="22">
        <v>12.107745000000001</v>
      </c>
      <c r="J4305" s="22">
        <f t="shared" si="201"/>
        <v>12.107745000000001</v>
      </c>
      <c r="K4305" s="23">
        <f t="shared" si="203"/>
        <v>10.714818584070798</v>
      </c>
      <c r="L4305" s="23">
        <f t="shared" si="202"/>
        <v>10.714818584070798</v>
      </c>
    </row>
    <row r="4306" spans="1:12" x14ac:dyDescent="0.35">
      <c r="A4306" s="21" t="s">
        <v>3487</v>
      </c>
      <c r="B4306" s="21" t="s">
        <v>6846</v>
      </c>
      <c r="C4306" s="21" t="s">
        <v>5550</v>
      </c>
      <c r="D4306" s="21" t="s">
        <v>5552</v>
      </c>
      <c r="E4306" s="21" t="s">
        <v>6843</v>
      </c>
      <c r="F4306" s="13">
        <v>1</v>
      </c>
      <c r="G4306" s="22">
        <v>68.989999999999995</v>
      </c>
      <c r="H4306" s="22">
        <v>68.989999999999995</v>
      </c>
      <c r="I4306" s="22">
        <v>12.107745000000001</v>
      </c>
      <c r="J4306" s="22">
        <f t="shared" si="201"/>
        <v>12.107745000000001</v>
      </c>
      <c r="K4306" s="23">
        <f t="shared" si="203"/>
        <v>10.714818584070798</v>
      </c>
      <c r="L4306" s="23">
        <f t="shared" si="202"/>
        <v>10.714818584070798</v>
      </c>
    </row>
    <row r="4307" spans="1:12" x14ac:dyDescent="0.35">
      <c r="A4307" s="21" t="s">
        <v>3487</v>
      </c>
      <c r="B4307" s="21" t="s">
        <v>6846</v>
      </c>
      <c r="C4307" s="21" t="s">
        <v>5562</v>
      </c>
      <c r="D4307" s="21" t="s">
        <v>5564</v>
      </c>
      <c r="E4307" s="21" t="s">
        <v>6843</v>
      </c>
      <c r="F4307" s="13">
        <v>4</v>
      </c>
      <c r="G4307" s="22">
        <v>59.99</v>
      </c>
      <c r="H4307" s="22">
        <v>239.96</v>
      </c>
      <c r="I4307" s="22">
        <v>10.528245</v>
      </c>
      <c r="J4307" s="22">
        <f t="shared" si="201"/>
        <v>42.11298</v>
      </c>
      <c r="K4307" s="23">
        <f t="shared" si="203"/>
        <v>9.3170309734513292</v>
      </c>
      <c r="L4307" s="23">
        <f t="shared" si="202"/>
        <v>37.268123893805317</v>
      </c>
    </row>
    <row r="4308" spans="1:12" x14ac:dyDescent="0.35">
      <c r="A4308" s="21" t="s">
        <v>3487</v>
      </c>
      <c r="B4308" s="21" t="s">
        <v>6846</v>
      </c>
      <c r="C4308" s="21" t="s">
        <v>5562</v>
      </c>
      <c r="D4308" s="21" t="s">
        <v>5564</v>
      </c>
      <c r="E4308" s="21" t="s">
        <v>6839</v>
      </c>
      <c r="F4308" s="13">
        <v>3</v>
      </c>
      <c r="G4308" s="22">
        <v>59.99</v>
      </c>
      <c r="H4308" s="22">
        <v>179.97</v>
      </c>
      <c r="I4308" s="22">
        <v>10.528245</v>
      </c>
      <c r="J4308" s="22">
        <f t="shared" si="201"/>
        <v>31.584735000000002</v>
      </c>
      <c r="K4308" s="23">
        <f t="shared" si="203"/>
        <v>9.3170309734513292</v>
      </c>
      <c r="L4308" s="23">
        <f t="shared" si="202"/>
        <v>27.951092920353986</v>
      </c>
    </row>
    <row r="4309" spans="1:12" x14ac:dyDescent="0.35">
      <c r="A4309" s="21" t="s">
        <v>3487</v>
      </c>
      <c r="B4309" s="21" t="s">
        <v>6846</v>
      </c>
      <c r="C4309" s="21" t="s">
        <v>5562</v>
      </c>
      <c r="D4309" s="21" t="s">
        <v>5564</v>
      </c>
      <c r="E4309" s="21" t="s">
        <v>6837</v>
      </c>
      <c r="F4309" s="13">
        <v>6</v>
      </c>
      <c r="G4309" s="22">
        <v>59.99</v>
      </c>
      <c r="H4309" s="22">
        <v>359.94</v>
      </c>
      <c r="I4309" s="22">
        <v>10.528245</v>
      </c>
      <c r="J4309" s="22">
        <f t="shared" si="201"/>
        <v>63.169470000000004</v>
      </c>
      <c r="K4309" s="23">
        <f t="shared" si="203"/>
        <v>9.3170309734513292</v>
      </c>
      <c r="L4309" s="23">
        <f t="shared" si="202"/>
        <v>55.902185840707972</v>
      </c>
    </row>
    <row r="4310" spans="1:12" x14ac:dyDescent="0.35">
      <c r="A4310" s="21" t="s">
        <v>3487</v>
      </c>
      <c r="B4310" s="21" t="s">
        <v>6846</v>
      </c>
      <c r="C4310" s="21" t="s">
        <v>5568</v>
      </c>
      <c r="D4310" s="21" t="s">
        <v>5570</v>
      </c>
      <c r="E4310" s="21" t="s">
        <v>6843</v>
      </c>
      <c r="F4310" s="13">
        <v>4</v>
      </c>
      <c r="G4310" s="22">
        <v>154.99</v>
      </c>
      <c r="H4310" s="22">
        <v>619.96</v>
      </c>
      <c r="I4310" s="22">
        <v>27.200745000000005</v>
      </c>
      <c r="J4310" s="22">
        <f t="shared" si="201"/>
        <v>108.80298000000002</v>
      </c>
      <c r="K4310" s="23">
        <f t="shared" si="203"/>
        <v>24.071455752212398</v>
      </c>
      <c r="L4310" s="23">
        <f t="shared" si="202"/>
        <v>96.28582300884959</v>
      </c>
    </row>
    <row r="4311" spans="1:12" x14ac:dyDescent="0.35">
      <c r="A4311" s="21" t="s">
        <v>3487</v>
      </c>
      <c r="B4311" s="21" t="s">
        <v>6846</v>
      </c>
      <c r="C4311" s="21" t="s">
        <v>5568</v>
      </c>
      <c r="D4311" s="21" t="s">
        <v>5570</v>
      </c>
      <c r="E4311" s="21" t="s">
        <v>6839</v>
      </c>
      <c r="F4311" s="13">
        <v>5</v>
      </c>
      <c r="G4311" s="22">
        <v>154.99</v>
      </c>
      <c r="H4311" s="22">
        <v>774.95</v>
      </c>
      <c r="I4311" s="22">
        <v>27.200745000000005</v>
      </c>
      <c r="J4311" s="22">
        <f t="shared" si="201"/>
        <v>136.00372500000003</v>
      </c>
      <c r="K4311" s="23">
        <f t="shared" si="203"/>
        <v>24.071455752212398</v>
      </c>
      <c r="L4311" s="23">
        <f t="shared" si="202"/>
        <v>120.35727876106199</v>
      </c>
    </row>
    <row r="4312" spans="1:12" x14ac:dyDescent="0.35">
      <c r="A4312" s="21" t="s">
        <v>3487</v>
      </c>
      <c r="B4312" s="21" t="s">
        <v>6846</v>
      </c>
      <c r="C4312" s="21" t="s">
        <v>5568</v>
      </c>
      <c r="D4312" s="21" t="s">
        <v>5570</v>
      </c>
      <c r="E4312" s="21" t="s">
        <v>6837</v>
      </c>
      <c r="F4312" s="13">
        <v>2</v>
      </c>
      <c r="G4312" s="22">
        <v>154.99</v>
      </c>
      <c r="H4312" s="22">
        <v>309.98</v>
      </c>
      <c r="I4312" s="22">
        <v>27.200745000000005</v>
      </c>
      <c r="J4312" s="22">
        <f t="shared" si="201"/>
        <v>54.40149000000001</v>
      </c>
      <c r="K4312" s="23">
        <f t="shared" si="203"/>
        <v>24.071455752212398</v>
      </c>
      <c r="L4312" s="23">
        <f t="shared" si="202"/>
        <v>48.142911504424795</v>
      </c>
    </row>
    <row r="4313" spans="1:12" x14ac:dyDescent="0.35">
      <c r="A4313" s="21" t="s">
        <v>3487</v>
      </c>
      <c r="B4313" s="21" t="s">
        <v>6846</v>
      </c>
      <c r="C4313" s="21" t="s">
        <v>5574</v>
      </c>
      <c r="D4313" s="21" t="s">
        <v>5576</v>
      </c>
      <c r="E4313" s="21" t="s">
        <v>6890</v>
      </c>
      <c r="F4313" s="13">
        <v>1</v>
      </c>
      <c r="G4313" s="22">
        <v>78.989999999999995</v>
      </c>
      <c r="H4313" s="22">
        <v>78.989999999999995</v>
      </c>
      <c r="I4313" s="22">
        <v>13.862745</v>
      </c>
      <c r="J4313" s="22">
        <f t="shared" si="201"/>
        <v>13.862745</v>
      </c>
      <c r="K4313" s="23">
        <f t="shared" si="203"/>
        <v>12.267915929203541</v>
      </c>
      <c r="L4313" s="23">
        <f t="shared" si="202"/>
        <v>12.267915929203541</v>
      </c>
    </row>
    <row r="4314" spans="1:12" x14ac:dyDescent="0.35">
      <c r="A4314" s="21" t="s">
        <v>3487</v>
      </c>
      <c r="B4314" s="21" t="s">
        <v>6846</v>
      </c>
      <c r="C4314" s="21" t="s">
        <v>5574</v>
      </c>
      <c r="D4314" s="21" t="s">
        <v>5576</v>
      </c>
      <c r="E4314" s="21" t="s">
        <v>6843</v>
      </c>
      <c r="F4314" s="13">
        <v>1</v>
      </c>
      <c r="G4314" s="22">
        <v>78.989999999999995</v>
      </c>
      <c r="H4314" s="22">
        <v>78.989999999999995</v>
      </c>
      <c r="I4314" s="22">
        <v>13.862745</v>
      </c>
      <c r="J4314" s="22">
        <f t="shared" si="201"/>
        <v>13.862745</v>
      </c>
      <c r="K4314" s="23">
        <f t="shared" si="203"/>
        <v>12.267915929203541</v>
      </c>
      <c r="L4314" s="23">
        <f t="shared" si="202"/>
        <v>12.267915929203541</v>
      </c>
    </row>
    <row r="4315" spans="1:12" x14ac:dyDescent="0.35">
      <c r="A4315" s="21" t="s">
        <v>3487</v>
      </c>
      <c r="B4315" s="21" t="s">
        <v>6846</v>
      </c>
      <c r="C4315" s="21" t="s">
        <v>5580</v>
      </c>
      <c r="D4315" s="21" t="s">
        <v>5582</v>
      </c>
      <c r="E4315" s="21" t="s">
        <v>6839</v>
      </c>
      <c r="F4315" s="13">
        <v>1</v>
      </c>
      <c r="G4315" s="22">
        <v>68.989999999999995</v>
      </c>
      <c r="H4315" s="22">
        <v>68.989999999999995</v>
      </c>
      <c r="I4315" s="22">
        <v>12.107745000000001</v>
      </c>
      <c r="J4315" s="22">
        <f t="shared" si="201"/>
        <v>12.107745000000001</v>
      </c>
      <c r="K4315" s="23">
        <f t="shared" si="203"/>
        <v>10.714818584070798</v>
      </c>
      <c r="L4315" s="23">
        <f t="shared" si="202"/>
        <v>10.714818584070798</v>
      </c>
    </row>
    <row r="4316" spans="1:12" x14ac:dyDescent="0.35">
      <c r="A4316" s="21" t="s">
        <v>3487</v>
      </c>
      <c r="B4316" s="21" t="s">
        <v>6846</v>
      </c>
      <c r="C4316" s="21" t="s">
        <v>5571</v>
      </c>
      <c r="D4316" s="21" t="s">
        <v>5573</v>
      </c>
      <c r="E4316" s="21" t="s">
        <v>6843</v>
      </c>
      <c r="F4316" s="13">
        <v>1</v>
      </c>
      <c r="G4316" s="22">
        <v>154.99</v>
      </c>
      <c r="H4316" s="22">
        <v>154.99</v>
      </c>
      <c r="I4316" s="22">
        <v>27.200745000000005</v>
      </c>
      <c r="J4316" s="22">
        <f t="shared" si="201"/>
        <v>27.200745000000005</v>
      </c>
      <c r="K4316" s="23">
        <f t="shared" si="203"/>
        <v>24.071455752212398</v>
      </c>
      <c r="L4316" s="23">
        <f t="shared" si="202"/>
        <v>24.071455752212398</v>
      </c>
    </row>
    <row r="4317" spans="1:12" x14ac:dyDescent="0.35">
      <c r="A4317" s="21" t="s">
        <v>3487</v>
      </c>
      <c r="B4317" s="21" t="s">
        <v>6846</v>
      </c>
      <c r="C4317" s="21" t="s">
        <v>5571</v>
      </c>
      <c r="D4317" s="21" t="s">
        <v>5573</v>
      </c>
      <c r="E4317" s="21" t="s">
        <v>6839</v>
      </c>
      <c r="F4317" s="13">
        <v>1</v>
      </c>
      <c r="G4317" s="22">
        <v>154.99</v>
      </c>
      <c r="H4317" s="22">
        <v>154.99</v>
      </c>
      <c r="I4317" s="22">
        <v>27.200745000000005</v>
      </c>
      <c r="J4317" s="22">
        <f t="shared" si="201"/>
        <v>27.200745000000005</v>
      </c>
      <c r="K4317" s="23">
        <f t="shared" si="203"/>
        <v>24.071455752212398</v>
      </c>
      <c r="L4317" s="23">
        <f t="shared" si="202"/>
        <v>24.071455752212398</v>
      </c>
    </row>
    <row r="4318" spans="1:12" x14ac:dyDescent="0.35">
      <c r="A4318" s="21" t="s">
        <v>3487</v>
      </c>
      <c r="B4318" s="21" t="s">
        <v>6846</v>
      </c>
      <c r="C4318" s="21" t="s">
        <v>5544</v>
      </c>
      <c r="D4318" s="21" t="s">
        <v>5546</v>
      </c>
      <c r="E4318" s="21" t="s">
        <v>6837</v>
      </c>
      <c r="F4318" s="13">
        <v>1</v>
      </c>
      <c r="G4318" s="22">
        <v>68.989999999999995</v>
      </c>
      <c r="H4318" s="22">
        <v>68.989999999999995</v>
      </c>
      <c r="I4318" s="22">
        <v>12.107745000000001</v>
      </c>
      <c r="J4318" s="22">
        <f t="shared" si="201"/>
        <v>12.107745000000001</v>
      </c>
      <c r="K4318" s="23">
        <f t="shared" si="203"/>
        <v>10.714818584070798</v>
      </c>
      <c r="L4318" s="23">
        <f t="shared" si="202"/>
        <v>10.714818584070798</v>
      </c>
    </row>
    <row r="4319" spans="1:12" x14ac:dyDescent="0.35">
      <c r="A4319" s="21" t="s">
        <v>3487</v>
      </c>
      <c r="B4319" s="21" t="s">
        <v>6846</v>
      </c>
      <c r="C4319" s="21" t="s">
        <v>5577</v>
      </c>
      <c r="D4319" s="21" t="s">
        <v>5579</v>
      </c>
      <c r="E4319" s="21" t="s">
        <v>6890</v>
      </c>
      <c r="F4319" s="13">
        <v>3</v>
      </c>
      <c r="G4319" s="22">
        <v>44.99</v>
      </c>
      <c r="H4319" s="22">
        <v>134.97</v>
      </c>
      <c r="I4319" s="22">
        <v>7.8957450000000016</v>
      </c>
      <c r="J4319" s="22">
        <f t="shared" si="201"/>
        <v>23.687235000000005</v>
      </c>
      <c r="K4319" s="23">
        <f t="shared" si="203"/>
        <v>6.9873849557522147</v>
      </c>
      <c r="L4319" s="23">
        <f t="shared" si="202"/>
        <v>20.962154867256643</v>
      </c>
    </row>
    <row r="4320" spans="1:12" x14ac:dyDescent="0.35">
      <c r="A4320" s="21" t="s">
        <v>3487</v>
      </c>
      <c r="B4320" s="21" t="s">
        <v>6846</v>
      </c>
      <c r="C4320" s="21" t="s">
        <v>5577</v>
      </c>
      <c r="D4320" s="21" t="s">
        <v>5579</v>
      </c>
      <c r="E4320" s="21" t="s">
        <v>6843</v>
      </c>
      <c r="F4320" s="13">
        <v>1</v>
      </c>
      <c r="G4320" s="22">
        <v>44.99</v>
      </c>
      <c r="H4320" s="22">
        <v>44.99</v>
      </c>
      <c r="I4320" s="22">
        <v>7.8957450000000016</v>
      </c>
      <c r="J4320" s="22">
        <f t="shared" si="201"/>
        <v>7.8957450000000016</v>
      </c>
      <c r="K4320" s="23">
        <f t="shared" si="203"/>
        <v>6.9873849557522147</v>
      </c>
      <c r="L4320" s="23">
        <f t="shared" si="202"/>
        <v>6.9873849557522147</v>
      </c>
    </row>
    <row r="4321" spans="1:12" x14ac:dyDescent="0.35">
      <c r="A4321" s="21" t="s">
        <v>3487</v>
      </c>
      <c r="B4321" s="21" t="s">
        <v>6846</v>
      </c>
      <c r="C4321" s="21" t="s">
        <v>5577</v>
      </c>
      <c r="D4321" s="21" t="s">
        <v>5579</v>
      </c>
      <c r="E4321" s="21" t="s">
        <v>6839</v>
      </c>
      <c r="F4321" s="13">
        <v>2</v>
      </c>
      <c r="G4321" s="22">
        <v>44.99</v>
      </c>
      <c r="H4321" s="22">
        <v>89.98</v>
      </c>
      <c r="I4321" s="22">
        <v>7.8957450000000016</v>
      </c>
      <c r="J4321" s="22">
        <f t="shared" si="201"/>
        <v>15.791490000000003</v>
      </c>
      <c r="K4321" s="23">
        <f t="shared" si="203"/>
        <v>6.9873849557522147</v>
      </c>
      <c r="L4321" s="23">
        <f t="shared" si="202"/>
        <v>13.974769911504429</v>
      </c>
    </row>
    <row r="4322" spans="1:12" x14ac:dyDescent="0.35">
      <c r="A4322" s="21" t="s">
        <v>3487</v>
      </c>
      <c r="B4322" s="21" t="s">
        <v>6846</v>
      </c>
      <c r="C4322" s="21" t="s">
        <v>5547</v>
      </c>
      <c r="D4322" s="21" t="s">
        <v>5549</v>
      </c>
      <c r="E4322" s="21" t="s">
        <v>6839</v>
      </c>
      <c r="F4322" s="13">
        <v>2</v>
      </c>
      <c r="G4322" s="22">
        <v>68.989999999999995</v>
      </c>
      <c r="H4322" s="22">
        <v>137.97999999999999</v>
      </c>
      <c r="I4322" s="22">
        <v>12.107745000000001</v>
      </c>
      <c r="J4322" s="22">
        <f t="shared" si="201"/>
        <v>24.215490000000003</v>
      </c>
      <c r="K4322" s="23">
        <f t="shared" si="203"/>
        <v>10.714818584070798</v>
      </c>
      <c r="L4322" s="23">
        <f t="shared" si="202"/>
        <v>21.429637168141596</v>
      </c>
    </row>
    <row r="4323" spans="1:12" x14ac:dyDescent="0.35">
      <c r="A4323" s="21" t="s">
        <v>3487</v>
      </c>
      <c r="B4323" s="21" t="s">
        <v>6846</v>
      </c>
      <c r="C4323" s="21" t="s">
        <v>5547</v>
      </c>
      <c r="D4323" s="21" t="s">
        <v>5549</v>
      </c>
      <c r="E4323" s="21" t="s">
        <v>6837</v>
      </c>
      <c r="F4323" s="13">
        <v>1</v>
      </c>
      <c r="G4323" s="22">
        <v>68.989999999999995</v>
      </c>
      <c r="H4323" s="22">
        <v>68.989999999999995</v>
      </c>
      <c r="I4323" s="22">
        <v>12.107745000000001</v>
      </c>
      <c r="J4323" s="22">
        <f t="shared" si="201"/>
        <v>12.107745000000001</v>
      </c>
      <c r="K4323" s="23">
        <f t="shared" si="203"/>
        <v>10.714818584070798</v>
      </c>
      <c r="L4323" s="23">
        <f t="shared" si="202"/>
        <v>10.714818584070798</v>
      </c>
    </row>
    <row r="4324" spans="1:12" x14ac:dyDescent="0.35">
      <c r="A4324" s="21" t="s">
        <v>3487</v>
      </c>
      <c r="B4324" s="21" t="s">
        <v>6846</v>
      </c>
      <c r="C4324" s="21" t="s">
        <v>5565</v>
      </c>
      <c r="D4324" s="21" t="s">
        <v>5567</v>
      </c>
      <c r="E4324" s="21" t="s">
        <v>6839</v>
      </c>
      <c r="F4324" s="13">
        <v>1</v>
      </c>
      <c r="G4324" s="22">
        <v>68.989999999999995</v>
      </c>
      <c r="H4324" s="22">
        <v>68.989999999999995</v>
      </c>
      <c r="I4324" s="22">
        <v>12.107745000000001</v>
      </c>
      <c r="J4324" s="22">
        <f t="shared" si="201"/>
        <v>12.107745000000001</v>
      </c>
      <c r="K4324" s="23">
        <f t="shared" si="203"/>
        <v>10.714818584070798</v>
      </c>
      <c r="L4324" s="23">
        <f t="shared" si="202"/>
        <v>10.714818584070798</v>
      </c>
    </row>
    <row r="4325" spans="1:12" x14ac:dyDescent="0.35">
      <c r="A4325" s="21" t="s">
        <v>3487</v>
      </c>
      <c r="B4325" s="21" t="s">
        <v>6846</v>
      </c>
      <c r="C4325" s="21" t="s">
        <v>5496</v>
      </c>
      <c r="D4325" s="21" t="s">
        <v>5498</v>
      </c>
      <c r="E4325" s="21" t="s">
        <v>6839</v>
      </c>
      <c r="F4325" s="13">
        <v>1</v>
      </c>
      <c r="G4325" s="22">
        <v>68.989999999999995</v>
      </c>
      <c r="H4325" s="22">
        <v>68.989999999999995</v>
      </c>
      <c r="I4325" s="22">
        <v>12.107745000000001</v>
      </c>
      <c r="J4325" s="22">
        <f t="shared" si="201"/>
        <v>12.107745000000001</v>
      </c>
      <c r="K4325" s="23">
        <f t="shared" si="203"/>
        <v>10.714818584070798</v>
      </c>
      <c r="L4325" s="23">
        <f t="shared" si="202"/>
        <v>10.714818584070798</v>
      </c>
    </row>
    <row r="4326" spans="1:12" x14ac:dyDescent="0.35">
      <c r="A4326" s="21" t="s">
        <v>3487</v>
      </c>
      <c r="B4326" s="21" t="s">
        <v>6846</v>
      </c>
      <c r="C4326" s="21" t="s">
        <v>5496</v>
      </c>
      <c r="D4326" s="21" t="s">
        <v>5498</v>
      </c>
      <c r="E4326" s="21" t="s">
        <v>6892</v>
      </c>
      <c r="F4326" s="13">
        <v>2</v>
      </c>
      <c r="G4326" s="22">
        <v>68.989999999999995</v>
      </c>
      <c r="H4326" s="22">
        <v>137.97999999999999</v>
      </c>
      <c r="I4326" s="22">
        <v>12.107745000000001</v>
      </c>
      <c r="J4326" s="22">
        <f t="shared" si="201"/>
        <v>24.215490000000003</v>
      </c>
      <c r="K4326" s="23">
        <f t="shared" si="203"/>
        <v>10.714818584070798</v>
      </c>
      <c r="L4326" s="23">
        <f t="shared" si="202"/>
        <v>21.429637168141596</v>
      </c>
    </row>
    <row r="4327" spans="1:12" x14ac:dyDescent="0.35">
      <c r="A4327" s="21" t="s">
        <v>3487</v>
      </c>
      <c r="B4327" s="21" t="s">
        <v>6848</v>
      </c>
      <c r="C4327" s="21" t="s">
        <v>5589</v>
      </c>
      <c r="D4327" s="21" t="s">
        <v>5591</v>
      </c>
      <c r="E4327" s="21" t="s">
        <v>6839</v>
      </c>
      <c r="F4327" s="13">
        <v>2</v>
      </c>
      <c r="G4327" s="22">
        <v>54.99</v>
      </c>
      <c r="H4327" s="22">
        <v>109.98</v>
      </c>
      <c r="I4327" s="22">
        <v>9.6507450000000023</v>
      </c>
      <c r="J4327" s="22">
        <f t="shared" si="201"/>
        <v>19.301490000000005</v>
      </c>
      <c r="K4327" s="23">
        <f t="shared" si="203"/>
        <v>8.5404823008849586</v>
      </c>
      <c r="L4327" s="23">
        <f t="shared" si="202"/>
        <v>17.080964601769917</v>
      </c>
    </row>
    <row r="4328" spans="1:12" x14ac:dyDescent="0.35">
      <c r="A4328" s="21" t="s">
        <v>3487</v>
      </c>
      <c r="B4328" s="21" t="s">
        <v>6848</v>
      </c>
      <c r="C4328" s="21" t="s">
        <v>5589</v>
      </c>
      <c r="D4328" s="21" t="s">
        <v>5591</v>
      </c>
      <c r="E4328" s="21" t="s">
        <v>6837</v>
      </c>
      <c r="F4328" s="13">
        <v>2</v>
      </c>
      <c r="G4328" s="22">
        <v>54.99</v>
      </c>
      <c r="H4328" s="22">
        <v>109.98</v>
      </c>
      <c r="I4328" s="22">
        <v>9.6507450000000023</v>
      </c>
      <c r="J4328" s="22">
        <f t="shared" si="201"/>
        <v>19.301490000000005</v>
      </c>
      <c r="K4328" s="23">
        <f t="shared" si="203"/>
        <v>8.5404823008849586</v>
      </c>
      <c r="L4328" s="23">
        <f t="shared" si="202"/>
        <v>17.080964601769917</v>
      </c>
    </row>
    <row r="4329" spans="1:12" x14ac:dyDescent="0.35">
      <c r="A4329" s="21" t="s">
        <v>3487</v>
      </c>
      <c r="B4329" s="21" t="s">
        <v>6848</v>
      </c>
      <c r="C4329" s="21" t="s">
        <v>5592</v>
      </c>
      <c r="D4329" s="21" t="s">
        <v>5594</v>
      </c>
      <c r="E4329" s="21" t="s">
        <v>6890</v>
      </c>
      <c r="F4329" s="13">
        <v>3</v>
      </c>
      <c r="G4329" s="22">
        <v>68.989999999999995</v>
      </c>
      <c r="H4329" s="22">
        <v>206.96999999999997</v>
      </c>
      <c r="I4329" s="22">
        <v>12.107745000000001</v>
      </c>
      <c r="J4329" s="22">
        <f t="shared" si="201"/>
        <v>36.323235000000004</v>
      </c>
      <c r="K4329" s="23">
        <f t="shared" si="203"/>
        <v>10.714818584070798</v>
      </c>
      <c r="L4329" s="23">
        <f t="shared" si="202"/>
        <v>32.144455752212394</v>
      </c>
    </row>
    <row r="4330" spans="1:12" x14ac:dyDescent="0.35">
      <c r="A4330" s="21" t="s">
        <v>3487</v>
      </c>
      <c r="B4330" s="21" t="s">
        <v>6848</v>
      </c>
      <c r="C4330" s="21" t="s">
        <v>5592</v>
      </c>
      <c r="D4330" s="21" t="s">
        <v>5594</v>
      </c>
      <c r="E4330" s="21" t="s">
        <v>6843</v>
      </c>
      <c r="F4330" s="13">
        <v>4</v>
      </c>
      <c r="G4330" s="22">
        <v>68.989999999999995</v>
      </c>
      <c r="H4330" s="22">
        <v>275.95999999999998</v>
      </c>
      <c r="I4330" s="22">
        <v>12.107745000000001</v>
      </c>
      <c r="J4330" s="22">
        <f t="shared" si="201"/>
        <v>48.430980000000005</v>
      </c>
      <c r="K4330" s="23">
        <f t="shared" si="203"/>
        <v>10.714818584070798</v>
      </c>
      <c r="L4330" s="23">
        <f t="shared" si="202"/>
        <v>42.859274336283192</v>
      </c>
    </row>
    <row r="4331" spans="1:12" x14ac:dyDescent="0.35">
      <c r="A4331" s="21" t="s">
        <v>3487</v>
      </c>
      <c r="B4331" s="21" t="s">
        <v>6848</v>
      </c>
      <c r="C4331" s="21" t="s">
        <v>5592</v>
      </c>
      <c r="D4331" s="21" t="s">
        <v>5594</v>
      </c>
      <c r="E4331" s="21" t="s">
        <v>6839</v>
      </c>
      <c r="F4331" s="13">
        <v>1</v>
      </c>
      <c r="G4331" s="22">
        <v>68.989999999999995</v>
      </c>
      <c r="H4331" s="22">
        <v>68.989999999999995</v>
      </c>
      <c r="I4331" s="22">
        <v>12.107745000000001</v>
      </c>
      <c r="J4331" s="22">
        <f t="shared" si="201"/>
        <v>12.107745000000001</v>
      </c>
      <c r="K4331" s="23">
        <f t="shared" si="203"/>
        <v>10.714818584070798</v>
      </c>
      <c r="L4331" s="23">
        <f t="shared" si="202"/>
        <v>10.714818584070798</v>
      </c>
    </row>
    <row r="4332" spans="1:12" x14ac:dyDescent="0.35">
      <c r="A4332" s="21" t="s">
        <v>3487</v>
      </c>
      <c r="B4332" s="21" t="s">
        <v>6848</v>
      </c>
      <c r="C4332" s="21" t="s">
        <v>5592</v>
      </c>
      <c r="D4332" s="21" t="s">
        <v>5594</v>
      </c>
      <c r="E4332" s="21" t="s">
        <v>6837</v>
      </c>
      <c r="F4332" s="13">
        <v>2</v>
      </c>
      <c r="G4332" s="22">
        <v>68.989999999999995</v>
      </c>
      <c r="H4332" s="22">
        <v>137.97999999999999</v>
      </c>
      <c r="I4332" s="22">
        <v>12.107745000000001</v>
      </c>
      <c r="J4332" s="22">
        <f t="shared" si="201"/>
        <v>24.215490000000003</v>
      </c>
      <c r="K4332" s="23">
        <f t="shared" si="203"/>
        <v>10.714818584070798</v>
      </c>
      <c r="L4332" s="23">
        <f t="shared" si="202"/>
        <v>21.429637168141596</v>
      </c>
    </row>
    <row r="4333" spans="1:12" x14ac:dyDescent="0.35">
      <c r="A4333" s="21" t="s">
        <v>3487</v>
      </c>
      <c r="B4333" s="21" t="s">
        <v>6848</v>
      </c>
      <c r="C4333" s="21" t="s">
        <v>5586</v>
      </c>
      <c r="D4333" s="21" t="s">
        <v>5588</v>
      </c>
      <c r="E4333" s="21" t="s">
        <v>6837</v>
      </c>
      <c r="F4333" s="13">
        <v>1</v>
      </c>
      <c r="G4333" s="22">
        <v>59.99</v>
      </c>
      <c r="H4333" s="22">
        <v>59.99</v>
      </c>
      <c r="I4333" s="22">
        <v>10.528245</v>
      </c>
      <c r="J4333" s="22">
        <f t="shared" si="201"/>
        <v>10.528245</v>
      </c>
      <c r="K4333" s="23">
        <f t="shared" si="203"/>
        <v>9.3170309734513292</v>
      </c>
      <c r="L4333" s="23">
        <f t="shared" si="202"/>
        <v>9.3170309734513292</v>
      </c>
    </row>
    <row r="4334" spans="1:12" x14ac:dyDescent="0.35">
      <c r="A4334" s="21" t="s">
        <v>3487</v>
      </c>
      <c r="B4334" s="21" t="s">
        <v>6848</v>
      </c>
      <c r="C4334" s="21" t="s">
        <v>5523</v>
      </c>
      <c r="D4334" s="21" t="s">
        <v>5525</v>
      </c>
      <c r="E4334" s="21" t="s">
        <v>6890</v>
      </c>
      <c r="F4334" s="13">
        <v>3</v>
      </c>
      <c r="G4334" s="22">
        <v>54.99</v>
      </c>
      <c r="H4334" s="22">
        <v>164.97</v>
      </c>
      <c r="I4334" s="22">
        <v>9.6507450000000023</v>
      </c>
      <c r="J4334" s="22">
        <f t="shared" si="201"/>
        <v>28.952235000000009</v>
      </c>
      <c r="K4334" s="23">
        <f t="shared" si="203"/>
        <v>8.5404823008849586</v>
      </c>
      <c r="L4334" s="23">
        <f t="shared" si="202"/>
        <v>25.621446902654874</v>
      </c>
    </row>
    <row r="4335" spans="1:12" x14ac:dyDescent="0.35">
      <c r="A4335" s="21" t="s">
        <v>3487</v>
      </c>
      <c r="B4335" s="21" t="s">
        <v>6848</v>
      </c>
      <c r="C4335" s="21" t="s">
        <v>5523</v>
      </c>
      <c r="D4335" s="21" t="s">
        <v>5525</v>
      </c>
      <c r="E4335" s="21" t="s">
        <v>6843</v>
      </c>
      <c r="F4335" s="13">
        <v>2</v>
      </c>
      <c r="G4335" s="22">
        <v>54.99</v>
      </c>
      <c r="H4335" s="22">
        <v>109.98</v>
      </c>
      <c r="I4335" s="22">
        <v>9.6507450000000023</v>
      </c>
      <c r="J4335" s="22">
        <f t="shared" si="201"/>
        <v>19.301490000000005</v>
      </c>
      <c r="K4335" s="23">
        <f t="shared" si="203"/>
        <v>8.5404823008849586</v>
      </c>
      <c r="L4335" s="23">
        <f t="shared" si="202"/>
        <v>17.080964601769917</v>
      </c>
    </row>
    <row r="4336" spans="1:12" x14ac:dyDescent="0.35">
      <c r="A4336" s="21" t="s">
        <v>3487</v>
      </c>
      <c r="B4336" s="21" t="s">
        <v>6848</v>
      </c>
      <c r="C4336" s="21" t="s">
        <v>5523</v>
      </c>
      <c r="D4336" s="21" t="s">
        <v>5525</v>
      </c>
      <c r="E4336" s="21" t="s">
        <v>6839</v>
      </c>
      <c r="F4336" s="13">
        <v>4</v>
      </c>
      <c r="G4336" s="22">
        <v>54.99</v>
      </c>
      <c r="H4336" s="22">
        <v>219.96</v>
      </c>
      <c r="I4336" s="22">
        <v>9.6507450000000023</v>
      </c>
      <c r="J4336" s="22">
        <f t="shared" si="201"/>
        <v>38.602980000000009</v>
      </c>
      <c r="K4336" s="23">
        <f t="shared" si="203"/>
        <v>8.5404823008849586</v>
      </c>
      <c r="L4336" s="23">
        <f t="shared" si="202"/>
        <v>34.161929203539835</v>
      </c>
    </row>
    <row r="4337" spans="1:12" x14ac:dyDescent="0.35">
      <c r="A4337" s="21" t="s">
        <v>3487</v>
      </c>
      <c r="B4337" s="21" t="s">
        <v>6848</v>
      </c>
      <c r="C4337" s="21" t="s">
        <v>5523</v>
      </c>
      <c r="D4337" s="21" t="s">
        <v>5525</v>
      </c>
      <c r="E4337" s="21" t="s">
        <v>6837</v>
      </c>
      <c r="F4337" s="13">
        <v>1</v>
      </c>
      <c r="G4337" s="22">
        <v>54.99</v>
      </c>
      <c r="H4337" s="22">
        <v>54.99</v>
      </c>
      <c r="I4337" s="22">
        <v>9.6507450000000023</v>
      </c>
      <c r="J4337" s="22">
        <f t="shared" si="201"/>
        <v>9.6507450000000023</v>
      </c>
      <c r="K4337" s="23">
        <f t="shared" si="203"/>
        <v>8.5404823008849586</v>
      </c>
      <c r="L4337" s="23">
        <f t="shared" si="202"/>
        <v>8.5404823008849586</v>
      </c>
    </row>
    <row r="4338" spans="1:12" x14ac:dyDescent="0.35">
      <c r="A4338" s="21" t="s">
        <v>3487</v>
      </c>
      <c r="B4338" s="21" t="s">
        <v>6836</v>
      </c>
      <c r="C4338" s="21" t="s">
        <v>5583</v>
      </c>
      <c r="D4338" s="21" t="s">
        <v>5585</v>
      </c>
      <c r="E4338" s="21" t="s">
        <v>6890</v>
      </c>
      <c r="F4338" s="13">
        <v>3</v>
      </c>
      <c r="G4338" s="22">
        <v>68.989999999999995</v>
      </c>
      <c r="H4338" s="22">
        <v>206.96999999999997</v>
      </c>
      <c r="I4338" s="22">
        <v>12.107745000000001</v>
      </c>
      <c r="J4338" s="22">
        <f t="shared" si="201"/>
        <v>36.323235000000004</v>
      </c>
      <c r="K4338" s="23">
        <f t="shared" si="203"/>
        <v>10.714818584070798</v>
      </c>
      <c r="L4338" s="23">
        <f t="shared" si="202"/>
        <v>32.144455752212394</v>
      </c>
    </row>
    <row r="4339" spans="1:12" x14ac:dyDescent="0.35">
      <c r="A4339" s="21" t="s">
        <v>3487</v>
      </c>
      <c r="B4339" s="21" t="s">
        <v>6836</v>
      </c>
      <c r="C4339" s="21" t="s">
        <v>5583</v>
      </c>
      <c r="D4339" s="21" t="s">
        <v>5585</v>
      </c>
      <c r="E4339" s="21" t="s">
        <v>6843</v>
      </c>
      <c r="F4339" s="13">
        <v>2</v>
      </c>
      <c r="G4339" s="22">
        <v>68.989999999999995</v>
      </c>
      <c r="H4339" s="22">
        <v>137.97999999999999</v>
      </c>
      <c r="I4339" s="22">
        <v>12.107745000000001</v>
      </c>
      <c r="J4339" s="22">
        <f t="shared" si="201"/>
        <v>24.215490000000003</v>
      </c>
      <c r="K4339" s="23">
        <f t="shared" si="203"/>
        <v>10.714818584070798</v>
      </c>
      <c r="L4339" s="23">
        <f t="shared" si="202"/>
        <v>21.429637168141596</v>
      </c>
    </row>
    <row r="4340" spans="1:12" x14ac:dyDescent="0.35">
      <c r="A4340" s="21" t="s">
        <v>3487</v>
      </c>
      <c r="B4340" s="21" t="s">
        <v>6836</v>
      </c>
      <c r="C4340" s="21" t="s">
        <v>5583</v>
      </c>
      <c r="D4340" s="21" t="s">
        <v>5585</v>
      </c>
      <c r="E4340" s="21" t="s">
        <v>6837</v>
      </c>
      <c r="F4340" s="13">
        <v>1</v>
      </c>
      <c r="G4340" s="22">
        <v>68.989999999999995</v>
      </c>
      <c r="H4340" s="22">
        <v>68.989999999999995</v>
      </c>
      <c r="I4340" s="22">
        <v>12.107745000000001</v>
      </c>
      <c r="J4340" s="22">
        <f t="shared" si="201"/>
        <v>12.107745000000001</v>
      </c>
      <c r="K4340" s="23">
        <f t="shared" si="203"/>
        <v>10.714818584070798</v>
      </c>
      <c r="L4340" s="23">
        <f t="shared" si="202"/>
        <v>10.714818584070798</v>
      </c>
    </row>
    <row r="4341" spans="1:12" x14ac:dyDescent="0.35">
      <c r="A4341" s="21" t="s">
        <v>3487</v>
      </c>
      <c r="B4341" s="21" t="s">
        <v>6879</v>
      </c>
      <c r="C4341" s="21" t="s">
        <v>5511</v>
      </c>
      <c r="D4341" s="21" t="s">
        <v>5513</v>
      </c>
      <c r="E4341" s="21" t="s">
        <v>6890</v>
      </c>
      <c r="F4341" s="13">
        <v>1</v>
      </c>
      <c r="G4341" s="22">
        <v>68.989999999999995</v>
      </c>
      <c r="H4341" s="22">
        <v>68.989999999999995</v>
      </c>
      <c r="I4341" s="22">
        <v>12.107745000000001</v>
      </c>
      <c r="J4341" s="22">
        <f t="shared" si="201"/>
        <v>12.107745000000001</v>
      </c>
      <c r="K4341" s="23">
        <f t="shared" si="203"/>
        <v>10.714818584070798</v>
      </c>
      <c r="L4341" s="23">
        <f t="shared" si="202"/>
        <v>10.714818584070798</v>
      </c>
    </row>
    <row r="4342" spans="1:12" x14ac:dyDescent="0.35">
      <c r="A4342" s="21" t="s">
        <v>3487</v>
      </c>
      <c r="B4342" s="21" t="s">
        <v>6879</v>
      </c>
      <c r="C4342" s="21" t="s">
        <v>5511</v>
      </c>
      <c r="D4342" s="21" t="s">
        <v>5513</v>
      </c>
      <c r="E4342" s="21" t="s">
        <v>6843</v>
      </c>
      <c r="F4342" s="13">
        <v>8</v>
      </c>
      <c r="G4342" s="22">
        <v>68.989999999999995</v>
      </c>
      <c r="H4342" s="22">
        <v>551.91999999999996</v>
      </c>
      <c r="I4342" s="22">
        <v>12.107745000000001</v>
      </c>
      <c r="J4342" s="22">
        <f t="shared" si="201"/>
        <v>96.86196000000001</v>
      </c>
      <c r="K4342" s="23">
        <f t="shared" si="203"/>
        <v>10.714818584070798</v>
      </c>
      <c r="L4342" s="23">
        <f t="shared" si="202"/>
        <v>85.718548672566385</v>
      </c>
    </row>
    <row r="4343" spans="1:12" x14ac:dyDescent="0.35">
      <c r="A4343" s="21" t="s">
        <v>3487</v>
      </c>
      <c r="B4343" s="21" t="s">
        <v>6879</v>
      </c>
      <c r="C4343" s="21" t="s">
        <v>5511</v>
      </c>
      <c r="D4343" s="21" t="s">
        <v>5513</v>
      </c>
      <c r="E4343" s="21" t="s">
        <v>6839</v>
      </c>
      <c r="F4343" s="13">
        <v>37</v>
      </c>
      <c r="G4343" s="22">
        <v>68.989999999999995</v>
      </c>
      <c r="H4343" s="22">
        <v>2552.6299999999997</v>
      </c>
      <c r="I4343" s="22">
        <v>12.107745000000001</v>
      </c>
      <c r="J4343" s="22">
        <f t="shared" si="201"/>
        <v>447.98656500000004</v>
      </c>
      <c r="K4343" s="23">
        <f t="shared" si="203"/>
        <v>10.714818584070798</v>
      </c>
      <c r="L4343" s="23">
        <f t="shared" si="202"/>
        <v>396.44828761061956</v>
      </c>
    </row>
    <row r="4344" spans="1:12" x14ac:dyDescent="0.35">
      <c r="A4344" s="21" t="s">
        <v>3487</v>
      </c>
      <c r="B4344" s="21" t="s">
        <v>6879</v>
      </c>
      <c r="C4344" s="21" t="s">
        <v>5511</v>
      </c>
      <c r="D4344" s="21" t="s">
        <v>5513</v>
      </c>
      <c r="E4344" s="21" t="s">
        <v>6837</v>
      </c>
      <c r="F4344" s="13">
        <v>12</v>
      </c>
      <c r="G4344" s="22">
        <v>68.989999999999995</v>
      </c>
      <c r="H4344" s="22">
        <v>827.87999999999988</v>
      </c>
      <c r="I4344" s="22">
        <v>12.107745000000001</v>
      </c>
      <c r="J4344" s="22">
        <f t="shared" si="201"/>
        <v>145.29294000000002</v>
      </c>
      <c r="K4344" s="23">
        <f t="shared" si="203"/>
        <v>10.714818584070798</v>
      </c>
      <c r="L4344" s="23">
        <f t="shared" si="202"/>
        <v>128.57782300884958</v>
      </c>
    </row>
    <row r="4345" spans="1:12" x14ac:dyDescent="0.35">
      <c r="A4345" s="21" t="s">
        <v>3487</v>
      </c>
      <c r="B4345" s="21" t="s">
        <v>6879</v>
      </c>
      <c r="C4345" s="21" t="s">
        <v>5517</v>
      </c>
      <c r="D4345" s="21" t="s">
        <v>5519</v>
      </c>
      <c r="E4345" s="21" t="s">
        <v>6839</v>
      </c>
      <c r="F4345" s="13">
        <v>1</v>
      </c>
      <c r="G4345" s="22">
        <v>68.989999999999995</v>
      </c>
      <c r="H4345" s="22">
        <v>68.989999999999995</v>
      </c>
      <c r="I4345" s="22">
        <v>12.107745000000001</v>
      </c>
      <c r="J4345" s="22">
        <f t="shared" si="201"/>
        <v>12.107745000000001</v>
      </c>
      <c r="K4345" s="23">
        <f t="shared" si="203"/>
        <v>10.714818584070798</v>
      </c>
      <c r="L4345" s="23">
        <f t="shared" si="202"/>
        <v>10.714818584070798</v>
      </c>
    </row>
    <row r="4346" spans="1:12" x14ac:dyDescent="0.35">
      <c r="A4346" s="21" t="s">
        <v>3487</v>
      </c>
      <c r="B4346" s="21" t="s">
        <v>6879</v>
      </c>
      <c r="C4346" s="21" t="s">
        <v>5481</v>
      </c>
      <c r="D4346" s="21" t="s">
        <v>5483</v>
      </c>
      <c r="E4346" s="21" t="s">
        <v>6839</v>
      </c>
      <c r="F4346" s="13">
        <v>2</v>
      </c>
      <c r="G4346" s="22">
        <v>68.989999999999995</v>
      </c>
      <c r="H4346" s="22">
        <v>137.97999999999999</v>
      </c>
      <c r="I4346" s="22">
        <v>12.107745000000001</v>
      </c>
      <c r="J4346" s="22">
        <f t="shared" si="201"/>
        <v>24.215490000000003</v>
      </c>
      <c r="K4346" s="23">
        <f t="shared" si="203"/>
        <v>10.714818584070798</v>
      </c>
      <c r="L4346" s="23">
        <f t="shared" si="202"/>
        <v>21.429637168141596</v>
      </c>
    </row>
    <row r="4347" spans="1:12" x14ac:dyDescent="0.35">
      <c r="A4347" s="21" t="s">
        <v>3487</v>
      </c>
      <c r="B4347" s="21" t="s">
        <v>6879</v>
      </c>
      <c r="C4347" s="21" t="s">
        <v>5526</v>
      </c>
      <c r="D4347" s="21" t="s">
        <v>5528</v>
      </c>
      <c r="E4347" s="21" t="s">
        <v>6890</v>
      </c>
      <c r="F4347" s="13">
        <v>12</v>
      </c>
      <c r="G4347" s="22">
        <v>83.99</v>
      </c>
      <c r="H4347" s="22">
        <v>1007.8799999999999</v>
      </c>
      <c r="I4347" s="22">
        <v>14.740245</v>
      </c>
      <c r="J4347" s="22">
        <f t="shared" si="201"/>
        <v>176.88293999999999</v>
      </c>
      <c r="K4347" s="23">
        <f t="shared" si="203"/>
        <v>13.044464601769912</v>
      </c>
      <c r="L4347" s="23">
        <f t="shared" si="202"/>
        <v>156.53357522123895</v>
      </c>
    </row>
    <row r="4348" spans="1:12" x14ac:dyDescent="0.35">
      <c r="A4348" s="21" t="s">
        <v>3487</v>
      </c>
      <c r="B4348" s="21" t="s">
        <v>6879</v>
      </c>
      <c r="C4348" s="21" t="s">
        <v>5526</v>
      </c>
      <c r="D4348" s="21" t="s">
        <v>5528</v>
      </c>
      <c r="E4348" s="21" t="s">
        <v>6843</v>
      </c>
      <c r="F4348" s="13">
        <v>3</v>
      </c>
      <c r="G4348" s="22">
        <v>83.99</v>
      </c>
      <c r="H4348" s="22">
        <v>251.96999999999997</v>
      </c>
      <c r="I4348" s="22">
        <v>14.740245</v>
      </c>
      <c r="J4348" s="22">
        <f t="shared" si="201"/>
        <v>44.220734999999998</v>
      </c>
      <c r="K4348" s="23">
        <f t="shared" si="203"/>
        <v>13.044464601769912</v>
      </c>
      <c r="L4348" s="23">
        <f t="shared" si="202"/>
        <v>39.133393805309737</v>
      </c>
    </row>
    <row r="4349" spans="1:12" x14ac:dyDescent="0.35">
      <c r="A4349" s="21" t="s">
        <v>3487</v>
      </c>
      <c r="B4349" s="21" t="s">
        <v>6879</v>
      </c>
      <c r="C4349" s="21" t="s">
        <v>5529</v>
      </c>
      <c r="D4349" s="21" t="s">
        <v>5531</v>
      </c>
      <c r="E4349" s="21" t="s">
        <v>6890</v>
      </c>
      <c r="F4349" s="13">
        <v>1</v>
      </c>
      <c r="G4349" s="22">
        <v>83.99</v>
      </c>
      <c r="H4349" s="22">
        <v>83.99</v>
      </c>
      <c r="I4349" s="22">
        <v>14.740245</v>
      </c>
      <c r="J4349" s="22">
        <f t="shared" si="201"/>
        <v>14.740245</v>
      </c>
      <c r="K4349" s="23">
        <f t="shared" si="203"/>
        <v>13.044464601769912</v>
      </c>
      <c r="L4349" s="23">
        <f t="shared" si="202"/>
        <v>13.044464601769912</v>
      </c>
    </row>
    <row r="4350" spans="1:12" x14ac:dyDescent="0.35">
      <c r="A4350" s="21" t="s">
        <v>3487</v>
      </c>
      <c r="B4350" s="21" t="s">
        <v>6879</v>
      </c>
      <c r="C4350" s="21" t="s">
        <v>5520</v>
      </c>
      <c r="D4350" s="21" t="s">
        <v>5522</v>
      </c>
      <c r="E4350" s="21" t="s">
        <v>6843</v>
      </c>
      <c r="F4350" s="13">
        <v>4</v>
      </c>
      <c r="G4350" s="22">
        <v>68.989999999999995</v>
      </c>
      <c r="H4350" s="22">
        <v>275.95999999999998</v>
      </c>
      <c r="I4350" s="22">
        <v>12.107745000000001</v>
      </c>
      <c r="J4350" s="22">
        <f t="shared" si="201"/>
        <v>48.430980000000005</v>
      </c>
      <c r="K4350" s="23">
        <f t="shared" si="203"/>
        <v>10.714818584070798</v>
      </c>
      <c r="L4350" s="23">
        <f t="shared" si="202"/>
        <v>42.859274336283192</v>
      </c>
    </row>
    <row r="4351" spans="1:12" x14ac:dyDescent="0.35">
      <c r="A4351" s="21" t="s">
        <v>3487</v>
      </c>
      <c r="B4351" s="21" t="s">
        <v>6879</v>
      </c>
      <c r="C4351" s="21" t="s">
        <v>5520</v>
      </c>
      <c r="D4351" s="21" t="s">
        <v>5522</v>
      </c>
      <c r="E4351" s="21" t="s">
        <v>6839</v>
      </c>
      <c r="F4351" s="13">
        <v>8</v>
      </c>
      <c r="G4351" s="22">
        <v>68.989999999999995</v>
      </c>
      <c r="H4351" s="22">
        <v>551.91999999999996</v>
      </c>
      <c r="I4351" s="22">
        <v>12.107745000000001</v>
      </c>
      <c r="J4351" s="22">
        <f t="shared" si="201"/>
        <v>96.86196000000001</v>
      </c>
      <c r="K4351" s="23">
        <f t="shared" si="203"/>
        <v>10.714818584070798</v>
      </c>
      <c r="L4351" s="23">
        <f t="shared" si="202"/>
        <v>85.718548672566385</v>
      </c>
    </row>
    <row r="4352" spans="1:12" x14ac:dyDescent="0.35">
      <c r="A4352" s="21" t="s">
        <v>3487</v>
      </c>
      <c r="B4352" s="21" t="s">
        <v>6879</v>
      </c>
      <c r="C4352" s="21" t="s">
        <v>5520</v>
      </c>
      <c r="D4352" s="21" t="s">
        <v>5522</v>
      </c>
      <c r="E4352" s="21" t="s">
        <v>6837</v>
      </c>
      <c r="F4352" s="13">
        <v>2</v>
      </c>
      <c r="G4352" s="22">
        <v>68.989999999999995</v>
      </c>
      <c r="H4352" s="22">
        <v>137.97999999999999</v>
      </c>
      <c r="I4352" s="22">
        <v>12.107745000000001</v>
      </c>
      <c r="J4352" s="22">
        <f t="shared" si="201"/>
        <v>24.215490000000003</v>
      </c>
      <c r="K4352" s="23">
        <f t="shared" si="203"/>
        <v>10.714818584070798</v>
      </c>
      <c r="L4352" s="23">
        <f t="shared" si="202"/>
        <v>21.429637168141596</v>
      </c>
    </row>
    <row r="4353" spans="1:12" x14ac:dyDescent="0.35">
      <c r="A4353" s="21" t="s">
        <v>3487</v>
      </c>
      <c r="B4353" s="21" t="s">
        <v>6879</v>
      </c>
      <c r="C4353" s="21" t="s">
        <v>5508</v>
      </c>
      <c r="D4353" s="21" t="s">
        <v>5510</v>
      </c>
      <c r="E4353" s="21" t="s">
        <v>6890</v>
      </c>
      <c r="F4353" s="13">
        <v>5</v>
      </c>
      <c r="G4353" s="22">
        <v>114.99</v>
      </c>
      <c r="H4353" s="22">
        <v>574.94999999999993</v>
      </c>
      <c r="I4353" s="22">
        <v>20.180745000000002</v>
      </c>
      <c r="J4353" s="22">
        <f t="shared" si="201"/>
        <v>100.90372500000001</v>
      </c>
      <c r="K4353" s="23">
        <f t="shared" si="203"/>
        <v>17.859066371681418</v>
      </c>
      <c r="L4353" s="23">
        <f t="shared" si="202"/>
        <v>89.295331858407096</v>
      </c>
    </row>
    <row r="4354" spans="1:12" x14ac:dyDescent="0.35">
      <c r="A4354" s="21" t="s">
        <v>3487</v>
      </c>
      <c r="B4354" s="21" t="s">
        <v>6879</v>
      </c>
      <c r="C4354" s="21" t="s">
        <v>5508</v>
      </c>
      <c r="D4354" s="21" t="s">
        <v>5510</v>
      </c>
      <c r="E4354" s="21" t="s">
        <v>6843</v>
      </c>
      <c r="F4354" s="13">
        <v>4</v>
      </c>
      <c r="G4354" s="22">
        <v>114.99</v>
      </c>
      <c r="H4354" s="22">
        <v>459.96</v>
      </c>
      <c r="I4354" s="22">
        <v>20.180745000000002</v>
      </c>
      <c r="J4354" s="22">
        <f t="shared" ref="J4354:J4417" si="204">SUM(I4354*F4354)</f>
        <v>80.722980000000007</v>
      </c>
      <c r="K4354" s="23">
        <f t="shared" si="203"/>
        <v>17.859066371681418</v>
      </c>
      <c r="L4354" s="23">
        <f t="shared" ref="L4354:L4417" si="205">SUM(K4354*F4354)</f>
        <v>71.436265486725674</v>
      </c>
    </row>
    <row r="4355" spans="1:12" x14ac:dyDescent="0.35">
      <c r="A4355" s="21" t="s">
        <v>3487</v>
      </c>
      <c r="B4355" s="21" t="s">
        <v>6879</v>
      </c>
      <c r="C4355" s="21" t="s">
        <v>5508</v>
      </c>
      <c r="D4355" s="21" t="s">
        <v>5510</v>
      </c>
      <c r="E4355" s="21" t="s">
        <v>6839</v>
      </c>
      <c r="F4355" s="13">
        <v>11</v>
      </c>
      <c r="G4355" s="22">
        <v>114.99</v>
      </c>
      <c r="H4355" s="22">
        <v>1264.8899999999999</v>
      </c>
      <c r="I4355" s="22">
        <v>20.180745000000002</v>
      </c>
      <c r="J4355" s="22">
        <f t="shared" si="204"/>
        <v>221.98819500000002</v>
      </c>
      <c r="K4355" s="23">
        <f t="shared" ref="K4355:K4418" si="206">SUM(I4355/1.13)</f>
        <v>17.859066371681418</v>
      </c>
      <c r="L4355" s="23">
        <f t="shared" si="205"/>
        <v>196.44973008849561</v>
      </c>
    </row>
    <row r="4356" spans="1:12" x14ac:dyDescent="0.35">
      <c r="A4356" s="21" t="s">
        <v>3487</v>
      </c>
      <c r="B4356" s="21" t="s">
        <v>6879</v>
      </c>
      <c r="C4356" s="21" t="s">
        <v>5508</v>
      </c>
      <c r="D4356" s="21" t="s">
        <v>5510</v>
      </c>
      <c r="E4356" s="21" t="s">
        <v>6837</v>
      </c>
      <c r="F4356" s="13">
        <v>1</v>
      </c>
      <c r="G4356" s="22">
        <v>114.99</v>
      </c>
      <c r="H4356" s="22">
        <v>114.99</v>
      </c>
      <c r="I4356" s="22">
        <v>20.180745000000002</v>
      </c>
      <c r="J4356" s="22">
        <f t="shared" si="204"/>
        <v>20.180745000000002</v>
      </c>
      <c r="K4356" s="23">
        <f t="shared" si="206"/>
        <v>17.859066371681418</v>
      </c>
      <c r="L4356" s="23">
        <f t="shared" si="205"/>
        <v>17.859066371681418</v>
      </c>
    </row>
    <row r="4357" spans="1:12" x14ac:dyDescent="0.35">
      <c r="A4357" s="21" t="s">
        <v>3487</v>
      </c>
      <c r="B4357" s="21" t="s">
        <v>6879</v>
      </c>
      <c r="C4357" s="21" t="s">
        <v>5484</v>
      </c>
      <c r="D4357" s="21" t="s">
        <v>5486</v>
      </c>
      <c r="E4357" s="21" t="s">
        <v>6839</v>
      </c>
      <c r="F4357" s="13">
        <v>3</v>
      </c>
      <c r="G4357" s="22">
        <v>102.99</v>
      </c>
      <c r="H4357" s="22">
        <v>308.96999999999997</v>
      </c>
      <c r="I4357" s="22">
        <v>18.074745</v>
      </c>
      <c r="J4357" s="22">
        <f t="shared" si="204"/>
        <v>54.224235</v>
      </c>
      <c r="K4357" s="23">
        <f t="shared" si="206"/>
        <v>15.995349557522125</v>
      </c>
      <c r="L4357" s="23">
        <f t="shared" si="205"/>
        <v>47.986048672566376</v>
      </c>
    </row>
    <row r="4358" spans="1:12" x14ac:dyDescent="0.35">
      <c r="A4358" s="21" t="s">
        <v>3487</v>
      </c>
      <c r="B4358" s="21" t="s">
        <v>6879</v>
      </c>
      <c r="C4358" s="21" t="s">
        <v>5484</v>
      </c>
      <c r="D4358" s="21" t="s">
        <v>5486</v>
      </c>
      <c r="E4358" s="21" t="s">
        <v>6892</v>
      </c>
      <c r="F4358" s="13">
        <v>2</v>
      </c>
      <c r="G4358" s="22">
        <v>102.99</v>
      </c>
      <c r="H4358" s="22">
        <v>205.98</v>
      </c>
      <c r="I4358" s="22">
        <v>18.074745</v>
      </c>
      <c r="J4358" s="22">
        <f t="shared" si="204"/>
        <v>36.14949</v>
      </c>
      <c r="K4358" s="23">
        <f t="shared" si="206"/>
        <v>15.995349557522125</v>
      </c>
      <c r="L4358" s="23">
        <f t="shared" si="205"/>
        <v>31.990699115044251</v>
      </c>
    </row>
    <row r="4359" spans="1:12" x14ac:dyDescent="0.35">
      <c r="A4359" s="21" t="s">
        <v>3487</v>
      </c>
      <c r="B4359" s="21" t="s">
        <v>6879</v>
      </c>
      <c r="C4359" s="21" t="s">
        <v>5487</v>
      </c>
      <c r="D4359" s="21" t="s">
        <v>5489</v>
      </c>
      <c r="E4359" s="21" t="s">
        <v>6839</v>
      </c>
      <c r="F4359" s="13">
        <v>2</v>
      </c>
      <c r="G4359" s="22">
        <v>92.99</v>
      </c>
      <c r="H4359" s="22">
        <v>185.98</v>
      </c>
      <c r="I4359" s="22">
        <v>16.319745000000001</v>
      </c>
      <c r="J4359" s="22">
        <f t="shared" si="204"/>
        <v>32.639490000000002</v>
      </c>
      <c r="K4359" s="23">
        <f t="shared" si="206"/>
        <v>14.442252212389382</v>
      </c>
      <c r="L4359" s="23">
        <f t="shared" si="205"/>
        <v>28.884504424778765</v>
      </c>
    </row>
    <row r="4360" spans="1:12" x14ac:dyDescent="0.35">
      <c r="A4360" s="21" t="s">
        <v>3487</v>
      </c>
      <c r="B4360" s="21" t="s">
        <v>6879</v>
      </c>
      <c r="C4360" s="21" t="s">
        <v>5487</v>
      </c>
      <c r="D4360" s="21" t="s">
        <v>5489</v>
      </c>
      <c r="E4360" s="21" t="s">
        <v>6837</v>
      </c>
      <c r="F4360" s="13">
        <v>1</v>
      </c>
      <c r="G4360" s="22">
        <v>92.99</v>
      </c>
      <c r="H4360" s="22">
        <v>92.99</v>
      </c>
      <c r="I4360" s="22">
        <v>16.319745000000001</v>
      </c>
      <c r="J4360" s="22">
        <f t="shared" si="204"/>
        <v>16.319745000000001</v>
      </c>
      <c r="K4360" s="23">
        <f t="shared" si="206"/>
        <v>14.442252212389382</v>
      </c>
      <c r="L4360" s="23">
        <f t="shared" si="205"/>
        <v>14.442252212389382</v>
      </c>
    </row>
    <row r="4361" spans="1:12" x14ac:dyDescent="0.35">
      <c r="A4361" s="21" t="s">
        <v>3487</v>
      </c>
      <c r="B4361" s="21" t="s">
        <v>6879</v>
      </c>
      <c r="C4361" s="21" t="s">
        <v>5532</v>
      </c>
      <c r="D4361" s="21" t="s">
        <v>5534</v>
      </c>
      <c r="E4361" s="21" t="s">
        <v>6837</v>
      </c>
      <c r="F4361" s="13">
        <v>3</v>
      </c>
      <c r="G4361" s="22">
        <v>68.989999999999995</v>
      </c>
      <c r="H4361" s="22">
        <v>206.96999999999997</v>
      </c>
      <c r="I4361" s="22">
        <v>12.107745000000001</v>
      </c>
      <c r="J4361" s="22">
        <f t="shared" si="204"/>
        <v>36.323235000000004</v>
      </c>
      <c r="K4361" s="23">
        <f t="shared" si="206"/>
        <v>10.714818584070798</v>
      </c>
      <c r="L4361" s="23">
        <f t="shared" si="205"/>
        <v>32.144455752212394</v>
      </c>
    </row>
    <row r="4362" spans="1:12" x14ac:dyDescent="0.35">
      <c r="A4362" s="21" t="s">
        <v>3487</v>
      </c>
      <c r="B4362" s="21" t="s">
        <v>6883</v>
      </c>
      <c r="C4362" s="21" t="s">
        <v>5490</v>
      </c>
      <c r="D4362" s="21" t="s">
        <v>5492</v>
      </c>
      <c r="E4362" s="21" t="s">
        <v>6839</v>
      </c>
      <c r="F4362" s="13">
        <v>1</v>
      </c>
      <c r="G4362" s="22">
        <v>92.99</v>
      </c>
      <c r="H4362" s="22">
        <v>92.99</v>
      </c>
      <c r="I4362" s="22">
        <v>16.319745000000001</v>
      </c>
      <c r="J4362" s="22">
        <f t="shared" si="204"/>
        <v>16.319745000000001</v>
      </c>
      <c r="K4362" s="23">
        <f t="shared" si="206"/>
        <v>14.442252212389382</v>
      </c>
      <c r="L4362" s="23">
        <f t="shared" si="205"/>
        <v>14.442252212389382</v>
      </c>
    </row>
    <row r="4363" spans="1:12" x14ac:dyDescent="0.35">
      <c r="A4363" s="21" t="s">
        <v>3487</v>
      </c>
      <c r="B4363" s="21" t="s">
        <v>6913</v>
      </c>
      <c r="C4363" s="21" t="s">
        <v>5505</v>
      </c>
      <c r="D4363" s="21" t="s">
        <v>5507</v>
      </c>
      <c r="E4363" s="21" t="s">
        <v>6839</v>
      </c>
      <c r="F4363" s="13">
        <v>2</v>
      </c>
      <c r="G4363" s="22">
        <v>71.989999999999995</v>
      </c>
      <c r="H4363" s="22">
        <v>143.97999999999999</v>
      </c>
      <c r="I4363" s="22">
        <v>12.634245</v>
      </c>
      <c r="J4363" s="22">
        <f t="shared" si="204"/>
        <v>25.26849</v>
      </c>
      <c r="K4363" s="23">
        <f t="shared" si="206"/>
        <v>11.18074778761062</v>
      </c>
      <c r="L4363" s="23">
        <f t="shared" si="205"/>
        <v>22.361495575221241</v>
      </c>
    </row>
    <row r="4364" spans="1:12" x14ac:dyDescent="0.35">
      <c r="A4364" s="21" t="s">
        <v>3487</v>
      </c>
      <c r="B4364" s="21" t="s">
        <v>6913</v>
      </c>
      <c r="C4364" s="21" t="s">
        <v>5505</v>
      </c>
      <c r="D4364" s="21" t="s">
        <v>5507</v>
      </c>
      <c r="E4364" s="21" t="s">
        <v>6837</v>
      </c>
      <c r="F4364" s="13">
        <v>2</v>
      </c>
      <c r="G4364" s="22">
        <v>71.989999999999995</v>
      </c>
      <c r="H4364" s="22">
        <v>143.97999999999999</v>
      </c>
      <c r="I4364" s="22">
        <v>12.634245</v>
      </c>
      <c r="J4364" s="22">
        <f t="shared" si="204"/>
        <v>25.26849</v>
      </c>
      <c r="K4364" s="23">
        <f t="shared" si="206"/>
        <v>11.18074778761062</v>
      </c>
      <c r="L4364" s="23">
        <f t="shared" si="205"/>
        <v>22.361495575221241</v>
      </c>
    </row>
    <row r="4365" spans="1:12" x14ac:dyDescent="0.35">
      <c r="A4365" s="21" t="s">
        <v>3487</v>
      </c>
      <c r="B4365" s="21" t="s">
        <v>6913</v>
      </c>
      <c r="C4365" s="21" t="s">
        <v>5502</v>
      </c>
      <c r="D4365" s="21" t="s">
        <v>5504</v>
      </c>
      <c r="E4365" s="21" t="s">
        <v>6890</v>
      </c>
      <c r="F4365" s="13">
        <v>1</v>
      </c>
      <c r="G4365" s="22">
        <v>54.99</v>
      </c>
      <c r="H4365" s="22">
        <v>54.99</v>
      </c>
      <c r="I4365" s="22">
        <v>9.6507450000000023</v>
      </c>
      <c r="J4365" s="22">
        <f t="shared" si="204"/>
        <v>9.6507450000000023</v>
      </c>
      <c r="K4365" s="23">
        <f t="shared" si="206"/>
        <v>8.5404823008849586</v>
      </c>
      <c r="L4365" s="23">
        <f t="shared" si="205"/>
        <v>8.5404823008849586</v>
      </c>
    </row>
    <row r="4366" spans="1:12" x14ac:dyDescent="0.35">
      <c r="A4366" s="21" t="s">
        <v>3487</v>
      </c>
      <c r="B4366" s="21" t="s">
        <v>6913</v>
      </c>
      <c r="C4366" s="21" t="s">
        <v>5502</v>
      </c>
      <c r="D4366" s="21" t="s">
        <v>5504</v>
      </c>
      <c r="E4366" s="21" t="s">
        <v>6892</v>
      </c>
      <c r="F4366" s="13">
        <v>1</v>
      </c>
      <c r="G4366" s="22">
        <v>54.99</v>
      </c>
      <c r="H4366" s="22">
        <v>54.99</v>
      </c>
      <c r="I4366" s="22">
        <v>9.6507450000000023</v>
      </c>
      <c r="J4366" s="22">
        <f t="shared" si="204"/>
        <v>9.6507450000000023</v>
      </c>
      <c r="K4366" s="23">
        <f t="shared" si="206"/>
        <v>8.5404823008849586</v>
      </c>
      <c r="L4366" s="23">
        <f t="shared" si="205"/>
        <v>8.5404823008849586</v>
      </c>
    </row>
    <row r="4367" spans="1:12" x14ac:dyDescent="0.35">
      <c r="A4367" s="21" t="s">
        <v>4078</v>
      </c>
      <c r="B4367" s="21" t="s">
        <v>6846</v>
      </c>
      <c r="C4367" s="21" t="s">
        <v>5595</v>
      </c>
      <c r="D4367" s="21" t="s">
        <v>5597</v>
      </c>
      <c r="E4367" s="21" t="s">
        <v>6892</v>
      </c>
      <c r="F4367" s="13">
        <v>1</v>
      </c>
      <c r="G4367" s="22">
        <v>78.989999999999995</v>
      </c>
      <c r="H4367" s="22">
        <v>78.989999999999995</v>
      </c>
      <c r="I4367" s="22">
        <v>13.862745</v>
      </c>
      <c r="J4367" s="22">
        <f t="shared" si="204"/>
        <v>13.862745</v>
      </c>
      <c r="K4367" s="23">
        <f t="shared" si="206"/>
        <v>12.267915929203541</v>
      </c>
      <c r="L4367" s="23">
        <f t="shared" si="205"/>
        <v>12.267915929203541</v>
      </c>
    </row>
    <row r="4368" spans="1:12" x14ac:dyDescent="0.35">
      <c r="A4368" s="21" t="s">
        <v>4078</v>
      </c>
      <c r="B4368" s="21" t="s">
        <v>6883</v>
      </c>
      <c r="C4368" s="21" t="s">
        <v>5598</v>
      </c>
      <c r="D4368" s="21" t="s">
        <v>5600</v>
      </c>
      <c r="E4368" s="21" t="s">
        <v>6890</v>
      </c>
      <c r="F4368" s="13">
        <v>3</v>
      </c>
      <c r="G4368" s="22">
        <v>78.989999999999995</v>
      </c>
      <c r="H4368" s="22">
        <v>236.96999999999997</v>
      </c>
      <c r="I4368" s="22">
        <v>13.862745</v>
      </c>
      <c r="J4368" s="22">
        <f t="shared" si="204"/>
        <v>41.588234999999997</v>
      </c>
      <c r="K4368" s="23">
        <f t="shared" si="206"/>
        <v>12.267915929203541</v>
      </c>
      <c r="L4368" s="23">
        <f t="shared" si="205"/>
        <v>36.803747787610625</v>
      </c>
    </row>
    <row r="4369" spans="1:12" x14ac:dyDescent="0.35">
      <c r="A4369" s="21" t="s">
        <v>4097</v>
      </c>
      <c r="B4369" s="21" t="s">
        <v>6846</v>
      </c>
      <c r="C4369" s="21" t="s">
        <v>5619</v>
      </c>
      <c r="D4369" s="21" t="s">
        <v>5621</v>
      </c>
      <c r="E4369" s="21" t="s">
        <v>6890</v>
      </c>
      <c r="F4369" s="13">
        <v>1</v>
      </c>
      <c r="G4369" s="22">
        <v>68.989999999999995</v>
      </c>
      <c r="H4369" s="22">
        <v>68.989999999999995</v>
      </c>
      <c r="I4369" s="22">
        <v>12.107745000000001</v>
      </c>
      <c r="J4369" s="22">
        <f t="shared" si="204"/>
        <v>12.107745000000001</v>
      </c>
      <c r="K4369" s="23">
        <f t="shared" si="206"/>
        <v>10.714818584070798</v>
      </c>
      <c r="L4369" s="23">
        <f t="shared" si="205"/>
        <v>10.714818584070798</v>
      </c>
    </row>
    <row r="4370" spans="1:12" x14ac:dyDescent="0.35">
      <c r="A4370" s="21" t="s">
        <v>4097</v>
      </c>
      <c r="B4370" s="21" t="s">
        <v>6846</v>
      </c>
      <c r="C4370" s="21" t="s">
        <v>5619</v>
      </c>
      <c r="D4370" s="21" t="s">
        <v>5621</v>
      </c>
      <c r="E4370" s="21" t="s">
        <v>6843</v>
      </c>
      <c r="F4370" s="13">
        <v>2</v>
      </c>
      <c r="G4370" s="22">
        <v>68.989999999999995</v>
      </c>
      <c r="H4370" s="22">
        <v>137.97999999999999</v>
      </c>
      <c r="I4370" s="22">
        <v>12.107745000000001</v>
      </c>
      <c r="J4370" s="22">
        <f t="shared" si="204"/>
        <v>24.215490000000003</v>
      </c>
      <c r="K4370" s="23">
        <f t="shared" si="206"/>
        <v>10.714818584070798</v>
      </c>
      <c r="L4370" s="23">
        <f t="shared" si="205"/>
        <v>21.429637168141596</v>
      </c>
    </row>
    <row r="4371" spans="1:12" x14ac:dyDescent="0.35">
      <c r="A4371" s="21" t="s">
        <v>4097</v>
      </c>
      <c r="B4371" s="21" t="s">
        <v>6846</v>
      </c>
      <c r="C4371" s="21" t="s">
        <v>5619</v>
      </c>
      <c r="D4371" s="21" t="s">
        <v>5621</v>
      </c>
      <c r="E4371" s="21" t="s">
        <v>6839</v>
      </c>
      <c r="F4371" s="13">
        <v>12</v>
      </c>
      <c r="G4371" s="22">
        <v>68.989999999999995</v>
      </c>
      <c r="H4371" s="22">
        <v>827.87999999999988</v>
      </c>
      <c r="I4371" s="22">
        <v>12.107745000000001</v>
      </c>
      <c r="J4371" s="22">
        <f t="shared" si="204"/>
        <v>145.29294000000002</v>
      </c>
      <c r="K4371" s="23">
        <f t="shared" si="206"/>
        <v>10.714818584070798</v>
      </c>
      <c r="L4371" s="23">
        <f t="shared" si="205"/>
        <v>128.57782300884958</v>
      </c>
    </row>
    <row r="4372" spans="1:12" x14ac:dyDescent="0.35">
      <c r="A4372" s="21" t="s">
        <v>4097</v>
      </c>
      <c r="B4372" s="21" t="s">
        <v>6846</v>
      </c>
      <c r="C4372" s="21" t="s">
        <v>5619</v>
      </c>
      <c r="D4372" s="21" t="s">
        <v>5621</v>
      </c>
      <c r="E4372" s="21" t="s">
        <v>6837</v>
      </c>
      <c r="F4372" s="13">
        <v>11</v>
      </c>
      <c r="G4372" s="22">
        <v>68.989999999999995</v>
      </c>
      <c r="H4372" s="22">
        <v>758.89</v>
      </c>
      <c r="I4372" s="22">
        <v>12.107745000000001</v>
      </c>
      <c r="J4372" s="22">
        <f t="shared" si="204"/>
        <v>133.18519500000002</v>
      </c>
      <c r="K4372" s="23">
        <f t="shared" si="206"/>
        <v>10.714818584070798</v>
      </c>
      <c r="L4372" s="23">
        <f t="shared" si="205"/>
        <v>117.86300442477878</v>
      </c>
    </row>
    <row r="4373" spans="1:12" x14ac:dyDescent="0.35">
      <c r="A4373" s="21" t="s">
        <v>4097</v>
      </c>
      <c r="B4373" s="21" t="s">
        <v>6846</v>
      </c>
      <c r="C4373" s="21" t="s">
        <v>5643</v>
      </c>
      <c r="D4373" s="21" t="s">
        <v>5645</v>
      </c>
      <c r="E4373" s="21" t="s">
        <v>6890</v>
      </c>
      <c r="F4373" s="13">
        <v>2</v>
      </c>
      <c r="G4373" s="22">
        <v>78.989999999999995</v>
      </c>
      <c r="H4373" s="22">
        <v>157.97999999999999</v>
      </c>
      <c r="I4373" s="22">
        <v>13.862745</v>
      </c>
      <c r="J4373" s="22">
        <f t="shared" si="204"/>
        <v>27.725490000000001</v>
      </c>
      <c r="K4373" s="23">
        <f t="shared" si="206"/>
        <v>12.267915929203541</v>
      </c>
      <c r="L4373" s="23">
        <f t="shared" si="205"/>
        <v>24.535831858407082</v>
      </c>
    </row>
    <row r="4374" spans="1:12" x14ac:dyDescent="0.35">
      <c r="A4374" s="21" t="s">
        <v>4097</v>
      </c>
      <c r="B4374" s="21" t="s">
        <v>6846</v>
      </c>
      <c r="C4374" s="21" t="s">
        <v>5643</v>
      </c>
      <c r="D4374" s="21" t="s">
        <v>5645</v>
      </c>
      <c r="E4374" s="21" t="s">
        <v>6843</v>
      </c>
      <c r="F4374" s="13">
        <v>1</v>
      </c>
      <c r="G4374" s="22">
        <v>78.989999999999995</v>
      </c>
      <c r="H4374" s="22">
        <v>78.989999999999995</v>
      </c>
      <c r="I4374" s="22">
        <v>13.862745</v>
      </c>
      <c r="J4374" s="22">
        <f t="shared" si="204"/>
        <v>13.862745</v>
      </c>
      <c r="K4374" s="23">
        <f t="shared" si="206"/>
        <v>12.267915929203541</v>
      </c>
      <c r="L4374" s="23">
        <f t="shared" si="205"/>
        <v>12.267915929203541</v>
      </c>
    </row>
    <row r="4375" spans="1:12" x14ac:dyDescent="0.35">
      <c r="A4375" s="21" t="s">
        <v>4097</v>
      </c>
      <c r="B4375" s="21" t="s">
        <v>6846</v>
      </c>
      <c r="C4375" s="21" t="s">
        <v>5643</v>
      </c>
      <c r="D4375" s="21" t="s">
        <v>5645</v>
      </c>
      <c r="E4375" s="21" t="s">
        <v>6839</v>
      </c>
      <c r="F4375" s="13">
        <v>7</v>
      </c>
      <c r="G4375" s="22">
        <v>78.989999999999995</v>
      </c>
      <c r="H4375" s="22">
        <v>552.92999999999995</v>
      </c>
      <c r="I4375" s="22">
        <v>13.862745</v>
      </c>
      <c r="J4375" s="22">
        <f t="shared" si="204"/>
        <v>97.039214999999999</v>
      </c>
      <c r="K4375" s="23">
        <f t="shared" si="206"/>
        <v>12.267915929203541</v>
      </c>
      <c r="L4375" s="23">
        <f t="shared" si="205"/>
        <v>85.87541150442479</v>
      </c>
    </row>
    <row r="4376" spans="1:12" x14ac:dyDescent="0.35">
      <c r="A4376" s="21" t="s">
        <v>4097</v>
      </c>
      <c r="B4376" s="21" t="s">
        <v>6846</v>
      </c>
      <c r="C4376" s="21" t="s">
        <v>5643</v>
      </c>
      <c r="D4376" s="21" t="s">
        <v>5645</v>
      </c>
      <c r="E4376" s="21" t="s">
        <v>6837</v>
      </c>
      <c r="F4376" s="13">
        <v>4</v>
      </c>
      <c r="G4376" s="22">
        <v>78.989999999999995</v>
      </c>
      <c r="H4376" s="22">
        <v>315.95999999999998</v>
      </c>
      <c r="I4376" s="22">
        <v>13.862745</v>
      </c>
      <c r="J4376" s="22">
        <f t="shared" si="204"/>
        <v>55.450980000000001</v>
      </c>
      <c r="K4376" s="23">
        <f t="shared" si="206"/>
        <v>12.267915929203541</v>
      </c>
      <c r="L4376" s="23">
        <f t="shared" si="205"/>
        <v>49.071663716814165</v>
      </c>
    </row>
    <row r="4377" spans="1:12" x14ac:dyDescent="0.35">
      <c r="A4377" s="21" t="s">
        <v>4097</v>
      </c>
      <c r="B4377" s="21" t="s">
        <v>6846</v>
      </c>
      <c r="C4377" s="21" t="s">
        <v>5649</v>
      </c>
      <c r="D4377" s="21" t="s">
        <v>5651</v>
      </c>
      <c r="E4377" s="21" t="s">
        <v>6843</v>
      </c>
      <c r="F4377" s="13">
        <v>1</v>
      </c>
      <c r="G4377" s="22">
        <v>83.99</v>
      </c>
      <c r="H4377" s="22">
        <v>83.99</v>
      </c>
      <c r="I4377" s="22">
        <v>14.740245</v>
      </c>
      <c r="J4377" s="22">
        <f t="shared" si="204"/>
        <v>14.740245</v>
      </c>
      <c r="K4377" s="23">
        <f t="shared" si="206"/>
        <v>13.044464601769912</v>
      </c>
      <c r="L4377" s="23">
        <f t="shared" si="205"/>
        <v>13.044464601769912</v>
      </c>
    </row>
    <row r="4378" spans="1:12" x14ac:dyDescent="0.35">
      <c r="A4378" s="21" t="s">
        <v>4097</v>
      </c>
      <c r="B4378" s="21" t="s">
        <v>6846</v>
      </c>
      <c r="C4378" s="21" t="s">
        <v>5625</v>
      </c>
      <c r="D4378" s="21" t="s">
        <v>5627</v>
      </c>
      <c r="E4378" s="21" t="s">
        <v>6843</v>
      </c>
      <c r="F4378" s="13">
        <v>1</v>
      </c>
      <c r="G4378" s="22">
        <v>107.99</v>
      </c>
      <c r="H4378" s="22">
        <v>107.99</v>
      </c>
      <c r="I4378" s="22">
        <v>18.952245000000001</v>
      </c>
      <c r="J4378" s="22">
        <f t="shared" si="204"/>
        <v>18.952245000000001</v>
      </c>
      <c r="K4378" s="23">
        <f t="shared" si="206"/>
        <v>16.7718982300885</v>
      </c>
      <c r="L4378" s="23">
        <f t="shared" si="205"/>
        <v>16.7718982300885</v>
      </c>
    </row>
    <row r="4379" spans="1:12" x14ac:dyDescent="0.35">
      <c r="A4379" s="21" t="s">
        <v>4097</v>
      </c>
      <c r="B4379" s="21" t="s">
        <v>6846</v>
      </c>
      <c r="C4379" s="21" t="s">
        <v>5625</v>
      </c>
      <c r="D4379" s="21" t="s">
        <v>5627</v>
      </c>
      <c r="E4379" s="21" t="s">
        <v>6839</v>
      </c>
      <c r="F4379" s="13">
        <v>2</v>
      </c>
      <c r="G4379" s="22">
        <v>107.99</v>
      </c>
      <c r="H4379" s="22">
        <v>215.98</v>
      </c>
      <c r="I4379" s="22">
        <v>18.952245000000001</v>
      </c>
      <c r="J4379" s="22">
        <f t="shared" si="204"/>
        <v>37.904490000000003</v>
      </c>
      <c r="K4379" s="23">
        <f t="shared" si="206"/>
        <v>16.7718982300885</v>
      </c>
      <c r="L4379" s="23">
        <f t="shared" si="205"/>
        <v>33.543796460176999</v>
      </c>
    </row>
    <row r="4380" spans="1:12" x14ac:dyDescent="0.35">
      <c r="A4380" s="21" t="s">
        <v>4097</v>
      </c>
      <c r="B4380" s="21" t="s">
        <v>6846</v>
      </c>
      <c r="C4380" s="21" t="s">
        <v>5625</v>
      </c>
      <c r="D4380" s="21" t="s">
        <v>5627</v>
      </c>
      <c r="E4380" s="21" t="s">
        <v>6837</v>
      </c>
      <c r="F4380" s="13">
        <v>2</v>
      </c>
      <c r="G4380" s="22">
        <v>107.99</v>
      </c>
      <c r="H4380" s="22">
        <v>215.98</v>
      </c>
      <c r="I4380" s="22">
        <v>18.952245000000001</v>
      </c>
      <c r="J4380" s="22">
        <f t="shared" si="204"/>
        <v>37.904490000000003</v>
      </c>
      <c r="K4380" s="23">
        <f t="shared" si="206"/>
        <v>16.7718982300885</v>
      </c>
      <c r="L4380" s="23">
        <f t="shared" si="205"/>
        <v>33.543796460176999</v>
      </c>
    </row>
    <row r="4381" spans="1:12" x14ac:dyDescent="0.35">
      <c r="A4381" s="21" t="s">
        <v>4097</v>
      </c>
      <c r="B4381" s="21" t="s">
        <v>6846</v>
      </c>
      <c r="C4381" s="21" t="s">
        <v>5658</v>
      </c>
      <c r="D4381" s="21" t="s">
        <v>5660</v>
      </c>
      <c r="E4381" s="21" t="s">
        <v>6890</v>
      </c>
      <c r="F4381" s="13">
        <v>1</v>
      </c>
      <c r="G4381" s="22">
        <v>68.989999999999995</v>
      </c>
      <c r="H4381" s="22">
        <v>68.989999999999995</v>
      </c>
      <c r="I4381" s="22">
        <v>12.107745000000001</v>
      </c>
      <c r="J4381" s="22">
        <f t="shared" si="204"/>
        <v>12.107745000000001</v>
      </c>
      <c r="K4381" s="23">
        <f t="shared" si="206"/>
        <v>10.714818584070798</v>
      </c>
      <c r="L4381" s="23">
        <f t="shared" si="205"/>
        <v>10.714818584070798</v>
      </c>
    </row>
    <row r="4382" spans="1:12" x14ac:dyDescent="0.35">
      <c r="A4382" s="21" t="s">
        <v>4097</v>
      </c>
      <c r="B4382" s="21" t="s">
        <v>6846</v>
      </c>
      <c r="C4382" s="21" t="s">
        <v>5658</v>
      </c>
      <c r="D4382" s="21" t="s">
        <v>5660</v>
      </c>
      <c r="E4382" s="21" t="s">
        <v>6843</v>
      </c>
      <c r="F4382" s="13">
        <v>2</v>
      </c>
      <c r="G4382" s="22">
        <v>68.989999999999995</v>
      </c>
      <c r="H4382" s="22">
        <v>137.97999999999999</v>
      </c>
      <c r="I4382" s="22">
        <v>12.107745000000001</v>
      </c>
      <c r="J4382" s="22">
        <f t="shared" si="204"/>
        <v>24.215490000000003</v>
      </c>
      <c r="K4382" s="23">
        <f t="shared" si="206"/>
        <v>10.714818584070798</v>
      </c>
      <c r="L4382" s="23">
        <f t="shared" si="205"/>
        <v>21.429637168141596</v>
      </c>
    </row>
    <row r="4383" spans="1:12" x14ac:dyDescent="0.35">
      <c r="A4383" s="21" t="s">
        <v>4097</v>
      </c>
      <c r="B4383" s="21" t="s">
        <v>6846</v>
      </c>
      <c r="C4383" s="21" t="s">
        <v>5658</v>
      </c>
      <c r="D4383" s="21" t="s">
        <v>5660</v>
      </c>
      <c r="E4383" s="21" t="s">
        <v>6839</v>
      </c>
      <c r="F4383" s="13">
        <v>1</v>
      </c>
      <c r="G4383" s="22">
        <v>68.989999999999995</v>
      </c>
      <c r="H4383" s="22">
        <v>68.989999999999995</v>
      </c>
      <c r="I4383" s="22">
        <v>12.107745000000001</v>
      </c>
      <c r="J4383" s="22">
        <f t="shared" si="204"/>
        <v>12.107745000000001</v>
      </c>
      <c r="K4383" s="23">
        <f t="shared" si="206"/>
        <v>10.714818584070798</v>
      </c>
      <c r="L4383" s="23">
        <f t="shared" si="205"/>
        <v>10.714818584070798</v>
      </c>
    </row>
    <row r="4384" spans="1:12" x14ac:dyDescent="0.35">
      <c r="A4384" s="21" t="s">
        <v>4097</v>
      </c>
      <c r="B4384" s="21" t="s">
        <v>6846</v>
      </c>
      <c r="C4384" s="21" t="s">
        <v>5646</v>
      </c>
      <c r="D4384" s="21" t="s">
        <v>5648</v>
      </c>
      <c r="E4384" s="21" t="s">
        <v>6843</v>
      </c>
      <c r="F4384" s="13">
        <v>1</v>
      </c>
      <c r="G4384" s="22">
        <v>59.99</v>
      </c>
      <c r="H4384" s="22">
        <v>59.99</v>
      </c>
      <c r="I4384" s="22">
        <v>10.528245</v>
      </c>
      <c r="J4384" s="22">
        <f t="shared" si="204"/>
        <v>10.528245</v>
      </c>
      <c r="K4384" s="23">
        <f t="shared" si="206"/>
        <v>9.3170309734513292</v>
      </c>
      <c r="L4384" s="23">
        <f t="shared" si="205"/>
        <v>9.3170309734513292</v>
      </c>
    </row>
    <row r="4385" spans="1:12" x14ac:dyDescent="0.35">
      <c r="A4385" s="21" t="s">
        <v>4097</v>
      </c>
      <c r="B4385" s="21" t="s">
        <v>6846</v>
      </c>
      <c r="C4385" s="21" t="s">
        <v>5646</v>
      </c>
      <c r="D4385" s="21" t="s">
        <v>5648</v>
      </c>
      <c r="E4385" s="21" t="s">
        <v>6839</v>
      </c>
      <c r="F4385" s="13">
        <v>1</v>
      </c>
      <c r="G4385" s="22">
        <v>59.99</v>
      </c>
      <c r="H4385" s="22">
        <v>59.99</v>
      </c>
      <c r="I4385" s="22">
        <v>10.528245</v>
      </c>
      <c r="J4385" s="22">
        <f t="shared" si="204"/>
        <v>10.528245</v>
      </c>
      <c r="K4385" s="23">
        <f t="shared" si="206"/>
        <v>9.3170309734513292</v>
      </c>
      <c r="L4385" s="23">
        <f t="shared" si="205"/>
        <v>9.3170309734513292</v>
      </c>
    </row>
    <row r="4386" spans="1:12" x14ac:dyDescent="0.35">
      <c r="A4386" s="21" t="s">
        <v>4097</v>
      </c>
      <c r="B4386" s="21" t="s">
        <v>6846</v>
      </c>
      <c r="C4386" s="21" t="s">
        <v>5646</v>
      </c>
      <c r="D4386" s="21" t="s">
        <v>5648</v>
      </c>
      <c r="E4386" s="21" t="s">
        <v>6837</v>
      </c>
      <c r="F4386" s="13">
        <v>1</v>
      </c>
      <c r="G4386" s="22">
        <v>59.99</v>
      </c>
      <c r="H4386" s="22">
        <v>59.99</v>
      </c>
      <c r="I4386" s="22">
        <v>10.528245</v>
      </c>
      <c r="J4386" s="22">
        <f t="shared" si="204"/>
        <v>10.528245</v>
      </c>
      <c r="K4386" s="23">
        <f t="shared" si="206"/>
        <v>9.3170309734513292</v>
      </c>
      <c r="L4386" s="23">
        <f t="shared" si="205"/>
        <v>9.3170309734513292</v>
      </c>
    </row>
    <row r="4387" spans="1:12" x14ac:dyDescent="0.35">
      <c r="A4387" s="21" t="s">
        <v>4097</v>
      </c>
      <c r="B4387" s="21" t="s">
        <v>6846</v>
      </c>
      <c r="C4387" s="21" t="s">
        <v>5655</v>
      </c>
      <c r="D4387" s="21" t="s">
        <v>5657</v>
      </c>
      <c r="E4387" s="21" t="s">
        <v>6890</v>
      </c>
      <c r="F4387" s="13">
        <v>1</v>
      </c>
      <c r="G4387" s="22">
        <v>68.989999999999995</v>
      </c>
      <c r="H4387" s="22">
        <v>68.989999999999995</v>
      </c>
      <c r="I4387" s="22">
        <v>12.107745000000001</v>
      </c>
      <c r="J4387" s="22">
        <f t="shared" si="204"/>
        <v>12.107745000000001</v>
      </c>
      <c r="K4387" s="23">
        <f t="shared" si="206"/>
        <v>10.714818584070798</v>
      </c>
      <c r="L4387" s="23">
        <f t="shared" si="205"/>
        <v>10.714818584070798</v>
      </c>
    </row>
    <row r="4388" spans="1:12" x14ac:dyDescent="0.35">
      <c r="A4388" s="21" t="s">
        <v>4097</v>
      </c>
      <c r="B4388" s="21" t="s">
        <v>6846</v>
      </c>
      <c r="C4388" s="21" t="s">
        <v>5655</v>
      </c>
      <c r="D4388" s="21" t="s">
        <v>5657</v>
      </c>
      <c r="E4388" s="21" t="s">
        <v>6837</v>
      </c>
      <c r="F4388" s="13">
        <v>1</v>
      </c>
      <c r="G4388" s="22">
        <v>68.989999999999995</v>
      </c>
      <c r="H4388" s="22">
        <v>68.989999999999995</v>
      </c>
      <c r="I4388" s="22">
        <v>12.107745000000001</v>
      </c>
      <c r="J4388" s="22">
        <f t="shared" si="204"/>
        <v>12.107745000000001</v>
      </c>
      <c r="K4388" s="23">
        <f t="shared" si="206"/>
        <v>10.714818584070798</v>
      </c>
      <c r="L4388" s="23">
        <f t="shared" si="205"/>
        <v>10.714818584070798</v>
      </c>
    </row>
    <row r="4389" spans="1:12" x14ac:dyDescent="0.35">
      <c r="A4389" s="21" t="s">
        <v>4097</v>
      </c>
      <c r="B4389" s="21" t="s">
        <v>6846</v>
      </c>
      <c r="C4389" s="21" t="s">
        <v>5706</v>
      </c>
      <c r="D4389" s="21" t="s">
        <v>5708</v>
      </c>
      <c r="E4389" s="21" t="s">
        <v>6890</v>
      </c>
      <c r="F4389" s="13">
        <v>2</v>
      </c>
      <c r="G4389" s="22">
        <v>83.99</v>
      </c>
      <c r="H4389" s="22">
        <v>167.98</v>
      </c>
      <c r="I4389" s="22">
        <v>14.740245</v>
      </c>
      <c r="J4389" s="22">
        <f t="shared" si="204"/>
        <v>29.48049</v>
      </c>
      <c r="K4389" s="23">
        <f t="shared" si="206"/>
        <v>13.044464601769912</v>
      </c>
      <c r="L4389" s="23">
        <f t="shared" si="205"/>
        <v>26.088929203539823</v>
      </c>
    </row>
    <row r="4390" spans="1:12" x14ac:dyDescent="0.35">
      <c r="A4390" s="21" t="s">
        <v>4097</v>
      </c>
      <c r="B4390" s="21" t="s">
        <v>6846</v>
      </c>
      <c r="C4390" s="21" t="s">
        <v>5706</v>
      </c>
      <c r="D4390" s="21" t="s">
        <v>5708</v>
      </c>
      <c r="E4390" s="21" t="s">
        <v>6843</v>
      </c>
      <c r="F4390" s="13">
        <v>2</v>
      </c>
      <c r="G4390" s="22">
        <v>83.99</v>
      </c>
      <c r="H4390" s="22">
        <v>167.98</v>
      </c>
      <c r="I4390" s="22">
        <v>14.740245</v>
      </c>
      <c r="J4390" s="22">
        <f t="shared" si="204"/>
        <v>29.48049</v>
      </c>
      <c r="K4390" s="23">
        <f t="shared" si="206"/>
        <v>13.044464601769912</v>
      </c>
      <c r="L4390" s="23">
        <f t="shared" si="205"/>
        <v>26.088929203539823</v>
      </c>
    </row>
    <row r="4391" spans="1:12" x14ac:dyDescent="0.35">
      <c r="A4391" s="21" t="s">
        <v>4097</v>
      </c>
      <c r="B4391" s="21" t="s">
        <v>6846</v>
      </c>
      <c r="C4391" s="21" t="s">
        <v>5706</v>
      </c>
      <c r="D4391" s="21" t="s">
        <v>5708</v>
      </c>
      <c r="E4391" s="21" t="s">
        <v>6839</v>
      </c>
      <c r="F4391" s="13">
        <v>5</v>
      </c>
      <c r="G4391" s="22">
        <v>83.99</v>
      </c>
      <c r="H4391" s="22">
        <v>419.95</v>
      </c>
      <c r="I4391" s="22">
        <v>14.740245</v>
      </c>
      <c r="J4391" s="22">
        <f t="shared" si="204"/>
        <v>73.701224999999994</v>
      </c>
      <c r="K4391" s="23">
        <f t="shared" si="206"/>
        <v>13.044464601769912</v>
      </c>
      <c r="L4391" s="23">
        <f t="shared" si="205"/>
        <v>65.222323008849557</v>
      </c>
    </row>
    <row r="4392" spans="1:12" x14ac:dyDescent="0.35">
      <c r="A4392" s="21" t="s">
        <v>4097</v>
      </c>
      <c r="B4392" s="21" t="s">
        <v>6846</v>
      </c>
      <c r="C4392" s="21" t="s">
        <v>5706</v>
      </c>
      <c r="D4392" s="21" t="s">
        <v>5708</v>
      </c>
      <c r="E4392" s="21" t="s">
        <v>6837</v>
      </c>
      <c r="F4392" s="13">
        <v>8</v>
      </c>
      <c r="G4392" s="22">
        <v>83.99</v>
      </c>
      <c r="H4392" s="22">
        <v>671.92</v>
      </c>
      <c r="I4392" s="22">
        <v>14.740245</v>
      </c>
      <c r="J4392" s="22">
        <f t="shared" si="204"/>
        <v>117.92196</v>
      </c>
      <c r="K4392" s="23">
        <f t="shared" si="206"/>
        <v>13.044464601769912</v>
      </c>
      <c r="L4392" s="23">
        <f t="shared" si="205"/>
        <v>104.35571681415929</v>
      </c>
    </row>
    <row r="4393" spans="1:12" x14ac:dyDescent="0.35">
      <c r="A4393" s="21" t="s">
        <v>4097</v>
      </c>
      <c r="B4393" s="21" t="s">
        <v>6846</v>
      </c>
      <c r="C4393" s="21" t="s">
        <v>5652</v>
      </c>
      <c r="D4393" s="21" t="s">
        <v>5654</v>
      </c>
      <c r="E4393" s="21" t="s">
        <v>6839</v>
      </c>
      <c r="F4393" s="13">
        <v>2</v>
      </c>
      <c r="G4393" s="22">
        <v>83.99</v>
      </c>
      <c r="H4393" s="22">
        <v>167.98</v>
      </c>
      <c r="I4393" s="22">
        <v>14.740245</v>
      </c>
      <c r="J4393" s="22">
        <f t="shared" si="204"/>
        <v>29.48049</v>
      </c>
      <c r="K4393" s="23">
        <f t="shared" si="206"/>
        <v>13.044464601769912</v>
      </c>
      <c r="L4393" s="23">
        <f t="shared" si="205"/>
        <v>26.088929203539823</v>
      </c>
    </row>
    <row r="4394" spans="1:12" x14ac:dyDescent="0.35">
      <c r="A4394" s="21" t="s">
        <v>4097</v>
      </c>
      <c r="B4394" s="21" t="s">
        <v>6846</v>
      </c>
      <c r="C4394" s="21" t="s">
        <v>5652</v>
      </c>
      <c r="D4394" s="21" t="s">
        <v>5654</v>
      </c>
      <c r="E4394" s="21" t="s">
        <v>6837</v>
      </c>
      <c r="F4394" s="13">
        <v>1</v>
      </c>
      <c r="G4394" s="22">
        <v>83.99</v>
      </c>
      <c r="H4394" s="22">
        <v>83.99</v>
      </c>
      <c r="I4394" s="22">
        <v>14.740245</v>
      </c>
      <c r="J4394" s="22">
        <f t="shared" si="204"/>
        <v>14.740245</v>
      </c>
      <c r="K4394" s="23">
        <f t="shared" si="206"/>
        <v>13.044464601769912</v>
      </c>
      <c r="L4394" s="23">
        <f t="shared" si="205"/>
        <v>13.044464601769912</v>
      </c>
    </row>
    <row r="4395" spans="1:12" x14ac:dyDescent="0.35">
      <c r="A4395" s="21" t="s">
        <v>4097</v>
      </c>
      <c r="B4395" s="21" t="s">
        <v>6846</v>
      </c>
      <c r="C4395" s="21" t="s">
        <v>5709</v>
      </c>
      <c r="D4395" s="21" t="s">
        <v>5711</v>
      </c>
      <c r="E4395" s="21" t="s">
        <v>6890</v>
      </c>
      <c r="F4395" s="13">
        <v>6</v>
      </c>
      <c r="G4395" s="22">
        <v>68.989999999999995</v>
      </c>
      <c r="H4395" s="22">
        <v>413.93999999999994</v>
      </c>
      <c r="I4395" s="22">
        <v>12.107745000000001</v>
      </c>
      <c r="J4395" s="22">
        <f t="shared" si="204"/>
        <v>72.646470000000008</v>
      </c>
      <c r="K4395" s="23">
        <f t="shared" si="206"/>
        <v>10.714818584070798</v>
      </c>
      <c r="L4395" s="23">
        <f t="shared" si="205"/>
        <v>64.288911504424789</v>
      </c>
    </row>
    <row r="4396" spans="1:12" x14ac:dyDescent="0.35">
      <c r="A4396" s="21" t="s">
        <v>4097</v>
      </c>
      <c r="B4396" s="21" t="s">
        <v>6846</v>
      </c>
      <c r="C4396" s="21" t="s">
        <v>5709</v>
      </c>
      <c r="D4396" s="21" t="s">
        <v>5711</v>
      </c>
      <c r="E4396" s="21" t="s">
        <v>6843</v>
      </c>
      <c r="F4396" s="13">
        <v>2</v>
      </c>
      <c r="G4396" s="22">
        <v>68.989999999999995</v>
      </c>
      <c r="H4396" s="22">
        <v>137.97999999999999</v>
      </c>
      <c r="I4396" s="22">
        <v>12.107745000000001</v>
      </c>
      <c r="J4396" s="22">
        <f t="shared" si="204"/>
        <v>24.215490000000003</v>
      </c>
      <c r="K4396" s="23">
        <f t="shared" si="206"/>
        <v>10.714818584070798</v>
      </c>
      <c r="L4396" s="23">
        <f t="shared" si="205"/>
        <v>21.429637168141596</v>
      </c>
    </row>
    <row r="4397" spans="1:12" x14ac:dyDescent="0.35">
      <c r="A4397" s="21" t="s">
        <v>4097</v>
      </c>
      <c r="B4397" s="21" t="s">
        <v>6846</v>
      </c>
      <c r="C4397" s="21" t="s">
        <v>5709</v>
      </c>
      <c r="D4397" s="21" t="s">
        <v>5711</v>
      </c>
      <c r="E4397" s="21" t="s">
        <v>6839</v>
      </c>
      <c r="F4397" s="13">
        <v>11</v>
      </c>
      <c r="G4397" s="22">
        <v>68.989999999999995</v>
      </c>
      <c r="H4397" s="22">
        <v>758.89</v>
      </c>
      <c r="I4397" s="22">
        <v>12.107745000000001</v>
      </c>
      <c r="J4397" s="22">
        <f t="shared" si="204"/>
        <v>133.18519500000002</v>
      </c>
      <c r="K4397" s="23">
        <f t="shared" si="206"/>
        <v>10.714818584070798</v>
      </c>
      <c r="L4397" s="23">
        <f t="shared" si="205"/>
        <v>117.86300442477878</v>
      </c>
    </row>
    <row r="4398" spans="1:12" x14ac:dyDescent="0.35">
      <c r="A4398" s="21" t="s">
        <v>4097</v>
      </c>
      <c r="B4398" s="21" t="s">
        <v>6846</v>
      </c>
      <c r="C4398" s="21" t="s">
        <v>5709</v>
      </c>
      <c r="D4398" s="21" t="s">
        <v>5711</v>
      </c>
      <c r="E4398" s="21" t="s">
        <v>6837</v>
      </c>
      <c r="F4398" s="13">
        <v>14</v>
      </c>
      <c r="G4398" s="22">
        <v>68.989999999999995</v>
      </c>
      <c r="H4398" s="22">
        <v>965.8599999999999</v>
      </c>
      <c r="I4398" s="22">
        <v>12.107745000000001</v>
      </c>
      <c r="J4398" s="22">
        <f t="shared" si="204"/>
        <v>169.50843000000003</v>
      </c>
      <c r="K4398" s="23">
        <f t="shared" si="206"/>
        <v>10.714818584070798</v>
      </c>
      <c r="L4398" s="23">
        <f t="shared" si="205"/>
        <v>150.00746017699117</v>
      </c>
    </row>
    <row r="4399" spans="1:12" x14ac:dyDescent="0.35">
      <c r="A4399" s="21" t="s">
        <v>4097</v>
      </c>
      <c r="B4399" s="21" t="s">
        <v>6848</v>
      </c>
      <c r="C4399" s="21" t="s">
        <v>5700</v>
      </c>
      <c r="D4399" s="21" t="s">
        <v>5702</v>
      </c>
      <c r="E4399" s="21" t="s">
        <v>6890</v>
      </c>
      <c r="F4399" s="13">
        <v>4</v>
      </c>
      <c r="G4399" s="22">
        <v>68.989999999999995</v>
      </c>
      <c r="H4399" s="22">
        <v>275.95999999999998</v>
      </c>
      <c r="I4399" s="22">
        <v>12.107745000000001</v>
      </c>
      <c r="J4399" s="22">
        <f t="shared" si="204"/>
        <v>48.430980000000005</v>
      </c>
      <c r="K4399" s="23">
        <f t="shared" si="206"/>
        <v>10.714818584070798</v>
      </c>
      <c r="L4399" s="23">
        <f t="shared" si="205"/>
        <v>42.859274336283192</v>
      </c>
    </row>
    <row r="4400" spans="1:12" x14ac:dyDescent="0.35">
      <c r="A4400" s="21" t="s">
        <v>4097</v>
      </c>
      <c r="B4400" s="21" t="s">
        <v>6848</v>
      </c>
      <c r="C4400" s="21" t="s">
        <v>5700</v>
      </c>
      <c r="D4400" s="21" t="s">
        <v>5702</v>
      </c>
      <c r="E4400" s="21" t="s">
        <v>6843</v>
      </c>
      <c r="F4400" s="13">
        <v>1</v>
      </c>
      <c r="G4400" s="22">
        <v>68.989999999999995</v>
      </c>
      <c r="H4400" s="22">
        <v>68.989999999999995</v>
      </c>
      <c r="I4400" s="22">
        <v>12.107745000000001</v>
      </c>
      <c r="J4400" s="22">
        <f t="shared" si="204"/>
        <v>12.107745000000001</v>
      </c>
      <c r="K4400" s="23">
        <f t="shared" si="206"/>
        <v>10.714818584070798</v>
      </c>
      <c r="L4400" s="23">
        <f t="shared" si="205"/>
        <v>10.714818584070798</v>
      </c>
    </row>
    <row r="4401" spans="1:12" x14ac:dyDescent="0.35">
      <c r="A4401" s="21" t="s">
        <v>4097</v>
      </c>
      <c r="B4401" s="21" t="s">
        <v>6848</v>
      </c>
      <c r="C4401" s="21" t="s">
        <v>5700</v>
      </c>
      <c r="D4401" s="21" t="s">
        <v>5702</v>
      </c>
      <c r="E4401" s="21" t="s">
        <v>6839</v>
      </c>
      <c r="F4401" s="13">
        <v>2</v>
      </c>
      <c r="G4401" s="22">
        <v>68.989999999999995</v>
      </c>
      <c r="H4401" s="22">
        <v>137.97999999999999</v>
      </c>
      <c r="I4401" s="22">
        <v>12.107745000000001</v>
      </c>
      <c r="J4401" s="22">
        <f t="shared" si="204"/>
        <v>24.215490000000003</v>
      </c>
      <c r="K4401" s="23">
        <f t="shared" si="206"/>
        <v>10.714818584070798</v>
      </c>
      <c r="L4401" s="23">
        <f t="shared" si="205"/>
        <v>21.429637168141596</v>
      </c>
    </row>
    <row r="4402" spans="1:12" x14ac:dyDescent="0.35">
      <c r="A4402" s="21" t="s">
        <v>4097</v>
      </c>
      <c r="B4402" s="21" t="s">
        <v>6848</v>
      </c>
      <c r="C4402" s="21" t="s">
        <v>5700</v>
      </c>
      <c r="D4402" s="21" t="s">
        <v>5702</v>
      </c>
      <c r="E4402" s="21" t="s">
        <v>6837</v>
      </c>
      <c r="F4402" s="13">
        <v>1</v>
      </c>
      <c r="G4402" s="22">
        <v>68.989999999999995</v>
      </c>
      <c r="H4402" s="22">
        <v>68.989999999999995</v>
      </c>
      <c r="I4402" s="22">
        <v>12.107745000000001</v>
      </c>
      <c r="J4402" s="22">
        <f t="shared" si="204"/>
        <v>12.107745000000001</v>
      </c>
      <c r="K4402" s="23">
        <f t="shared" si="206"/>
        <v>10.714818584070798</v>
      </c>
      <c r="L4402" s="23">
        <f t="shared" si="205"/>
        <v>10.714818584070798</v>
      </c>
    </row>
    <row r="4403" spans="1:12" x14ac:dyDescent="0.35">
      <c r="A4403" s="21" t="s">
        <v>4097</v>
      </c>
      <c r="B4403" s="21" t="s">
        <v>6848</v>
      </c>
      <c r="C4403" s="21" t="s">
        <v>5703</v>
      </c>
      <c r="D4403" s="21" t="s">
        <v>5705</v>
      </c>
      <c r="E4403" s="21" t="s">
        <v>6890</v>
      </c>
      <c r="F4403" s="13">
        <v>1</v>
      </c>
      <c r="G4403" s="22">
        <v>92.99</v>
      </c>
      <c r="H4403" s="22">
        <v>92.99</v>
      </c>
      <c r="I4403" s="22">
        <v>16.319745000000001</v>
      </c>
      <c r="J4403" s="22">
        <f t="shared" si="204"/>
        <v>16.319745000000001</v>
      </c>
      <c r="K4403" s="23">
        <f t="shared" si="206"/>
        <v>14.442252212389382</v>
      </c>
      <c r="L4403" s="23">
        <f t="shared" si="205"/>
        <v>14.442252212389382</v>
      </c>
    </row>
    <row r="4404" spans="1:12" x14ac:dyDescent="0.35">
      <c r="A4404" s="21" t="s">
        <v>4097</v>
      </c>
      <c r="B4404" s="21" t="s">
        <v>6848</v>
      </c>
      <c r="C4404" s="21" t="s">
        <v>5703</v>
      </c>
      <c r="D4404" s="21" t="s">
        <v>5705</v>
      </c>
      <c r="E4404" s="21" t="s">
        <v>6843</v>
      </c>
      <c r="F4404" s="13">
        <v>2</v>
      </c>
      <c r="G4404" s="22">
        <v>92.99</v>
      </c>
      <c r="H4404" s="22">
        <v>185.98</v>
      </c>
      <c r="I4404" s="22">
        <v>16.319745000000001</v>
      </c>
      <c r="J4404" s="22">
        <f t="shared" si="204"/>
        <v>32.639490000000002</v>
      </c>
      <c r="K4404" s="23">
        <f t="shared" si="206"/>
        <v>14.442252212389382</v>
      </c>
      <c r="L4404" s="23">
        <f t="shared" si="205"/>
        <v>28.884504424778765</v>
      </c>
    </row>
    <row r="4405" spans="1:12" x14ac:dyDescent="0.35">
      <c r="A4405" s="21" t="s">
        <v>4097</v>
      </c>
      <c r="B4405" s="21" t="s">
        <v>6848</v>
      </c>
      <c r="C4405" s="21" t="s">
        <v>5703</v>
      </c>
      <c r="D4405" s="21" t="s">
        <v>5705</v>
      </c>
      <c r="E4405" s="21" t="s">
        <v>6839</v>
      </c>
      <c r="F4405" s="13">
        <v>4</v>
      </c>
      <c r="G4405" s="22">
        <v>92.99</v>
      </c>
      <c r="H4405" s="22">
        <v>371.96</v>
      </c>
      <c r="I4405" s="22">
        <v>16.319745000000001</v>
      </c>
      <c r="J4405" s="22">
        <f t="shared" si="204"/>
        <v>65.278980000000004</v>
      </c>
      <c r="K4405" s="23">
        <f t="shared" si="206"/>
        <v>14.442252212389382</v>
      </c>
      <c r="L4405" s="23">
        <f t="shared" si="205"/>
        <v>57.76900884955753</v>
      </c>
    </row>
    <row r="4406" spans="1:12" x14ac:dyDescent="0.35">
      <c r="A4406" s="21" t="s">
        <v>4097</v>
      </c>
      <c r="B4406" s="21" t="s">
        <v>6848</v>
      </c>
      <c r="C4406" s="21" t="s">
        <v>5703</v>
      </c>
      <c r="D4406" s="21" t="s">
        <v>5705</v>
      </c>
      <c r="E4406" s="21" t="s">
        <v>6837</v>
      </c>
      <c r="F4406" s="13">
        <v>3</v>
      </c>
      <c r="G4406" s="22">
        <v>92.99</v>
      </c>
      <c r="H4406" s="22">
        <v>278.96999999999997</v>
      </c>
      <c r="I4406" s="22">
        <v>16.319745000000001</v>
      </c>
      <c r="J4406" s="22">
        <f t="shared" si="204"/>
        <v>48.959235000000007</v>
      </c>
      <c r="K4406" s="23">
        <f t="shared" si="206"/>
        <v>14.442252212389382</v>
      </c>
      <c r="L4406" s="23">
        <f t="shared" si="205"/>
        <v>43.326756637168145</v>
      </c>
    </row>
    <row r="4407" spans="1:12" x14ac:dyDescent="0.35">
      <c r="A4407" s="21" t="s">
        <v>4097</v>
      </c>
      <c r="B4407" s="21" t="s">
        <v>6848</v>
      </c>
      <c r="C4407" s="21" t="s">
        <v>5670</v>
      </c>
      <c r="D4407" s="21" t="s">
        <v>5672</v>
      </c>
      <c r="E4407" s="21" t="s">
        <v>6890</v>
      </c>
      <c r="F4407" s="13">
        <v>10</v>
      </c>
      <c r="G4407" s="22">
        <v>78.989999999999995</v>
      </c>
      <c r="H4407" s="22">
        <v>789.9</v>
      </c>
      <c r="I4407" s="22">
        <v>13.862745</v>
      </c>
      <c r="J4407" s="22">
        <f t="shared" si="204"/>
        <v>138.62745000000001</v>
      </c>
      <c r="K4407" s="23">
        <f t="shared" si="206"/>
        <v>12.267915929203541</v>
      </c>
      <c r="L4407" s="23">
        <f t="shared" si="205"/>
        <v>122.67915929203541</v>
      </c>
    </row>
    <row r="4408" spans="1:12" x14ac:dyDescent="0.35">
      <c r="A4408" s="21" t="s">
        <v>4097</v>
      </c>
      <c r="B4408" s="21" t="s">
        <v>6848</v>
      </c>
      <c r="C4408" s="21" t="s">
        <v>5670</v>
      </c>
      <c r="D4408" s="21" t="s">
        <v>5672</v>
      </c>
      <c r="E4408" s="21" t="s">
        <v>6843</v>
      </c>
      <c r="F4408" s="13">
        <v>9</v>
      </c>
      <c r="G4408" s="22">
        <v>78.989999999999995</v>
      </c>
      <c r="H4408" s="22">
        <v>710.91</v>
      </c>
      <c r="I4408" s="22">
        <v>13.862745</v>
      </c>
      <c r="J4408" s="22">
        <f t="shared" si="204"/>
        <v>124.76470500000001</v>
      </c>
      <c r="K4408" s="23">
        <f t="shared" si="206"/>
        <v>12.267915929203541</v>
      </c>
      <c r="L4408" s="23">
        <f t="shared" si="205"/>
        <v>110.41124336283187</v>
      </c>
    </row>
    <row r="4409" spans="1:12" x14ac:dyDescent="0.35">
      <c r="A4409" s="21" t="s">
        <v>4097</v>
      </c>
      <c r="B4409" s="21" t="s">
        <v>6848</v>
      </c>
      <c r="C4409" s="21" t="s">
        <v>5670</v>
      </c>
      <c r="D4409" s="21" t="s">
        <v>5672</v>
      </c>
      <c r="E4409" s="21" t="s">
        <v>6839</v>
      </c>
      <c r="F4409" s="13">
        <v>13</v>
      </c>
      <c r="G4409" s="22">
        <v>78.989999999999995</v>
      </c>
      <c r="H4409" s="22">
        <v>1026.8699999999999</v>
      </c>
      <c r="I4409" s="22">
        <v>13.862745</v>
      </c>
      <c r="J4409" s="22">
        <f t="shared" si="204"/>
        <v>180.21568500000001</v>
      </c>
      <c r="K4409" s="23">
        <f t="shared" si="206"/>
        <v>12.267915929203541</v>
      </c>
      <c r="L4409" s="23">
        <f t="shared" si="205"/>
        <v>159.48290707964603</v>
      </c>
    </row>
    <row r="4410" spans="1:12" x14ac:dyDescent="0.35">
      <c r="A4410" s="21" t="s">
        <v>4097</v>
      </c>
      <c r="B4410" s="21" t="s">
        <v>6848</v>
      </c>
      <c r="C4410" s="21" t="s">
        <v>5670</v>
      </c>
      <c r="D4410" s="21" t="s">
        <v>5672</v>
      </c>
      <c r="E4410" s="21" t="s">
        <v>6837</v>
      </c>
      <c r="F4410" s="13">
        <v>13</v>
      </c>
      <c r="G4410" s="22">
        <v>78.989999999999995</v>
      </c>
      <c r="H4410" s="22">
        <v>1026.8699999999999</v>
      </c>
      <c r="I4410" s="22">
        <v>13.862745</v>
      </c>
      <c r="J4410" s="22">
        <f t="shared" si="204"/>
        <v>180.21568500000001</v>
      </c>
      <c r="K4410" s="23">
        <f t="shared" si="206"/>
        <v>12.267915929203541</v>
      </c>
      <c r="L4410" s="23">
        <f t="shared" si="205"/>
        <v>159.48290707964603</v>
      </c>
    </row>
    <row r="4411" spans="1:12" x14ac:dyDescent="0.35">
      <c r="A4411" s="21" t="s">
        <v>4097</v>
      </c>
      <c r="B4411" s="21" t="s">
        <v>6848</v>
      </c>
      <c r="C4411" s="21" t="s">
        <v>5754</v>
      </c>
      <c r="D4411" s="21" t="s">
        <v>5756</v>
      </c>
      <c r="E4411" s="21" t="s">
        <v>6890</v>
      </c>
      <c r="F4411" s="13">
        <v>4</v>
      </c>
      <c r="G4411" s="22">
        <v>78.989999999999995</v>
      </c>
      <c r="H4411" s="22">
        <v>315.95999999999998</v>
      </c>
      <c r="I4411" s="22">
        <v>13.862745</v>
      </c>
      <c r="J4411" s="22">
        <f t="shared" si="204"/>
        <v>55.450980000000001</v>
      </c>
      <c r="K4411" s="23">
        <f t="shared" si="206"/>
        <v>12.267915929203541</v>
      </c>
      <c r="L4411" s="23">
        <f t="shared" si="205"/>
        <v>49.071663716814165</v>
      </c>
    </row>
    <row r="4412" spans="1:12" x14ac:dyDescent="0.35">
      <c r="A4412" s="21" t="s">
        <v>4097</v>
      </c>
      <c r="B4412" s="21" t="s">
        <v>6848</v>
      </c>
      <c r="C4412" s="21" t="s">
        <v>5754</v>
      </c>
      <c r="D4412" s="21" t="s">
        <v>5756</v>
      </c>
      <c r="E4412" s="21" t="s">
        <v>6843</v>
      </c>
      <c r="F4412" s="13">
        <v>2</v>
      </c>
      <c r="G4412" s="22">
        <v>78.989999999999995</v>
      </c>
      <c r="H4412" s="22">
        <v>157.97999999999999</v>
      </c>
      <c r="I4412" s="22">
        <v>13.862745</v>
      </c>
      <c r="J4412" s="22">
        <f t="shared" si="204"/>
        <v>27.725490000000001</v>
      </c>
      <c r="K4412" s="23">
        <f t="shared" si="206"/>
        <v>12.267915929203541</v>
      </c>
      <c r="L4412" s="23">
        <f t="shared" si="205"/>
        <v>24.535831858407082</v>
      </c>
    </row>
    <row r="4413" spans="1:12" x14ac:dyDescent="0.35">
      <c r="A4413" s="21" t="s">
        <v>4097</v>
      </c>
      <c r="B4413" s="21" t="s">
        <v>6848</v>
      </c>
      <c r="C4413" s="21" t="s">
        <v>5754</v>
      </c>
      <c r="D4413" s="21" t="s">
        <v>5756</v>
      </c>
      <c r="E4413" s="21" t="s">
        <v>6839</v>
      </c>
      <c r="F4413" s="13">
        <v>8</v>
      </c>
      <c r="G4413" s="22">
        <v>78.989999999999995</v>
      </c>
      <c r="H4413" s="22">
        <v>631.91999999999996</v>
      </c>
      <c r="I4413" s="22">
        <v>13.862745</v>
      </c>
      <c r="J4413" s="22">
        <f t="shared" si="204"/>
        <v>110.90196</v>
      </c>
      <c r="K4413" s="23">
        <f t="shared" si="206"/>
        <v>12.267915929203541</v>
      </c>
      <c r="L4413" s="23">
        <f t="shared" si="205"/>
        <v>98.143327433628329</v>
      </c>
    </row>
    <row r="4414" spans="1:12" x14ac:dyDescent="0.35">
      <c r="A4414" s="21" t="s">
        <v>4097</v>
      </c>
      <c r="B4414" s="21" t="s">
        <v>6848</v>
      </c>
      <c r="C4414" s="21" t="s">
        <v>5754</v>
      </c>
      <c r="D4414" s="21" t="s">
        <v>5756</v>
      </c>
      <c r="E4414" s="21" t="s">
        <v>6837</v>
      </c>
      <c r="F4414" s="13">
        <v>6</v>
      </c>
      <c r="G4414" s="22">
        <v>78.989999999999995</v>
      </c>
      <c r="H4414" s="22">
        <v>473.93999999999994</v>
      </c>
      <c r="I4414" s="22">
        <v>13.862745</v>
      </c>
      <c r="J4414" s="22">
        <f t="shared" si="204"/>
        <v>83.176469999999995</v>
      </c>
      <c r="K4414" s="23">
        <f t="shared" si="206"/>
        <v>12.267915929203541</v>
      </c>
      <c r="L4414" s="23">
        <f t="shared" si="205"/>
        <v>73.60749557522125</v>
      </c>
    </row>
    <row r="4415" spans="1:12" x14ac:dyDescent="0.35">
      <c r="A4415" s="21" t="s">
        <v>4097</v>
      </c>
      <c r="B4415" s="21" t="s">
        <v>6848</v>
      </c>
      <c r="C4415" s="21" t="s">
        <v>5604</v>
      </c>
      <c r="D4415" s="21" t="s">
        <v>5606</v>
      </c>
      <c r="E4415" s="21" t="s">
        <v>6890</v>
      </c>
      <c r="F4415" s="13">
        <v>7</v>
      </c>
      <c r="G4415" s="22">
        <v>56.99</v>
      </c>
      <c r="H4415" s="22">
        <v>398.93</v>
      </c>
      <c r="I4415" s="22">
        <v>10.001745000000001</v>
      </c>
      <c r="J4415" s="22">
        <f t="shared" si="204"/>
        <v>70.012215000000012</v>
      </c>
      <c r="K4415" s="23">
        <f t="shared" si="206"/>
        <v>8.8511017699115069</v>
      </c>
      <c r="L4415" s="23">
        <f t="shared" si="205"/>
        <v>61.957712389380546</v>
      </c>
    </row>
    <row r="4416" spans="1:12" x14ac:dyDescent="0.35">
      <c r="A4416" s="21" t="s">
        <v>4097</v>
      </c>
      <c r="B4416" s="21" t="s">
        <v>6848</v>
      </c>
      <c r="C4416" s="21" t="s">
        <v>5604</v>
      </c>
      <c r="D4416" s="21" t="s">
        <v>5606</v>
      </c>
      <c r="E4416" s="21" t="s">
        <v>6843</v>
      </c>
      <c r="F4416" s="13">
        <v>6</v>
      </c>
      <c r="G4416" s="22">
        <v>56.99</v>
      </c>
      <c r="H4416" s="22">
        <v>341.94</v>
      </c>
      <c r="I4416" s="22">
        <v>10.001745000000001</v>
      </c>
      <c r="J4416" s="22">
        <f t="shared" si="204"/>
        <v>60.010470000000012</v>
      </c>
      <c r="K4416" s="23">
        <f t="shared" si="206"/>
        <v>8.8511017699115069</v>
      </c>
      <c r="L4416" s="23">
        <f t="shared" si="205"/>
        <v>53.106610619469038</v>
      </c>
    </row>
    <row r="4417" spans="1:12" x14ac:dyDescent="0.35">
      <c r="A4417" s="21" t="s">
        <v>4097</v>
      </c>
      <c r="B4417" s="21" t="s">
        <v>6848</v>
      </c>
      <c r="C4417" s="21" t="s">
        <v>5604</v>
      </c>
      <c r="D4417" s="21" t="s">
        <v>5606</v>
      </c>
      <c r="E4417" s="21" t="s">
        <v>6839</v>
      </c>
      <c r="F4417" s="13">
        <v>7</v>
      </c>
      <c r="G4417" s="22">
        <v>56.99</v>
      </c>
      <c r="H4417" s="22">
        <v>398.93</v>
      </c>
      <c r="I4417" s="22">
        <v>10.001745000000001</v>
      </c>
      <c r="J4417" s="22">
        <f t="shared" si="204"/>
        <v>70.012215000000012</v>
      </c>
      <c r="K4417" s="23">
        <f t="shared" si="206"/>
        <v>8.8511017699115069</v>
      </c>
      <c r="L4417" s="23">
        <f t="shared" si="205"/>
        <v>61.957712389380546</v>
      </c>
    </row>
    <row r="4418" spans="1:12" x14ac:dyDescent="0.35">
      <c r="A4418" s="21" t="s">
        <v>4097</v>
      </c>
      <c r="B4418" s="21" t="s">
        <v>6848</v>
      </c>
      <c r="C4418" s="21" t="s">
        <v>5604</v>
      </c>
      <c r="D4418" s="21" t="s">
        <v>5606</v>
      </c>
      <c r="E4418" s="21" t="s">
        <v>6892</v>
      </c>
      <c r="F4418" s="13">
        <v>4</v>
      </c>
      <c r="G4418" s="22">
        <v>56.99</v>
      </c>
      <c r="H4418" s="22">
        <v>227.96</v>
      </c>
      <c r="I4418" s="22">
        <v>10.001745000000001</v>
      </c>
      <c r="J4418" s="22">
        <f t="shared" ref="J4418:J4481" si="207">SUM(I4418*F4418)</f>
        <v>40.006980000000006</v>
      </c>
      <c r="K4418" s="23">
        <f t="shared" si="206"/>
        <v>8.8511017699115069</v>
      </c>
      <c r="L4418" s="23">
        <f t="shared" ref="L4418:L4481" si="208">SUM(K4418*F4418)</f>
        <v>35.404407079646028</v>
      </c>
    </row>
    <row r="4419" spans="1:12" x14ac:dyDescent="0.35">
      <c r="A4419" s="21" t="s">
        <v>4097</v>
      </c>
      <c r="B4419" s="21" t="s">
        <v>6848</v>
      </c>
      <c r="C4419" s="21" t="s">
        <v>5628</v>
      </c>
      <c r="D4419" s="21" t="s">
        <v>5630</v>
      </c>
      <c r="E4419" s="21" t="s">
        <v>6843</v>
      </c>
      <c r="F4419" s="13">
        <v>1</v>
      </c>
      <c r="G4419" s="22">
        <v>83.99</v>
      </c>
      <c r="H4419" s="22">
        <v>83.99</v>
      </c>
      <c r="I4419" s="22">
        <v>14.740245</v>
      </c>
      <c r="J4419" s="22">
        <f t="shared" si="207"/>
        <v>14.740245</v>
      </c>
      <c r="K4419" s="23">
        <f t="shared" ref="K4419:K4482" si="209">SUM(I4419/1.13)</f>
        <v>13.044464601769912</v>
      </c>
      <c r="L4419" s="23">
        <f t="shared" si="208"/>
        <v>13.044464601769912</v>
      </c>
    </row>
    <row r="4420" spans="1:12" x14ac:dyDescent="0.35">
      <c r="A4420" s="21" t="s">
        <v>4097</v>
      </c>
      <c r="B4420" s="21" t="s">
        <v>6848</v>
      </c>
      <c r="C4420" s="21" t="s">
        <v>5745</v>
      </c>
      <c r="D4420" s="21" t="s">
        <v>5747</v>
      </c>
      <c r="E4420" s="21" t="s">
        <v>6890</v>
      </c>
      <c r="F4420" s="13">
        <v>1</v>
      </c>
      <c r="G4420" s="22">
        <v>78.989999999999995</v>
      </c>
      <c r="H4420" s="22">
        <v>78.989999999999995</v>
      </c>
      <c r="I4420" s="22">
        <v>13.862745</v>
      </c>
      <c r="J4420" s="22">
        <f t="shared" si="207"/>
        <v>13.862745</v>
      </c>
      <c r="K4420" s="23">
        <f t="shared" si="209"/>
        <v>12.267915929203541</v>
      </c>
      <c r="L4420" s="23">
        <f t="shared" si="208"/>
        <v>12.267915929203541</v>
      </c>
    </row>
    <row r="4421" spans="1:12" x14ac:dyDescent="0.35">
      <c r="A4421" s="21" t="s">
        <v>4097</v>
      </c>
      <c r="B4421" s="21" t="s">
        <v>6848</v>
      </c>
      <c r="C4421" s="21" t="s">
        <v>5745</v>
      </c>
      <c r="D4421" s="21" t="s">
        <v>5747</v>
      </c>
      <c r="E4421" s="21" t="s">
        <v>6843</v>
      </c>
      <c r="F4421" s="13">
        <v>4</v>
      </c>
      <c r="G4421" s="22">
        <v>78.989999999999995</v>
      </c>
      <c r="H4421" s="22">
        <v>315.95999999999998</v>
      </c>
      <c r="I4421" s="22">
        <v>13.862745</v>
      </c>
      <c r="J4421" s="22">
        <f t="shared" si="207"/>
        <v>55.450980000000001</v>
      </c>
      <c r="K4421" s="23">
        <f t="shared" si="209"/>
        <v>12.267915929203541</v>
      </c>
      <c r="L4421" s="23">
        <f t="shared" si="208"/>
        <v>49.071663716814165</v>
      </c>
    </row>
    <row r="4422" spans="1:12" x14ac:dyDescent="0.35">
      <c r="A4422" s="21" t="s">
        <v>4097</v>
      </c>
      <c r="B4422" s="21" t="s">
        <v>6848</v>
      </c>
      <c r="C4422" s="21" t="s">
        <v>5745</v>
      </c>
      <c r="D4422" s="21" t="s">
        <v>5747</v>
      </c>
      <c r="E4422" s="21" t="s">
        <v>6839</v>
      </c>
      <c r="F4422" s="13">
        <v>5</v>
      </c>
      <c r="G4422" s="22">
        <v>78.989999999999995</v>
      </c>
      <c r="H4422" s="22">
        <v>394.95</v>
      </c>
      <c r="I4422" s="22">
        <v>13.862745</v>
      </c>
      <c r="J4422" s="22">
        <f t="shared" si="207"/>
        <v>69.313725000000005</v>
      </c>
      <c r="K4422" s="23">
        <f t="shared" si="209"/>
        <v>12.267915929203541</v>
      </c>
      <c r="L4422" s="23">
        <f t="shared" si="208"/>
        <v>61.339579646017704</v>
      </c>
    </row>
    <row r="4423" spans="1:12" x14ac:dyDescent="0.35">
      <c r="A4423" s="21" t="s">
        <v>4097</v>
      </c>
      <c r="B4423" s="21" t="s">
        <v>6848</v>
      </c>
      <c r="C4423" s="21" t="s">
        <v>5745</v>
      </c>
      <c r="D4423" s="21" t="s">
        <v>5747</v>
      </c>
      <c r="E4423" s="21" t="s">
        <v>6837</v>
      </c>
      <c r="F4423" s="13">
        <v>3</v>
      </c>
      <c r="G4423" s="22">
        <v>78.989999999999995</v>
      </c>
      <c r="H4423" s="22">
        <v>236.96999999999997</v>
      </c>
      <c r="I4423" s="22">
        <v>13.862745</v>
      </c>
      <c r="J4423" s="22">
        <f t="shared" si="207"/>
        <v>41.588234999999997</v>
      </c>
      <c r="K4423" s="23">
        <f t="shared" si="209"/>
        <v>12.267915929203541</v>
      </c>
      <c r="L4423" s="23">
        <f t="shared" si="208"/>
        <v>36.803747787610625</v>
      </c>
    </row>
    <row r="4424" spans="1:12" x14ac:dyDescent="0.35">
      <c r="A4424" s="21" t="s">
        <v>4097</v>
      </c>
      <c r="B4424" s="21" t="s">
        <v>6848</v>
      </c>
      <c r="C4424" s="21" t="s">
        <v>5667</v>
      </c>
      <c r="D4424" s="21" t="s">
        <v>5669</v>
      </c>
      <c r="E4424" s="21" t="s">
        <v>6890</v>
      </c>
      <c r="F4424" s="13">
        <v>4</v>
      </c>
      <c r="G4424" s="22">
        <v>78.989999999999995</v>
      </c>
      <c r="H4424" s="22">
        <v>315.95999999999998</v>
      </c>
      <c r="I4424" s="22">
        <v>13.862745</v>
      </c>
      <c r="J4424" s="22">
        <f t="shared" si="207"/>
        <v>55.450980000000001</v>
      </c>
      <c r="K4424" s="23">
        <f t="shared" si="209"/>
        <v>12.267915929203541</v>
      </c>
      <c r="L4424" s="23">
        <f t="shared" si="208"/>
        <v>49.071663716814165</v>
      </c>
    </row>
    <row r="4425" spans="1:12" x14ac:dyDescent="0.35">
      <c r="A4425" s="21" t="s">
        <v>4097</v>
      </c>
      <c r="B4425" s="21" t="s">
        <v>6848</v>
      </c>
      <c r="C4425" s="21" t="s">
        <v>5667</v>
      </c>
      <c r="D4425" s="21" t="s">
        <v>5669</v>
      </c>
      <c r="E4425" s="21" t="s">
        <v>6843</v>
      </c>
      <c r="F4425" s="13">
        <v>3</v>
      </c>
      <c r="G4425" s="22">
        <v>78.989999999999995</v>
      </c>
      <c r="H4425" s="22">
        <v>236.96999999999997</v>
      </c>
      <c r="I4425" s="22">
        <v>13.862745</v>
      </c>
      <c r="J4425" s="22">
        <f t="shared" si="207"/>
        <v>41.588234999999997</v>
      </c>
      <c r="K4425" s="23">
        <f t="shared" si="209"/>
        <v>12.267915929203541</v>
      </c>
      <c r="L4425" s="23">
        <f t="shared" si="208"/>
        <v>36.803747787610625</v>
      </c>
    </row>
    <row r="4426" spans="1:12" x14ac:dyDescent="0.35">
      <c r="A4426" s="21" t="s">
        <v>4097</v>
      </c>
      <c r="B4426" s="21" t="s">
        <v>6848</v>
      </c>
      <c r="C4426" s="21" t="s">
        <v>5667</v>
      </c>
      <c r="D4426" s="21" t="s">
        <v>5669</v>
      </c>
      <c r="E4426" s="21" t="s">
        <v>6839</v>
      </c>
      <c r="F4426" s="13">
        <v>3</v>
      </c>
      <c r="G4426" s="22">
        <v>78.989999999999995</v>
      </c>
      <c r="H4426" s="22">
        <v>236.96999999999997</v>
      </c>
      <c r="I4426" s="22">
        <v>13.862745</v>
      </c>
      <c r="J4426" s="22">
        <f t="shared" si="207"/>
        <v>41.588234999999997</v>
      </c>
      <c r="K4426" s="23">
        <f t="shared" si="209"/>
        <v>12.267915929203541</v>
      </c>
      <c r="L4426" s="23">
        <f t="shared" si="208"/>
        <v>36.803747787610625</v>
      </c>
    </row>
    <row r="4427" spans="1:12" x14ac:dyDescent="0.35">
      <c r="A4427" s="21" t="s">
        <v>4097</v>
      </c>
      <c r="B4427" s="21" t="s">
        <v>6848</v>
      </c>
      <c r="C4427" s="21" t="s">
        <v>5667</v>
      </c>
      <c r="D4427" s="21" t="s">
        <v>5669</v>
      </c>
      <c r="E4427" s="21" t="s">
        <v>6837</v>
      </c>
      <c r="F4427" s="13">
        <v>3</v>
      </c>
      <c r="G4427" s="22">
        <v>78.989999999999995</v>
      </c>
      <c r="H4427" s="22">
        <v>236.96999999999997</v>
      </c>
      <c r="I4427" s="22">
        <v>13.862745</v>
      </c>
      <c r="J4427" s="22">
        <f t="shared" si="207"/>
        <v>41.588234999999997</v>
      </c>
      <c r="K4427" s="23">
        <f t="shared" si="209"/>
        <v>12.267915929203541</v>
      </c>
      <c r="L4427" s="23">
        <f t="shared" si="208"/>
        <v>36.803747787610625</v>
      </c>
    </row>
    <row r="4428" spans="1:12" x14ac:dyDescent="0.35">
      <c r="A4428" s="21" t="s">
        <v>4097</v>
      </c>
      <c r="B4428" s="21" t="s">
        <v>6848</v>
      </c>
      <c r="C4428" s="21" t="s">
        <v>5736</v>
      </c>
      <c r="D4428" s="21" t="s">
        <v>5738</v>
      </c>
      <c r="E4428" s="21" t="s">
        <v>6890</v>
      </c>
      <c r="F4428" s="13">
        <v>5</v>
      </c>
      <c r="G4428" s="22">
        <v>83.99</v>
      </c>
      <c r="H4428" s="22">
        <v>419.95</v>
      </c>
      <c r="I4428" s="22">
        <v>14.740245</v>
      </c>
      <c r="J4428" s="22">
        <f t="shared" si="207"/>
        <v>73.701224999999994</v>
      </c>
      <c r="K4428" s="23">
        <f t="shared" si="209"/>
        <v>13.044464601769912</v>
      </c>
      <c r="L4428" s="23">
        <f t="shared" si="208"/>
        <v>65.222323008849557</v>
      </c>
    </row>
    <row r="4429" spans="1:12" x14ac:dyDescent="0.35">
      <c r="A4429" s="21" t="s">
        <v>4097</v>
      </c>
      <c r="B4429" s="21" t="s">
        <v>6848</v>
      </c>
      <c r="C4429" s="21" t="s">
        <v>5736</v>
      </c>
      <c r="D4429" s="21" t="s">
        <v>5738</v>
      </c>
      <c r="E4429" s="21" t="s">
        <v>6843</v>
      </c>
      <c r="F4429" s="13">
        <v>2</v>
      </c>
      <c r="G4429" s="22">
        <v>83.99</v>
      </c>
      <c r="H4429" s="22">
        <v>167.98</v>
      </c>
      <c r="I4429" s="22">
        <v>14.740245</v>
      </c>
      <c r="J4429" s="22">
        <f t="shared" si="207"/>
        <v>29.48049</v>
      </c>
      <c r="K4429" s="23">
        <f t="shared" si="209"/>
        <v>13.044464601769912</v>
      </c>
      <c r="L4429" s="23">
        <f t="shared" si="208"/>
        <v>26.088929203539823</v>
      </c>
    </row>
    <row r="4430" spans="1:12" x14ac:dyDescent="0.35">
      <c r="A4430" s="21" t="s">
        <v>4097</v>
      </c>
      <c r="B4430" s="21" t="s">
        <v>6848</v>
      </c>
      <c r="C4430" s="21" t="s">
        <v>5736</v>
      </c>
      <c r="D4430" s="21" t="s">
        <v>5738</v>
      </c>
      <c r="E4430" s="21" t="s">
        <v>6839</v>
      </c>
      <c r="F4430" s="13">
        <v>7</v>
      </c>
      <c r="G4430" s="22">
        <v>83.99</v>
      </c>
      <c r="H4430" s="22">
        <v>587.92999999999995</v>
      </c>
      <c r="I4430" s="22">
        <v>14.740245</v>
      </c>
      <c r="J4430" s="22">
        <f t="shared" si="207"/>
        <v>103.181715</v>
      </c>
      <c r="K4430" s="23">
        <f t="shared" si="209"/>
        <v>13.044464601769912</v>
      </c>
      <c r="L4430" s="23">
        <f t="shared" si="208"/>
        <v>91.311252212389377</v>
      </c>
    </row>
    <row r="4431" spans="1:12" x14ac:dyDescent="0.35">
      <c r="A4431" s="21" t="s">
        <v>4097</v>
      </c>
      <c r="B4431" s="21" t="s">
        <v>6848</v>
      </c>
      <c r="C4431" s="21" t="s">
        <v>5736</v>
      </c>
      <c r="D4431" s="21" t="s">
        <v>5738</v>
      </c>
      <c r="E4431" s="21" t="s">
        <v>6837</v>
      </c>
      <c r="F4431" s="13">
        <v>3</v>
      </c>
      <c r="G4431" s="22">
        <v>83.99</v>
      </c>
      <c r="H4431" s="22">
        <v>251.96999999999997</v>
      </c>
      <c r="I4431" s="22">
        <v>14.740245</v>
      </c>
      <c r="J4431" s="22">
        <f t="shared" si="207"/>
        <v>44.220734999999998</v>
      </c>
      <c r="K4431" s="23">
        <f t="shared" si="209"/>
        <v>13.044464601769912</v>
      </c>
      <c r="L4431" s="23">
        <f t="shared" si="208"/>
        <v>39.133393805309737</v>
      </c>
    </row>
    <row r="4432" spans="1:12" x14ac:dyDescent="0.35">
      <c r="A4432" s="21" t="s">
        <v>4097</v>
      </c>
      <c r="B4432" s="21" t="s">
        <v>6848</v>
      </c>
      <c r="C4432" s="21" t="s">
        <v>5601</v>
      </c>
      <c r="D4432" s="21" t="s">
        <v>5603</v>
      </c>
      <c r="E4432" s="21" t="s">
        <v>6890</v>
      </c>
      <c r="F4432" s="13">
        <v>2</v>
      </c>
      <c r="G4432" s="22">
        <v>56.99</v>
      </c>
      <c r="H4432" s="22">
        <v>113.98</v>
      </c>
      <c r="I4432" s="22">
        <v>10.001745000000001</v>
      </c>
      <c r="J4432" s="22">
        <f t="shared" si="207"/>
        <v>20.003490000000003</v>
      </c>
      <c r="K4432" s="23">
        <f t="shared" si="209"/>
        <v>8.8511017699115069</v>
      </c>
      <c r="L4432" s="23">
        <f t="shared" si="208"/>
        <v>17.702203539823014</v>
      </c>
    </row>
    <row r="4433" spans="1:12" x14ac:dyDescent="0.35">
      <c r="A4433" s="21" t="s">
        <v>4097</v>
      </c>
      <c r="B4433" s="21" t="s">
        <v>6848</v>
      </c>
      <c r="C4433" s="21" t="s">
        <v>5601</v>
      </c>
      <c r="D4433" s="21" t="s">
        <v>5603</v>
      </c>
      <c r="E4433" s="21" t="s">
        <v>6839</v>
      </c>
      <c r="F4433" s="13">
        <v>1</v>
      </c>
      <c r="G4433" s="22">
        <v>56.99</v>
      </c>
      <c r="H4433" s="22">
        <v>56.99</v>
      </c>
      <c r="I4433" s="22">
        <v>10.001745000000001</v>
      </c>
      <c r="J4433" s="22">
        <f t="shared" si="207"/>
        <v>10.001745000000001</v>
      </c>
      <c r="K4433" s="23">
        <f t="shared" si="209"/>
        <v>8.8511017699115069</v>
      </c>
      <c r="L4433" s="23">
        <f t="shared" si="208"/>
        <v>8.8511017699115069</v>
      </c>
    </row>
    <row r="4434" spans="1:12" x14ac:dyDescent="0.35">
      <c r="A4434" s="21" t="s">
        <v>4097</v>
      </c>
      <c r="B4434" s="21" t="s">
        <v>6848</v>
      </c>
      <c r="C4434" s="21" t="s">
        <v>5739</v>
      </c>
      <c r="D4434" s="21" t="s">
        <v>5741</v>
      </c>
      <c r="E4434" s="21" t="s">
        <v>6890</v>
      </c>
      <c r="F4434" s="13">
        <v>2</v>
      </c>
      <c r="G4434" s="22">
        <v>83.99</v>
      </c>
      <c r="H4434" s="22">
        <v>167.98</v>
      </c>
      <c r="I4434" s="22">
        <v>14.740245</v>
      </c>
      <c r="J4434" s="22">
        <f t="shared" si="207"/>
        <v>29.48049</v>
      </c>
      <c r="K4434" s="23">
        <f t="shared" si="209"/>
        <v>13.044464601769912</v>
      </c>
      <c r="L4434" s="23">
        <f t="shared" si="208"/>
        <v>26.088929203539823</v>
      </c>
    </row>
    <row r="4435" spans="1:12" x14ac:dyDescent="0.35">
      <c r="A4435" s="21" t="s">
        <v>4097</v>
      </c>
      <c r="B4435" s="21" t="s">
        <v>6848</v>
      </c>
      <c r="C4435" s="21" t="s">
        <v>5739</v>
      </c>
      <c r="D4435" s="21" t="s">
        <v>5741</v>
      </c>
      <c r="E4435" s="21" t="s">
        <v>6843</v>
      </c>
      <c r="F4435" s="13">
        <v>2</v>
      </c>
      <c r="G4435" s="22">
        <v>83.99</v>
      </c>
      <c r="H4435" s="22">
        <v>167.98</v>
      </c>
      <c r="I4435" s="22">
        <v>14.740245</v>
      </c>
      <c r="J4435" s="22">
        <f t="shared" si="207"/>
        <v>29.48049</v>
      </c>
      <c r="K4435" s="23">
        <f t="shared" si="209"/>
        <v>13.044464601769912</v>
      </c>
      <c r="L4435" s="23">
        <f t="shared" si="208"/>
        <v>26.088929203539823</v>
      </c>
    </row>
    <row r="4436" spans="1:12" x14ac:dyDescent="0.35">
      <c r="A4436" s="21" t="s">
        <v>4097</v>
      </c>
      <c r="B4436" s="21" t="s">
        <v>6848</v>
      </c>
      <c r="C4436" s="21" t="s">
        <v>5739</v>
      </c>
      <c r="D4436" s="21" t="s">
        <v>5741</v>
      </c>
      <c r="E4436" s="21" t="s">
        <v>6839</v>
      </c>
      <c r="F4436" s="13">
        <v>2</v>
      </c>
      <c r="G4436" s="22">
        <v>83.99</v>
      </c>
      <c r="H4436" s="22">
        <v>167.98</v>
      </c>
      <c r="I4436" s="22">
        <v>14.740245</v>
      </c>
      <c r="J4436" s="22">
        <f t="shared" si="207"/>
        <v>29.48049</v>
      </c>
      <c r="K4436" s="23">
        <f t="shared" si="209"/>
        <v>13.044464601769912</v>
      </c>
      <c r="L4436" s="23">
        <f t="shared" si="208"/>
        <v>26.088929203539823</v>
      </c>
    </row>
    <row r="4437" spans="1:12" x14ac:dyDescent="0.35">
      <c r="A4437" s="21" t="s">
        <v>4097</v>
      </c>
      <c r="B4437" s="21" t="s">
        <v>6848</v>
      </c>
      <c r="C4437" s="21" t="s">
        <v>5739</v>
      </c>
      <c r="D4437" s="21" t="s">
        <v>5741</v>
      </c>
      <c r="E4437" s="21" t="s">
        <v>6837</v>
      </c>
      <c r="F4437" s="13">
        <v>2</v>
      </c>
      <c r="G4437" s="22">
        <v>83.99</v>
      </c>
      <c r="H4437" s="22">
        <v>167.98</v>
      </c>
      <c r="I4437" s="22">
        <v>14.740245</v>
      </c>
      <c r="J4437" s="22">
        <f t="shared" si="207"/>
        <v>29.48049</v>
      </c>
      <c r="K4437" s="23">
        <f t="shared" si="209"/>
        <v>13.044464601769912</v>
      </c>
      <c r="L4437" s="23">
        <f t="shared" si="208"/>
        <v>26.088929203539823</v>
      </c>
    </row>
    <row r="4438" spans="1:12" x14ac:dyDescent="0.35">
      <c r="A4438" s="21" t="s">
        <v>4097</v>
      </c>
      <c r="B4438" s="21" t="s">
        <v>6848</v>
      </c>
      <c r="C4438" s="21" t="s">
        <v>5664</v>
      </c>
      <c r="D4438" s="21" t="s">
        <v>5666</v>
      </c>
      <c r="E4438" s="21" t="s">
        <v>6890</v>
      </c>
      <c r="F4438" s="13">
        <v>1</v>
      </c>
      <c r="G4438" s="22">
        <v>78.989999999999995</v>
      </c>
      <c r="H4438" s="22">
        <v>78.989999999999995</v>
      </c>
      <c r="I4438" s="22">
        <v>13.862745</v>
      </c>
      <c r="J4438" s="22">
        <f t="shared" si="207"/>
        <v>13.862745</v>
      </c>
      <c r="K4438" s="23">
        <f t="shared" si="209"/>
        <v>12.267915929203541</v>
      </c>
      <c r="L4438" s="23">
        <f t="shared" si="208"/>
        <v>12.267915929203541</v>
      </c>
    </row>
    <row r="4439" spans="1:12" x14ac:dyDescent="0.35">
      <c r="A4439" s="21" t="s">
        <v>4097</v>
      </c>
      <c r="B4439" s="21" t="s">
        <v>6848</v>
      </c>
      <c r="C4439" s="21" t="s">
        <v>5664</v>
      </c>
      <c r="D4439" s="21" t="s">
        <v>5666</v>
      </c>
      <c r="E4439" s="21" t="s">
        <v>6843</v>
      </c>
      <c r="F4439" s="13">
        <v>1</v>
      </c>
      <c r="G4439" s="22">
        <v>78.989999999999995</v>
      </c>
      <c r="H4439" s="22">
        <v>78.989999999999995</v>
      </c>
      <c r="I4439" s="22">
        <v>13.862745</v>
      </c>
      <c r="J4439" s="22">
        <f t="shared" si="207"/>
        <v>13.862745</v>
      </c>
      <c r="K4439" s="23">
        <f t="shared" si="209"/>
        <v>12.267915929203541</v>
      </c>
      <c r="L4439" s="23">
        <f t="shared" si="208"/>
        <v>12.267915929203541</v>
      </c>
    </row>
    <row r="4440" spans="1:12" x14ac:dyDescent="0.35">
      <c r="A4440" s="21" t="s">
        <v>4097</v>
      </c>
      <c r="B4440" s="21" t="s">
        <v>6848</v>
      </c>
      <c r="C4440" s="21" t="s">
        <v>5664</v>
      </c>
      <c r="D4440" s="21" t="s">
        <v>5666</v>
      </c>
      <c r="E4440" s="21" t="s">
        <v>6839</v>
      </c>
      <c r="F4440" s="13">
        <v>2</v>
      </c>
      <c r="G4440" s="22">
        <v>78.989999999999995</v>
      </c>
      <c r="H4440" s="22">
        <v>157.97999999999999</v>
      </c>
      <c r="I4440" s="22">
        <v>13.862745</v>
      </c>
      <c r="J4440" s="22">
        <f t="shared" si="207"/>
        <v>27.725490000000001</v>
      </c>
      <c r="K4440" s="23">
        <f t="shared" si="209"/>
        <v>12.267915929203541</v>
      </c>
      <c r="L4440" s="23">
        <f t="shared" si="208"/>
        <v>24.535831858407082</v>
      </c>
    </row>
    <row r="4441" spans="1:12" x14ac:dyDescent="0.35">
      <c r="A4441" s="21" t="s">
        <v>4097</v>
      </c>
      <c r="B4441" s="21" t="s">
        <v>6848</v>
      </c>
      <c r="C4441" s="21" t="s">
        <v>5664</v>
      </c>
      <c r="D4441" s="21" t="s">
        <v>5666</v>
      </c>
      <c r="E4441" s="21" t="s">
        <v>6837</v>
      </c>
      <c r="F4441" s="13">
        <v>1</v>
      </c>
      <c r="G4441" s="22">
        <v>78.989999999999995</v>
      </c>
      <c r="H4441" s="22">
        <v>78.989999999999995</v>
      </c>
      <c r="I4441" s="22">
        <v>13.862745</v>
      </c>
      <c r="J4441" s="22">
        <f t="shared" si="207"/>
        <v>13.862745</v>
      </c>
      <c r="K4441" s="23">
        <f t="shared" si="209"/>
        <v>12.267915929203541</v>
      </c>
      <c r="L4441" s="23">
        <f t="shared" si="208"/>
        <v>12.267915929203541</v>
      </c>
    </row>
    <row r="4442" spans="1:12" x14ac:dyDescent="0.35">
      <c r="A4442" s="21" t="s">
        <v>4097</v>
      </c>
      <c r="B4442" s="21" t="s">
        <v>6848</v>
      </c>
      <c r="C4442" s="21" t="s">
        <v>5676</v>
      </c>
      <c r="D4442" s="21" t="s">
        <v>5678</v>
      </c>
      <c r="E4442" s="21" t="s">
        <v>6890</v>
      </c>
      <c r="F4442" s="13">
        <v>3</v>
      </c>
      <c r="G4442" s="22">
        <v>65.989999999999995</v>
      </c>
      <c r="H4442" s="22">
        <v>197.96999999999997</v>
      </c>
      <c r="I4442" s="22">
        <v>11.581245000000001</v>
      </c>
      <c r="J4442" s="22">
        <f t="shared" si="207"/>
        <v>34.743735000000001</v>
      </c>
      <c r="K4442" s="23">
        <f t="shared" si="209"/>
        <v>10.248889380530976</v>
      </c>
      <c r="L4442" s="23">
        <f t="shared" si="208"/>
        <v>30.746668141592927</v>
      </c>
    </row>
    <row r="4443" spans="1:12" x14ac:dyDescent="0.35">
      <c r="A4443" s="21" t="s">
        <v>4097</v>
      </c>
      <c r="B4443" s="21" t="s">
        <v>6848</v>
      </c>
      <c r="C4443" s="21" t="s">
        <v>5676</v>
      </c>
      <c r="D4443" s="21" t="s">
        <v>5678</v>
      </c>
      <c r="E4443" s="21" t="s">
        <v>6843</v>
      </c>
      <c r="F4443" s="13">
        <v>3</v>
      </c>
      <c r="G4443" s="22">
        <v>65.989999999999995</v>
      </c>
      <c r="H4443" s="22">
        <v>197.96999999999997</v>
      </c>
      <c r="I4443" s="22">
        <v>11.581245000000001</v>
      </c>
      <c r="J4443" s="22">
        <f t="shared" si="207"/>
        <v>34.743735000000001</v>
      </c>
      <c r="K4443" s="23">
        <f t="shared" si="209"/>
        <v>10.248889380530976</v>
      </c>
      <c r="L4443" s="23">
        <f t="shared" si="208"/>
        <v>30.746668141592927</v>
      </c>
    </row>
    <row r="4444" spans="1:12" x14ac:dyDescent="0.35">
      <c r="A4444" s="21" t="s">
        <v>4097</v>
      </c>
      <c r="B4444" s="21" t="s">
        <v>6848</v>
      </c>
      <c r="C4444" s="21" t="s">
        <v>5676</v>
      </c>
      <c r="D4444" s="21" t="s">
        <v>5678</v>
      </c>
      <c r="E4444" s="21" t="s">
        <v>6839</v>
      </c>
      <c r="F4444" s="13">
        <v>6</v>
      </c>
      <c r="G4444" s="22">
        <v>65.989999999999995</v>
      </c>
      <c r="H4444" s="22">
        <v>395.93999999999994</v>
      </c>
      <c r="I4444" s="22">
        <v>11.581245000000001</v>
      </c>
      <c r="J4444" s="22">
        <f t="shared" si="207"/>
        <v>69.487470000000002</v>
      </c>
      <c r="K4444" s="23">
        <f t="shared" si="209"/>
        <v>10.248889380530976</v>
      </c>
      <c r="L4444" s="23">
        <f t="shared" si="208"/>
        <v>61.493336283185855</v>
      </c>
    </row>
    <row r="4445" spans="1:12" x14ac:dyDescent="0.35">
      <c r="A4445" s="21" t="s">
        <v>4097</v>
      </c>
      <c r="B4445" s="21" t="s">
        <v>6848</v>
      </c>
      <c r="C4445" s="21" t="s">
        <v>5676</v>
      </c>
      <c r="D4445" s="21" t="s">
        <v>5678</v>
      </c>
      <c r="E4445" s="21" t="s">
        <v>6837</v>
      </c>
      <c r="F4445" s="13">
        <v>3</v>
      </c>
      <c r="G4445" s="22">
        <v>65.989999999999995</v>
      </c>
      <c r="H4445" s="22">
        <v>197.96999999999997</v>
      </c>
      <c r="I4445" s="22">
        <v>11.581245000000001</v>
      </c>
      <c r="J4445" s="22">
        <f t="shared" si="207"/>
        <v>34.743735000000001</v>
      </c>
      <c r="K4445" s="23">
        <f t="shared" si="209"/>
        <v>10.248889380530976</v>
      </c>
      <c r="L4445" s="23">
        <f t="shared" si="208"/>
        <v>30.746668141592927</v>
      </c>
    </row>
    <row r="4446" spans="1:12" x14ac:dyDescent="0.35">
      <c r="A4446" s="21" t="s">
        <v>4097</v>
      </c>
      <c r="B4446" s="21" t="s">
        <v>6848</v>
      </c>
      <c r="C4446" s="21" t="s">
        <v>5757</v>
      </c>
      <c r="D4446" s="21" t="s">
        <v>5759</v>
      </c>
      <c r="E4446" s="21" t="s">
        <v>6890</v>
      </c>
      <c r="F4446" s="13">
        <v>1</v>
      </c>
      <c r="G4446" s="22">
        <v>83.99</v>
      </c>
      <c r="H4446" s="22">
        <v>83.99</v>
      </c>
      <c r="I4446" s="22">
        <v>14.740245</v>
      </c>
      <c r="J4446" s="22">
        <f t="shared" si="207"/>
        <v>14.740245</v>
      </c>
      <c r="K4446" s="23">
        <f t="shared" si="209"/>
        <v>13.044464601769912</v>
      </c>
      <c r="L4446" s="23">
        <f t="shared" si="208"/>
        <v>13.044464601769912</v>
      </c>
    </row>
    <row r="4447" spans="1:12" x14ac:dyDescent="0.35">
      <c r="A4447" s="21" t="s">
        <v>4097</v>
      </c>
      <c r="B4447" s="21" t="s">
        <v>6848</v>
      </c>
      <c r="C4447" s="21" t="s">
        <v>5757</v>
      </c>
      <c r="D4447" s="21" t="s">
        <v>5759</v>
      </c>
      <c r="E4447" s="21" t="s">
        <v>6839</v>
      </c>
      <c r="F4447" s="13">
        <v>2</v>
      </c>
      <c r="G4447" s="22">
        <v>83.99</v>
      </c>
      <c r="H4447" s="22">
        <v>167.98</v>
      </c>
      <c r="I4447" s="22">
        <v>14.740245</v>
      </c>
      <c r="J4447" s="22">
        <f t="shared" si="207"/>
        <v>29.48049</v>
      </c>
      <c r="K4447" s="23">
        <f t="shared" si="209"/>
        <v>13.044464601769912</v>
      </c>
      <c r="L4447" s="23">
        <f t="shared" si="208"/>
        <v>26.088929203539823</v>
      </c>
    </row>
    <row r="4448" spans="1:12" x14ac:dyDescent="0.35">
      <c r="A4448" s="21" t="s">
        <v>4097</v>
      </c>
      <c r="B4448" s="21" t="s">
        <v>6848</v>
      </c>
      <c r="C4448" s="21" t="s">
        <v>5757</v>
      </c>
      <c r="D4448" s="21" t="s">
        <v>5759</v>
      </c>
      <c r="E4448" s="21" t="s">
        <v>6837</v>
      </c>
      <c r="F4448" s="13">
        <v>2</v>
      </c>
      <c r="G4448" s="22">
        <v>83.99</v>
      </c>
      <c r="H4448" s="22">
        <v>167.98</v>
      </c>
      <c r="I4448" s="22">
        <v>14.740245</v>
      </c>
      <c r="J4448" s="22">
        <f t="shared" si="207"/>
        <v>29.48049</v>
      </c>
      <c r="K4448" s="23">
        <f t="shared" si="209"/>
        <v>13.044464601769912</v>
      </c>
      <c r="L4448" s="23">
        <f t="shared" si="208"/>
        <v>26.088929203539823</v>
      </c>
    </row>
    <row r="4449" spans="1:12" x14ac:dyDescent="0.35">
      <c r="A4449" s="21" t="s">
        <v>4097</v>
      </c>
      <c r="B4449" s="21" t="s">
        <v>6848</v>
      </c>
      <c r="C4449" s="21" t="s">
        <v>5742</v>
      </c>
      <c r="D4449" s="21" t="s">
        <v>5744</v>
      </c>
      <c r="E4449" s="21" t="s">
        <v>6890</v>
      </c>
      <c r="F4449" s="13">
        <v>1</v>
      </c>
      <c r="G4449" s="22">
        <v>83.99</v>
      </c>
      <c r="H4449" s="22">
        <v>83.99</v>
      </c>
      <c r="I4449" s="22">
        <v>14.740245</v>
      </c>
      <c r="J4449" s="22">
        <f t="shared" si="207"/>
        <v>14.740245</v>
      </c>
      <c r="K4449" s="23">
        <f t="shared" si="209"/>
        <v>13.044464601769912</v>
      </c>
      <c r="L4449" s="23">
        <f t="shared" si="208"/>
        <v>13.044464601769912</v>
      </c>
    </row>
    <row r="4450" spans="1:12" x14ac:dyDescent="0.35">
      <c r="A4450" s="21" t="s">
        <v>4097</v>
      </c>
      <c r="B4450" s="21" t="s">
        <v>6848</v>
      </c>
      <c r="C4450" s="21" t="s">
        <v>5742</v>
      </c>
      <c r="D4450" s="21" t="s">
        <v>5744</v>
      </c>
      <c r="E4450" s="21" t="s">
        <v>6843</v>
      </c>
      <c r="F4450" s="13">
        <v>4</v>
      </c>
      <c r="G4450" s="22">
        <v>83.99</v>
      </c>
      <c r="H4450" s="22">
        <v>335.96</v>
      </c>
      <c r="I4450" s="22">
        <v>14.740245</v>
      </c>
      <c r="J4450" s="22">
        <f t="shared" si="207"/>
        <v>58.960979999999999</v>
      </c>
      <c r="K4450" s="23">
        <f t="shared" si="209"/>
        <v>13.044464601769912</v>
      </c>
      <c r="L4450" s="23">
        <f t="shared" si="208"/>
        <v>52.177858407079647</v>
      </c>
    </row>
    <row r="4451" spans="1:12" x14ac:dyDescent="0.35">
      <c r="A4451" s="21" t="s">
        <v>4097</v>
      </c>
      <c r="B4451" s="21" t="s">
        <v>6848</v>
      </c>
      <c r="C4451" s="21" t="s">
        <v>5742</v>
      </c>
      <c r="D4451" s="21" t="s">
        <v>5744</v>
      </c>
      <c r="E4451" s="21" t="s">
        <v>6839</v>
      </c>
      <c r="F4451" s="13">
        <v>9</v>
      </c>
      <c r="G4451" s="22">
        <v>83.99</v>
      </c>
      <c r="H4451" s="22">
        <v>755.91</v>
      </c>
      <c r="I4451" s="22">
        <v>14.740245</v>
      </c>
      <c r="J4451" s="22">
        <f t="shared" si="207"/>
        <v>132.662205</v>
      </c>
      <c r="K4451" s="23">
        <f t="shared" si="209"/>
        <v>13.044464601769912</v>
      </c>
      <c r="L4451" s="23">
        <f t="shared" si="208"/>
        <v>117.40018141592921</v>
      </c>
    </row>
    <row r="4452" spans="1:12" x14ac:dyDescent="0.35">
      <c r="A4452" s="21" t="s">
        <v>4097</v>
      </c>
      <c r="B4452" s="21" t="s">
        <v>6848</v>
      </c>
      <c r="C4452" s="21" t="s">
        <v>5742</v>
      </c>
      <c r="D4452" s="21" t="s">
        <v>5744</v>
      </c>
      <c r="E4452" s="21" t="s">
        <v>6837</v>
      </c>
      <c r="F4452" s="13">
        <v>7</v>
      </c>
      <c r="G4452" s="22">
        <v>83.99</v>
      </c>
      <c r="H4452" s="22">
        <v>587.92999999999995</v>
      </c>
      <c r="I4452" s="22">
        <v>14.740245</v>
      </c>
      <c r="J4452" s="22">
        <f t="shared" si="207"/>
        <v>103.181715</v>
      </c>
      <c r="K4452" s="23">
        <f t="shared" si="209"/>
        <v>13.044464601769912</v>
      </c>
      <c r="L4452" s="23">
        <f t="shared" si="208"/>
        <v>91.311252212389377</v>
      </c>
    </row>
    <row r="4453" spans="1:12" x14ac:dyDescent="0.35">
      <c r="A4453" s="21" t="s">
        <v>4097</v>
      </c>
      <c r="B4453" s="21" t="s">
        <v>6848</v>
      </c>
      <c r="C4453" s="21" t="s">
        <v>5751</v>
      </c>
      <c r="D4453" s="21" t="s">
        <v>5753</v>
      </c>
      <c r="E4453" s="21" t="s">
        <v>6890</v>
      </c>
      <c r="F4453" s="13">
        <v>3</v>
      </c>
      <c r="G4453" s="22">
        <v>59.99</v>
      </c>
      <c r="H4453" s="22">
        <v>179.97</v>
      </c>
      <c r="I4453" s="22">
        <v>10.528245</v>
      </c>
      <c r="J4453" s="22">
        <f t="shared" si="207"/>
        <v>31.584735000000002</v>
      </c>
      <c r="K4453" s="23">
        <f t="shared" si="209"/>
        <v>9.3170309734513292</v>
      </c>
      <c r="L4453" s="23">
        <f t="shared" si="208"/>
        <v>27.951092920353986</v>
      </c>
    </row>
    <row r="4454" spans="1:12" x14ac:dyDescent="0.35">
      <c r="A4454" s="21" t="s">
        <v>4097</v>
      </c>
      <c r="B4454" s="21" t="s">
        <v>6848</v>
      </c>
      <c r="C4454" s="21" t="s">
        <v>5751</v>
      </c>
      <c r="D4454" s="21" t="s">
        <v>5753</v>
      </c>
      <c r="E4454" s="21" t="s">
        <v>6837</v>
      </c>
      <c r="F4454" s="13">
        <v>2</v>
      </c>
      <c r="G4454" s="22">
        <v>59.99</v>
      </c>
      <c r="H4454" s="22">
        <v>119.98</v>
      </c>
      <c r="I4454" s="22">
        <v>10.528245</v>
      </c>
      <c r="J4454" s="22">
        <f t="shared" si="207"/>
        <v>21.05649</v>
      </c>
      <c r="K4454" s="23">
        <f t="shared" si="209"/>
        <v>9.3170309734513292</v>
      </c>
      <c r="L4454" s="23">
        <f t="shared" si="208"/>
        <v>18.634061946902658</v>
      </c>
    </row>
    <row r="4455" spans="1:12" x14ac:dyDescent="0.35">
      <c r="A4455" s="21" t="s">
        <v>4097</v>
      </c>
      <c r="B4455" s="21" t="s">
        <v>6848</v>
      </c>
      <c r="C4455" s="21" t="s">
        <v>5610</v>
      </c>
      <c r="D4455" s="21" t="s">
        <v>5612</v>
      </c>
      <c r="E4455" s="21" t="s">
        <v>6839</v>
      </c>
      <c r="F4455" s="13">
        <v>1</v>
      </c>
      <c r="G4455" s="22">
        <v>78.989999999999995</v>
      </c>
      <c r="H4455" s="22">
        <v>78.989999999999995</v>
      </c>
      <c r="I4455" s="22">
        <v>13.862745</v>
      </c>
      <c r="J4455" s="22">
        <f t="shared" si="207"/>
        <v>13.862745</v>
      </c>
      <c r="K4455" s="23">
        <f t="shared" si="209"/>
        <v>12.267915929203541</v>
      </c>
      <c r="L4455" s="23">
        <f t="shared" si="208"/>
        <v>12.267915929203541</v>
      </c>
    </row>
    <row r="4456" spans="1:12" x14ac:dyDescent="0.35">
      <c r="A4456" s="21" t="s">
        <v>4097</v>
      </c>
      <c r="B4456" s="21" t="s">
        <v>6848</v>
      </c>
      <c r="C4456" s="21" t="s">
        <v>5610</v>
      </c>
      <c r="D4456" s="21" t="s">
        <v>5612</v>
      </c>
      <c r="E4456" s="21" t="s">
        <v>6891</v>
      </c>
      <c r="F4456" s="13">
        <v>1</v>
      </c>
      <c r="G4456" s="22">
        <v>78.989999999999995</v>
      </c>
      <c r="H4456" s="22">
        <v>78.989999999999995</v>
      </c>
      <c r="I4456" s="22">
        <v>13.862745</v>
      </c>
      <c r="J4456" s="22">
        <f t="shared" si="207"/>
        <v>13.862745</v>
      </c>
      <c r="K4456" s="23">
        <f t="shared" si="209"/>
        <v>12.267915929203541</v>
      </c>
      <c r="L4456" s="23">
        <f t="shared" si="208"/>
        <v>12.267915929203541</v>
      </c>
    </row>
    <row r="4457" spans="1:12" x14ac:dyDescent="0.35">
      <c r="A4457" s="21" t="s">
        <v>4097</v>
      </c>
      <c r="B4457" s="21" t="s">
        <v>6848</v>
      </c>
      <c r="C4457" s="21" t="s">
        <v>5748</v>
      </c>
      <c r="D4457" s="21" t="s">
        <v>5750</v>
      </c>
      <c r="E4457" s="21" t="s">
        <v>6837</v>
      </c>
      <c r="F4457" s="13">
        <v>2</v>
      </c>
      <c r="G4457" s="22">
        <v>59.99</v>
      </c>
      <c r="H4457" s="22">
        <v>119.98</v>
      </c>
      <c r="I4457" s="22">
        <v>10.528245</v>
      </c>
      <c r="J4457" s="22">
        <f t="shared" si="207"/>
        <v>21.05649</v>
      </c>
      <c r="K4457" s="23">
        <f t="shared" si="209"/>
        <v>9.3170309734513292</v>
      </c>
      <c r="L4457" s="23">
        <f t="shared" si="208"/>
        <v>18.634061946902658</v>
      </c>
    </row>
    <row r="4458" spans="1:12" x14ac:dyDescent="0.35">
      <c r="A4458" s="21" t="s">
        <v>4097</v>
      </c>
      <c r="B4458" s="21" t="s">
        <v>6856</v>
      </c>
      <c r="C4458" s="21" t="s">
        <v>5694</v>
      </c>
      <c r="D4458" s="21" t="s">
        <v>5696</v>
      </c>
      <c r="E4458" s="21" t="s">
        <v>6890</v>
      </c>
      <c r="F4458" s="13">
        <v>3</v>
      </c>
      <c r="G4458" s="22">
        <v>78.989999999999995</v>
      </c>
      <c r="H4458" s="22">
        <v>236.96999999999997</v>
      </c>
      <c r="I4458" s="22">
        <v>13.862745</v>
      </c>
      <c r="J4458" s="22">
        <f t="shared" si="207"/>
        <v>41.588234999999997</v>
      </c>
      <c r="K4458" s="23">
        <f t="shared" si="209"/>
        <v>12.267915929203541</v>
      </c>
      <c r="L4458" s="23">
        <f t="shared" si="208"/>
        <v>36.803747787610625</v>
      </c>
    </row>
    <row r="4459" spans="1:12" x14ac:dyDescent="0.35">
      <c r="A4459" s="21" t="s">
        <v>4097</v>
      </c>
      <c r="B4459" s="21" t="s">
        <v>6856</v>
      </c>
      <c r="C4459" s="21" t="s">
        <v>5694</v>
      </c>
      <c r="D4459" s="21" t="s">
        <v>5696</v>
      </c>
      <c r="E4459" s="21" t="s">
        <v>6843</v>
      </c>
      <c r="F4459" s="13">
        <v>2</v>
      </c>
      <c r="G4459" s="22">
        <v>78.989999999999995</v>
      </c>
      <c r="H4459" s="22">
        <v>157.97999999999999</v>
      </c>
      <c r="I4459" s="22">
        <v>13.862745</v>
      </c>
      <c r="J4459" s="22">
        <f t="shared" si="207"/>
        <v>27.725490000000001</v>
      </c>
      <c r="K4459" s="23">
        <f t="shared" si="209"/>
        <v>12.267915929203541</v>
      </c>
      <c r="L4459" s="23">
        <f t="shared" si="208"/>
        <v>24.535831858407082</v>
      </c>
    </row>
    <row r="4460" spans="1:12" x14ac:dyDescent="0.35">
      <c r="A4460" s="21" t="s">
        <v>4097</v>
      </c>
      <c r="B4460" s="21" t="s">
        <v>6856</v>
      </c>
      <c r="C4460" s="21" t="s">
        <v>5673</v>
      </c>
      <c r="D4460" s="21" t="s">
        <v>5675</v>
      </c>
      <c r="E4460" s="21" t="s">
        <v>6839</v>
      </c>
      <c r="F4460" s="13">
        <v>1</v>
      </c>
      <c r="G4460" s="22">
        <v>92.99</v>
      </c>
      <c r="H4460" s="22">
        <v>92.99</v>
      </c>
      <c r="I4460" s="22">
        <v>16.319745000000001</v>
      </c>
      <c r="J4460" s="22">
        <f t="shared" si="207"/>
        <v>16.319745000000001</v>
      </c>
      <c r="K4460" s="23">
        <f t="shared" si="209"/>
        <v>14.442252212389382</v>
      </c>
      <c r="L4460" s="23">
        <f t="shared" si="208"/>
        <v>14.442252212389382</v>
      </c>
    </row>
    <row r="4461" spans="1:12" x14ac:dyDescent="0.35">
      <c r="A4461" s="21" t="s">
        <v>4097</v>
      </c>
      <c r="B4461" s="21" t="s">
        <v>6856</v>
      </c>
      <c r="C4461" s="21" t="s">
        <v>5673</v>
      </c>
      <c r="D4461" s="21" t="s">
        <v>5675</v>
      </c>
      <c r="E4461" s="21" t="s">
        <v>6837</v>
      </c>
      <c r="F4461" s="13">
        <v>1</v>
      </c>
      <c r="G4461" s="22">
        <v>92.99</v>
      </c>
      <c r="H4461" s="22">
        <v>92.99</v>
      </c>
      <c r="I4461" s="22">
        <v>16.319745000000001</v>
      </c>
      <c r="J4461" s="22">
        <f t="shared" si="207"/>
        <v>16.319745000000001</v>
      </c>
      <c r="K4461" s="23">
        <f t="shared" si="209"/>
        <v>14.442252212389382</v>
      </c>
      <c r="L4461" s="23">
        <f t="shared" si="208"/>
        <v>14.442252212389382</v>
      </c>
    </row>
    <row r="4462" spans="1:12" x14ac:dyDescent="0.35">
      <c r="A4462" s="21" t="s">
        <v>4097</v>
      </c>
      <c r="B4462" s="21" t="s">
        <v>6856</v>
      </c>
      <c r="C4462" s="21" t="s">
        <v>5682</v>
      </c>
      <c r="D4462" s="21" t="s">
        <v>5684</v>
      </c>
      <c r="E4462" s="21" t="s">
        <v>6839</v>
      </c>
      <c r="F4462" s="13">
        <v>2</v>
      </c>
      <c r="G4462" s="22">
        <v>83.99</v>
      </c>
      <c r="H4462" s="22">
        <v>167.98</v>
      </c>
      <c r="I4462" s="22">
        <v>14.740245</v>
      </c>
      <c r="J4462" s="22">
        <f t="shared" si="207"/>
        <v>29.48049</v>
      </c>
      <c r="K4462" s="23">
        <f t="shared" si="209"/>
        <v>13.044464601769912</v>
      </c>
      <c r="L4462" s="23">
        <f t="shared" si="208"/>
        <v>26.088929203539823</v>
      </c>
    </row>
    <row r="4463" spans="1:12" x14ac:dyDescent="0.35">
      <c r="A4463" s="21" t="s">
        <v>4097</v>
      </c>
      <c r="B4463" s="21" t="s">
        <v>6856</v>
      </c>
      <c r="C4463" s="21" t="s">
        <v>5685</v>
      </c>
      <c r="D4463" s="21" t="s">
        <v>5687</v>
      </c>
      <c r="E4463" s="21" t="s">
        <v>6839</v>
      </c>
      <c r="F4463" s="13">
        <v>1</v>
      </c>
      <c r="G4463" s="22">
        <v>83.99</v>
      </c>
      <c r="H4463" s="22">
        <v>83.99</v>
      </c>
      <c r="I4463" s="22">
        <v>14.740245</v>
      </c>
      <c r="J4463" s="22">
        <f t="shared" si="207"/>
        <v>14.740245</v>
      </c>
      <c r="K4463" s="23">
        <f t="shared" si="209"/>
        <v>13.044464601769912</v>
      </c>
      <c r="L4463" s="23">
        <f t="shared" si="208"/>
        <v>13.044464601769912</v>
      </c>
    </row>
    <row r="4464" spans="1:12" x14ac:dyDescent="0.35">
      <c r="A4464" s="21" t="s">
        <v>4097</v>
      </c>
      <c r="B4464" s="21" t="s">
        <v>6856</v>
      </c>
      <c r="C4464" s="21" t="s">
        <v>5685</v>
      </c>
      <c r="D4464" s="21" t="s">
        <v>5687</v>
      </c>
      <c r="E4464" s="21" t="s">
        <v>6837</v>
      </c>
      <c r="F4464" s="13">
        <v>2</v>
      </c>
      <c r="G4464" s="22">
        <v>83.99</v>
      </c>
      <c r="H4464" s="22">
        <v>167.98</v>
      </c>
      <c r="I4464" s="22">
        <v>14.740245</v>
      </c>
      <c r="J4464" s="22">
        <f t="shared" si="207"/>
        <v>29.48049</v>
      </c>
      <c r="K4464" s="23">
        <f t="shared" si="209"/>
        <v>13.044464601769912</v>
      </c>
      <c r="L4464" s="23">
        <f t="shared" si="208"/>
        <v>26.088929203539823</v>
      </c>
    </row>
    <row r="4465" spans="1:12" x14ac:dyDescent="0.35">
      <c r="A4465" s="21" t="s">
        <v>4097</v>
      </c>
      <c r="B4465" s="21" t="s">
        <v>6856</v>
      </c>
      <c r="C4465" s="21" t="s">
        <v>5661</v>
      </c>
      <c r="D4465" s="21" t="s">
        <v>5663</v>
      </c>
      <c r="E4465" s="21" t="s">
        <v>6890</v>
      </c>
      <c r="F4465" s="13">
        <v>2</v>
      </c>
      <c r="G4465" s="22">
        <v>59.99</v>
      </c>
      <c r="H4465" s="22">
        <v>119.98</v>
      </c>
      <c r="I4465" s="22">
        <v>10.528245</v>
      </c>
      <c r="J4465" s="22">
        <f t="shared" si="207"/>
        <v>21.05649</v>
      </c>
      <c r="K4465" s="23">
        <f t="shared" si="209"/>
        <v>9.3170309734513292</v>
      </c>
      <c r="L4465" s="23">
        <f t="shared" si="208"/>
        <v>18.634061946902658</v>
      </c>
    </row>
    <row r="4466" spans="1:12" x14ac:dyDescent="0.35">
      <c r="A4466" s="21" t="s">
        <v>4097</v>
      </c>
      <c r="B4466" s="21" t="s">
        <v>6856</v>
      </c>
      <c r="C4466" s="21" t="s">
        <v>5688</v>
      </c>
      <c r="D4466" s="21" t="s">
        <v>5690</v>
      </c>
      <c r="E4466" s="21" t="s">
        <v>6843</v>
      </c>
      <c r="F4466" s="13">
        <v>1</v>
      </c>
      <c r="G4466" s="22">
        <v>102.99</v>
      </c>
      <c r="H4466" s="22">
        <v>102.99</v>
      </c>
      <c r="I4466" s="22">
        <v>18.074745</v>
      </c>
      <c r="J4466" s="22">
        <f t="shared" si="207"/>
        <v>18.074745</v>
      </c>
      <c r="K4466" s="23">
        <f t="shared" si="209"/>
        <v>15.995349557522125</v>
      </c>
      <c r="L4466" s="23">
        <f t="shared" si="208"/>
        <v>15.995349557522125</v>
      </c>
    </row>
    <row r="4467" spans="1:12" x14ac:dyDescent="0.35">
      <c r="A4467" s="21" t="s">
        <v>4097</v>
      </c>
      <c r="B4467" s="21" t="s">
        <v>6856</v>
      </c>
      <c r="C4467" s="21" t="s">
        <v>5679</v>
      </c>
      <c r="D4467" s="21" t="s">
        <v>5681</v>
      </c>
      <c r="E4467" s="21" t="s">
        <v>6890</v>
      </c>
      <c r="F4467" s="13">
        <v>5</v>
      </c>
      <c r="G4467" s="22">
        <v>83.99</v>
      </c>
      <c r="H4467" s="22">
        <v>419.95</v>
      </c>
      <c r="I4467" s="22">
        <v>14.740245</v>
      </c>
      <c r="J4467" s="22">
        <f t="shared" si="207"/>
        <v>73.701224999999994</v>
      </c>
      <c r="K4467" s="23">
        <f t="shared" si="209"/>
        <v>13.044464601769912</v>
      </c>
      <c r="L4467" s="23">
        <f t="shared" si="208"/>
        <v>65.222323008849557</v>
      </c>
    </row>
    <row r="4468" spans="1:12" x14ac:dyDescent="0.35">
      <c r="A4468" s="21" t="s">
        <v>4097</v>
      </c>
      <c r="B4468" s="21" t="s">
        <v>6856</v>
      </c>
      <c r="C4468" s="21" t="s">
        <v>5679</v>
      </c>
      <c r="D4468" s="21" t="s">
        <v>5681</v>
      </c>
      <c r="E4468" s="21" t="s">
        <v>6843</v>
      </c>
      <c r="F4468" s="13">
        <v>2</v>
      </c>
      <c r="G4468" s="22">
        <v>83.99</v>
      </c>
      <c r="H4468" s="22">
        <v>167.98</v>
      </c>
      <c r="I4468" s="22">
        <v>14.740245</v>
      </c>
      <c r="J4468" s="22">
        <f t="shared" si="207"/>
        <v>29.48049</v>
      </c>
      <c r="K4468" s="23">
        <f t="shared" si="209"/>
        <v>13.044464601769912</v>
      </c>
      <c r="L4468" s="23">
        <f t="shared" si="208"/>
        <v>26.088929203539823</v>
      </c>
    </row>
    <row r="4469" spans="1:12" x14ac:dyDescent="0.35">
      <c r="A4469" s="21" t="s">
        <v>4097</v>
      </c>
      <c r="B4469" s="21" t="s">
        <v>6856</v>
      </c>
      <c r="C4469" s="21" t="s">
        <v>5679</v>
      </c>
      <c r="D4469" s="21" t="s">
        <v>5681</v>
      </c>
      <c r="E4469" s="21" t="s">
        <v>6839</v>
      </c>
      <c r="F4469" s="13">
        <v>5</v>
      </c>
      <c r="G4469" s="22">
        <v>83.99</v>
      </c>
      <c r="H4469" s="22">
        <v>419.95</v>
      </c>
      <c r="I4469" s="22">
        <v>14.740245</v>
      </c>
      <c r="J4469" s="22">
        <f t="shared" si="207"/>
        <v>73.701224999999994</v>
      </c>
      <c r="K4469" s="23">
        <f t="shared" si="209"/>
        <v>13.044464601769912</v>
      </c>
      <c r="L4469" s="23">
        <f t="shared" si="208"/>
        <v>65.222323008849557</v>
      </c>
    </row>
    <row r="4470" spans="1:12" x14ac:dyDescent="0.35">
      <c r="A4470" s="21" t="s">
        <v>4097</v>
      </c>
      <c r="B4470" s="21" t="s">
        <v>6856</v>
      </c>
      <c r="C4470" s="21" t="s">
        <v>5679</v>
      </c>
      <c r="D4470" s="21" t="s">
        <v>5681</v>
      </c>
      <c r="E4470" s="21" t="s">
        <v>6837</v>
      </c>
      <c r="F4470" s="13">
        <v>5</v>
      </c>
      <c r="G4470" s="22">
        <v>83.99</v>
      </c>
      <c r="H4470" s="22">
        <v>419.95</v>
      </c>
      <c r="I4470" s="22">
        <v>14.740245</v>
      </c>
      <c r="J4470" s="22">
        <f t="shared" si="207"/>
        <v>73.701224999999994</v>
      </c>
      <c r="K4470" s="23">
        <f t="shared" si="209"/>
        <v>13.044464601769912</v>
      </c>
      <c r="L4470" s="23">
        <f t="shared" si="208"/>
        <v>65.222323008849557</v>
      </c>
    </row>
    <row r="4471" spans="1:12" x14ac:dyDescent="0.35">
      <c r="A4471" s="21" t="s">
        <v>4097</v>
      </c>
      <c r="B4471" s="21" t="s">
        <v>6856</v>
      </c>
      <c r="C4471" s="21" t="s">
        <v>5697</v>
      </c>
      <c r="D4471" s="21" t="s">
        <v>5699</v>
      </c>
      <c r="E4471" s="21" t="s">
        <v>6890</v>
      </c>
      <c r="F4471" s="13">
        <v>2</v>
      </c>
      <c r="G4471" s="22">
        <v>78.989999999999995</v>
      </c>
      <c r="H4471" s="22">
        <v>157.97999999999999</v>
      </c>
      <c r="I4471" s="22">
        <v>13.862745</v>
      </c>
      <c r="J4471" s="22">
        <f t="shared" si="207"/>
        <v>27.725490000000001</v>
      </c>
      <c r="K4471" s="23">
        <f t="shared" si="209"/>
        <v>12.267915929203541</v>
      </c>
      <c r="L4471" s="23">
        <f t="shared" si="208"/>
        <v>24.535831858407082</v>
      </c>
    </row>
    <row r="4472" spans="1:12" x14ac:dyDescent="0.35">
      <c r="A4472" s="21" t="s">
        <v>4097</v>
      </c>
      <c r="B4472" s="21" t="s">
        <v>6856</v>
      </c>
      <c r="C4472" s="21" t="s">
        <v>5691</v>
      </c>
      <c r="D4472" s="21" t="s">
        <v>5693</v>
      </c>
      <c r="E4472" s="21" t="s">
        <v>6890</v>
      </c>
      <c r="F4472" s="13">
        <v>2</v>
      </c>
      <c r="G4472" s="22">
        <v>78.989999999999995</v>
      </c>
      <c r="H4472" s="22">
        <v>157.97999999999999</v>
      </c>
      <c r="I4472" s="22">
        <v>13.862745</v>
      </c>
      <c r="J4472" s="22">
        <f t="shared" si="207"/>
        <v>27.725490000000001</v>
      </c>
      <c r="K4472" s="23">
        <f t="shared" si="209"/>
        <v>12.267915929203541</v>
      </c>
      <c r="L4472" s="23">
        <f t="shared" si="208"/>
        <v>24.535831858407082</v>
      </c>
    </row>
    <row r="4473" spans="1:12" x14ac:dyDescent="0.35">
      <c r="A4473" s="21" t="s">
        <v>4097</v>
      </c>
      <c r="B4473" s="21" t="s">
        <v>6836</v>
      </c>
      <c r="C4473" s="21" t="s">
        <v>5724</v>
      </c>
      <c r="D4473" s="21" t="s">
        <v>5726</v>
      </c>
      <c r="E4473" s="21" t="s">
        <v>6890</v>
      </c>
      <c r="F4473" s="13">
        <v>1</v>
      </c>
      <c r="G4473" s="22">
        <v>102.99</v>
      </c>
      <c r="H4473" s="22">
        <v>102.99</v>
      </c>
      <c r="I4473" s="22">
        <v>18.074745</v>
      </c>
      <c r="J4473" s="22">
        <f t="shared" si="207"/>
        <v>18.074745</v>
      </c>
      <c r="K4473" s="23">
        <f t="shared" si="209"/>
        <v>15.995349557522125</v>
      </c>
      <c r="L4473" s="23">
        <f t="shared" si="208"/>
        <v>15.995349557522125</v>
      </c>
    </row>
    <row r="4474" spans="1:12" x14ac:dyDescent="0.35">
      <c r="A4474" s="21" t="s">
        <v>4097</v>
      </c>
      <c r="B4474" s="21" t="s">
        <v>6836</v>
      </c>
      <c r="C4474" s="21" t="s">
        <v>5724</v>
      </c>
      <c r="D4474" s="21" t="s">
        <v>5726</v>
      </c>
      <c r="E4474" s="21" t="s">
        <v>6843</v>
      </c>
      <c r="F4474" s="13">
        <v>2</v>
      </c>
      <c r="G4474" s="22">
        <v>102.99</v>
      </c>
      <c r="H4474" s="22">
        <v>205.98</v>
      </c>
      <c r="I4474" s="22">
        <v>18.074745</v>
      </c>
      <c r="J4474" s="22">
        <f t="shared" si="207"/>
        <v>36.14949</v>
      </c>
      <c r="K4474" s="23">
        <f t="shared" si="209"/>
        <v>15.995349557522125</v>
      </c>
      <c r="L4474" s="23">
        <f t="shared" si="208"/>
        <v>31.990699115044251</v>
      </c>
    </row>
    <row r="4475" spans="1:12" x14ac:dyDescent="0.35">
      <c r="A4475" s="21" t="s">
        <v>4097</v>
      </c>
      <c r="B4475" s="21" t="s">
        <v>6836</v>
      </c>
      <c r="C4475" s="21" t="s">
        <v>5724</v>
      </c>
      <c r="D4475" s="21" t="s">
        <v>5726</v>
      </c>
      <c r="E4475" s="21" t="s">
        <v>6839</v>
      </c>
      <c r="F4475" s="13">
        <v>2</v>
      </c>
      <c r="G4475" s="22">
        <v>102.99</v>
      </c>
      <c r="H4475" s="22">
        <v>205.98</v>
      </c>
      <c r="I4475" s="22">
        <v>18.074745</v>
      </c>
      <c r="J4475" s="22">
        <f t="shared" si="207"/>
        <v>36.14949</v>
      </c>
      <c r="K4475" s="23">
        <f t="shared" si="209"/>
        <v>15.995349557522125</v>
      </c>
      <c r="L4475" s="23">
        <f t="shared" si="208"/>
        <v>31.990699115044251</v>
      </c>
    </row>
    <row r="4476" spans="1:12" x14ac:dyDescent="0.35">
      <c r="A4476" s="21" t="s">
        <v>4097</v>
      </c>
      <c r="B4476" s="21" t="s">
        <v>6836</v>
      </c>
      <c r="C4476" s="21" t="s">
        <v>5724</v>
      </c>
      <c r="D4476" s="21" t="s">
        <v>5726</v>
      </c>
      <c r="E4476" s="21" t="s">
        <v>6837</v>
      </c>
      <c r="F4476" s="13">
        <v>2</v>
      </c>
      <c r="G4476" s="22">
        <v>102.99</v>
      </c>
      <c r="H4476" s="22">
        <v>205.98</v>
      </c>
      <c r="I4476" s="22">
        <v>18.074745</v>
      </c>
      <c r="J4476" s="22">
        <f t="shared" si="207"/>
        <v>36.14949</v>
      </c>
      <c r="K4476" s="23">
        <f t="shared" si="209"/>
        <v>15.995349557522125</v>
      </c>
      <c r="L4476" s="23">
        <f t="shared" si="208"/>
        <v>31.990699115044251</v>
      </c>
    </row>
    <row r="4477" spans="1:12" x14ac:dyDescent="0.35">
      <c r="A4477" s="21" t="s">
        <v>4097</v>
      </c>
      <c r="B4477" s="21" t="s">
        <v>6836</v>
      </c>
      <c r="C4477" s="21" t="s">
        <v>5733</v>
      </c>
      <c r="D4477" s="21" t="s">
        <v>5735</v>
      </c>
      <c r="E4477" s="21" t="s">
        <v>6890</v>
      </c>
      <c r="F4477" s="13">
        <v>2</v>
      </c>
      <c r="G4477" s="22">
        <v>78.989999999999995</v>
      </c>
      <c r="H4477" s="22">
        <v>157.97999999999999</v>
      </c>
      <c r="I4477" s="22">
        <v>13.862745</v>
      </c>
      <c r="J4477" s="22">
        <f t="shared" si="207"/>
        <v>27.725490000000001</v>
      </c>
      <c r="K4477" s="23">
        <f t="shared" si="209"/>
        <v>12.267915929203541</v>
      </c>
      <c r="L4477" s="23">
        <f t="shared" si="208"/>
        <v>24.535831858407082</v>
      </c>
    </row>
    <row r="4478" spans="1:12" x14ac:dyDescent="0.35">
      <c r="A4478" s="21" t="s">
        <v>4097</v>
      </c>
      <c r="B4478" s="21" t="s">
        <v>6836</v>
      </c>
      <c r="C4478" s="21" t="s">
        <v>5733</v>
      </c>
      <c r="D4478" s="21" t="s">
        <v>5735</v>
      </c>
      <c r="E4478" s="21" t="s">
        <v>6843</v>
      </c>
      <c r="F4478" s="13">
        <v>3</v>
      </c>
      <c r="G4478" s="22">
        <v>78.989999999999995</v>
      </c>
      <c r="H4478" s="22">
        <v>236.96999999999997</v>
      </c>
      <c r="I4478" s="22">
        <v>13.862745</v>
      </c>
      <c r="J4478" s="22">
        <f t="shared" si="207"/>
        <v>41.588234999999997</v>
      </c>
      <c r="K4478" s="23">
        <f t="shared" si="209"/>
        <v>12.267915929203541</v>
      </c>
      <c r="L4478" s="23">
        <f t="shared" si="208"/>
        <v>36.803747787610625</v>
      </c>
    </row>
    <row r="4479" spans="1:12" x14ac:dyDescent="0.35">
      <c r="A4479" s="21" t="s">
        <v>4097</v>
      </c>
      <c r="B4479" s="21" t="s">
        <v>6836</v>
      </c>
      <c r="C4479" s="21" t="s">
        <v>5733</v>
      </c>
      <c r="D4479" s="21" t="s">
        <v>5735</v>
      </c>
      <c r="E4479" s="21" t="s">
        <v>6839</v>
      </c>
      <c r="F4479" s="13">
        <v>5</v>
      </c>
      <c r="G4479" s="22">
        <v>78.989999999999995</v>
      </c>
      <c r="H4479" s="22">
        <v>394.95</v>
      </c>
      <c r="I4479" s="22">
        <v>13.862745</v>
      </c>
      <c r="J4479" s="22">
        <f t="shared" si="207"/>
        <v>69.313725000000005</v>
      </c>
      <c r="K4479" s="23">
        <f t="shared" si="209"/>
        <v>12.267915929203541</v>
      </c>
      <c r="L4479" s="23">
        <f t="shared" si="208"/>
        <v>61.339579646017704</v>
      </c>
    </row>
    <row r="4480" spans="1:12" x14ac:dyDescent="0.35">
      <c r="A4480" s="21" t="s">
        <v>4097</v>
      </c>
      <c r="B4480" s="21" t="s">
        <v>6836</v>
      </c>
      <c r="C4480" s="21" t="s">
        <v>5733</v>
      </c>
      <c r="D4480" s="21" t="s">
        <v>5735</v>
      </c>
      <c r="E4480" s="21" t="s">
        <v>6837</v>
      </c>
      <c r="F4480" s="13">
        <v>1</v>
      </c>
      <c r="G4480" s="22">
        <v>78.989999999999995</v>
      </c>
      <c r="H4480" s="22">
        <v>78.989999999999995</v>
      </c>
      <c r="I4480" s="22">
        <v>13.862745</v>
      </c>
      <c r="J4480" s="22">
        <f t="shared" si="207"/>
        <v>13.862745</v>
      </c>
      <c r="K4480" s="23">
        <f t="shared" si="209"/>
        <v>12.267915929203541</v>
      </c>
      <c r="L4480" s="23">
        <f t="shared" si="208"/>
        <v>12.267915929203541</v>
      </c>
    </row>
    <row r="4481" spans="1:12" x14ac:dyDescent="0.35">
      <c r="A4481" s="21" t="s">
        <v>4097</v>
      </c>
      <c r="B4481" s="21" t="s">
        <v>6836</v>
      </c>
      <c r="C4481" s="21" t="s">
        <v>5727</v>
      </c>
      <c r="D4481" s="21" t="s">
        <v>5729</v>
      </c>
      <c r="E4481" s="21" t="s">
        <v>6837</v>
      </c>
      <c r="F4481" s="13">
        <v>1</v>
      </c>
      <c r="G4481" s="22">
        <v>78.989999999999995</v>
      </c>
      <c r="H4481" s="22">
        <v>78.989999999999995</v>
      </c>
      <c r="I4481" s="22">
        <v>13.862745</v>
      </c>
      <c r="J4481" s="22">
        <f t="shared" si="207"/>
        <v>13.862745</v>
      </c>
      <c r="K4481" s="23">
        <f t="shared" si="209"/>
        <v>12.267915929203541</v>
      </c>
      <c r="L4481" s="23">
        <f t="shared" si="208"/>
        <v>12.267915929203541</v>
      </c>
    </row>
    <row r="4482" spans="1:12" x14ac:dyDescent="0.35">
      <c r="A4482" s="21" t="s">
        <v>4097</v>
      </c>
      <c r="B4482" s="21" t="s">
        <v>6836</v>
      </c>
      <c r="C4482" s="21" t="s">
        <v>5721</v>
      </c>
      <c r="D4482" s="21" t="s">
        <v>5723</v>
      </c>
      <c r="E4482" s="21" t="s">
        <v>6890</v>
      </c>
      <c r="F4482" s="13">
        <v>1</v>
      </c>
      <c r="G4482" s="22">
        <v>83.99</v>
      </c>
      <c r="H4482" s="22">
        <v>83.99</v>
      </c>
      <c r="I4482" s="22">
        <v>14.740245</v>
      </c>
      <c r="J4482" s="22">
        <f t="shared" ref="J4482:J4545" si="210">SUM(I4482*F4482)</f>
        <v>14.740245</v>
      </c>
      <c r="K4482" s="23">
        <f t="shared" si="209"/>
        <v>13.044464601769912</v>
      </c>
      <c r="L4482" s="23">
        <f t="shared" ref="L4482:L4545" si="211">SUM(K4482*F4482)</f>
        <v>13.044464601769912</v>
      </c>
    </row>
    <row r="4483" spans="1:12" x14ac:dyDescent="0.35">
      <c r="A4483" s="21" t="s">
        <v>4097</v>
      </c>
      <c r="B4483" s="21" t="s">
        <v>6836</v>
      </c>
      <c r="C4483" s="21" t="s">
        <v>5712</v>
      </c>
      <c r="D4483" s="21" t="s">
        <v>5714</v>
      </c>
      <c r="E4483" s="21" t="s">
        <v>6843</v>
      </c>
      <c r="F4483" s="13">
        <v>1</v>
      </c>
      <c r="G4483" s="22">
        <v>68.989999999999995</v>
      </c>
      <c r="H4483" s="22">
        <v>68.989999999999995</v>
      </c>
      <c r="I4483" s="22">
        <v>12.107745000000001</v>
      </c>
      <c r="J4483" s="22">
        <f t="shared" si="210"/>
        <v>12.107745000000001</v>
      </c>
      <c r="K4483" s="23">
        <f t="shared" ref="K4483:K4546" si="212">SUM(I4483/1.13)</f>
        <v>10.714818584070798</v>
      </c>
      <c r="L4483" s="23">
        <f t="shared" si="211"/>
        <v>10.714818584070798</v>
      </c>
    </row>
    <row r="4484" spans="1:12" x14ac:dyDescent="0.35">
      <c r="A4484" s="21" t="s">
        <v>4097</v>
      </c>
      <c r="B4484" s="21" t="s">
        <v>6836</v>
      </c>
      <c r="C4484" s="21" t="s">
        <v>5730</v>
      </c>
      <c r="D4484" s="21" t="s">
        <v>5732</v>
      </c>
      <c r="E4484" s="21" t="s">
        <v>6890</v>
      </c>
      <c r="F4484" s="13">
        <v>1</v>
      </c>
      <c r="G4484" s="22">
        <v>59.99</v>
      </c>
      <c r="H4484" s="22">
        <v>59.99</v>
      </c>
      <c r="I4484" s="22">
        <v>10.528245</v>
      </c>
      <c r="J4484" s="22">
        <f t="shared" si="210"/>
        <v>10.528245</v>
      </c>
      <c r="K4484" s="23">
        <f t="shared" si="212"/>
        <v>9.3170309734513292</v>
      </c>
      <c r="L4484" s="23">
        <f t="shared" si="211"/>
        <v>9.3170309734513292</v>
      </c>
    </row>
    <row r="4485" spans="1:12" x14ac:dyDescent="0.35">
      <c r="A4485" s="21" t="s">
        <v>4097</v>
      </c>
      <c r="B4485" s="21" t="s">
        <v>6836</v>
      </c>
      <c r="C4485" s="21" t="s">
        <v>5730</v>
      </c>
      <c r="D4485" s="21" t="s">
        <v>5732</v>
      </c>
      <c r="E4485" s="21" t="s">
        <v>6839</v>
      </c>
      <c r="F4485" s="13">
        <v>2</v>
      </c>
      <c r="G4485" s="22">
        <v>59.99</v>
      </c>
      <c r="H4485" s="22">
        <v>119.98</v>
      </c>
      <c r="I4485" s="22">
        <v>10.528245</v>
      </c>
      <c r="J4485" s="22">
        <f t="shared" si="210"/>
        <v>21.05649</v>
      </c>
      <c r="K4485" s="23">
        <f t="shared" si="212"/>
        <v>9.3170309734513292</v>
      </c>
      <c r="L4485" s="23">
        <f t="shared" si="211"/>
        <v>18.634061946902658</v>
      </c>
    </row>
    <row r="4486" spans="1:12" x14ac:dyDescent="0.35">
      <c r="A4486" s="21" t="s">
        <v>4097</v>
      </c>
      <c r="B4486" s="21" t="s">
        <v>6836</v>
      </c>
      <c r="C4486" s="21" t="s">
        <v>5730</v>
      </c>
      <c r="D4486" s="21" t="s">
        <v>5732</v>
      </c>
      <c r="E4486" s="21" t="s">
        <v>6837</v>
      </c>
      <c r="F4486" s="13">
        <v>2</v>
      </c>
      <c r="G4486" s="22">
        <v>59.99</v>
      </c>
      <c r="H4486" s="22">
        <v>119.98</v>
      </c>
      <c r="I4486" s="22">
        <v>10.528245</v>
      </c>
      <c r="J4486" s="22">
        <f t="shared" si="210"/>
        <v>21.05649</v>
      </c>
      <c r="K4486" s="23">
        <f t="shared" si="212"/>
        <v>9.3170309734513292</v>
      </c>
      <c r="L4486" s="23">
        <f t="shared" si="211"/>
        <v>18.634061946902658</v>
      </c>
    </row>
    <row r="4487" spans="1:12" x14ac:dyDescent="0.35">
      <c r="A4487" s="21" t="s">
        <v>4097</v>
      </c>
      <c r="B4487" s="21" t="s">
        <v>6836</v>
      </c>
      <c r="C4487" s="21" t="s">
        <v>5715</v>
      </c>
      <c r="D4487" s="21" t="s">
        <v>5717</v>
      </c>
      <c r="E4487" s="21" t="s">
        <v>6890</v>
      </c>
      <c r="F4487" s="13">
        <v>1</v>
      </c>
      <c r="G4487" s="22">
        <v>83.99</v>
      </c>
      <c r="H4487" s="22">
        <v>83.99</v>
      </c>
      <c r="I4487" s="22">
        <v>14.740245</v>
      </c>
      <c r="J4487" s="22">
        <f t="shared" si="210"/>
        <v>14.740245</v>
      </c>
      <c r="K4487" s="23">
        <f t="shared" si="212"/>
        <v>13.044464601769912</v>
      </c>
      <c r="L4487" s="23">
        <f t="shared" si="211"/>
        <v>13.044464601769912</v>
      </c>
    </row>
    <row r="4488" spans="1:12" x14ac:dyDescent="0.35">
      <c r="A4488" s="21" t="s">
        <v>4097</v>
      </c>
      <c r="B4488" s="21" t="s">
        <v>6836</v>
      </c>
      <c r="C4488" s="21" t="s">
        <v>5718</v>
      </c>
      <c r="D4488" s="21" t="s">
        <v>5720</v>
      </c>
      <c r="E4488" s="21" t="s">
        <v>6890</v>
      </c>
      <c r="F4488" s="13">
        <v>1</v>
      </c>
      <c r="G4488" s="22">
        <v>83.99</v>
      </c>
      <c r="H4488" s="22">
        <v>83.99</v>
      </c>
      <c r="I4488" s="22">
        <v>14.740245</v>
      </c>
      <c r="J4488" s="22">
        <f t="shared" si="210"/>
        <v>14.740245</v>
      </c>
      <c r="K4488" s="23">
        <f t="shared" si="212"/>
        <v>13.044464601769912</v>
      </c>
      <c r="L4488" s="23">
        <f t="shared" si="211"/>
        <v>13.044464601769912</v>
      </c>
    </row>
    <row r="4489" spans="1:12" x14ac:dyDescent="0.35">
      <c r="A4489" s="21" t="s">
        <v>4097</v>
      </c>
      <c r="B4489" s="21" t="s">
        <v>6879</v>
      </c>
      <c r="C4489" s="21" t="s">
        <v>5622</v>
      </c>
      <c r="D4489" s="21" t="s">
        <v>5624</v>
      </c>
      <c r="E4489" s="21" t="s">
        <v>6843</v>
      </c>
      <c r="F4489" s="13">
        <v>3</v>
      </c>
      <c r="G4489" s="22">
        <v>107.99</v>
      </c>
      <c r="H4489" s="22">
        <v>323.96999999999997</v>
      </c>
      <c r="I4489" s="22">
        <v>18.952245000000001</v>
      </c>
      <c r="J4489" s="22">
        <f t="shared" si="210"/>
        <v>56.856735</v>
      </c>
      <c r="K4489" s="23">
        <f t="shared" si="212"/>
        <v>16.7718982300885</v>
      </c>
      <c r="L4489" s="23">
        <f t="shared" si="211"/>
        <v>50.315694690265502</v>
      </c>
    </row>
    <row r="4490" spans="1:12" x14ac:dyDescent="0.35">
      <c r="A4490" s="21" t="s">
        <v>4097</v>
      </c>
      <c r="B4490" s="21" t="s">
        <v>6879</v>
      </c>
      <c r="C4490" s="21" t="s">
        <v>5622</v>
      </c>
      <c r="D4490" s="21" t="s">
        <v>5624</v>
      </c>
      <c r="E4490" s="21" t="s">
        <v>6839</v>
      </c>
      <c r="F4490" s="13">
        <v>1</v>
      </c>
      <c r="G4490" s="22">
        <v>107.99</v>
      </c>
      <c r="H4490" s="22">
        <v>107.99</v>
      </c>
      <c r="I4490" s="22">
        <v>18.952245000000001</v>
      </c>
      <c r="J4490" s="22">
        <f t="shared" si="210"/>
        <v>18.952245000000001</v>
      </c>
      <c r="K4490" s="23">
        <f t="shared" si="212"/>
        <v>16.7718982300885</v>
      </c>
      <c r="L4490" s="23">
        <f t="shared" si="211"/>
        <v>16.7718982300885</v>
      </c>
    </row>
    <row r="4491" spans="1:12" x14ac:dyDescent="0.35">
      <c r="A4491" s="21" t="s">
        <v>4097</v>
      </c>
      <c r="B4491" s="21" t="s">
        <v>6879</v>
      </c>
      <c r="C4491" s="21" t="s">
        <v>5616</v>
      </c>
      <c r="D4491" s="21" t="s">
        <v>5618</v>
      </c>
      <c r="E4491" s="21" t="s">
        <v>6837</v>
      </c>
      <c r="F4491" s="13">
        <v>12</v>
      </c>
      <c r="G4491" s="22">
        <v>68.989999999999995</v>
      </c>
      <c r="H4491" s="22">
        <v>827.87999999999988</v>
      </c>
      <c r="I4491" s="22">
        <v>12.107745000000001</v>
      </c>
      <c r="J4491" s="22">
        <f t="shared" si="210"/>
        <v>145.29294000000002</v>
      </c>
      <c r="K4491" s="23">
        <f t="shared" si="212"/>
        <v>10.714818584070798</v>
      </c>
      <c r="L4491" s="23">
        <f t="shared" si="211"/>
        <v>128.57782300884958</v>
      </c>
    </row>
    <row r="4492" spans="1:12" x14ac:dyDescent="0.35">
      <c r="A4492" s="21" t="s">
        <v>4097</v>
      </c>
      <c r="B4492" s="21" t="s">
        <v>6879</v>
      </c>
      <c r="C4492" s="21" t="s">
        <v>5631</v>
      </c>
      <c r="D4492" s="21" t="s">
        <v>5633</v>
      </c>
      <c r="E4492" s="21" t="s">
        <v>6843</v>
      </c>
      <c r="F4492" s="13">
        <v>2</v>
      </c>
      <c r="G4492" s="22">
        <v>68.989999999999995</v>
      </c>
      <c r="H4492" s="22">
        <v>137.97999999999999</v>
      </c>
      <c r="I4492" s="22">
        <v>12.107745000000001</v>
      </c>
      <c r="J4492" s="22">
        <f t="shared" si="210"/>
        <v>24.215490000000003</v>
      </c>
      <c r="K4492" s="23">
        <f t="shared" si="212"/>
        <v>10.714818584070798</v>
      </c>
      <c r="L4492" s="23">
        <f t="shared" si="211"/>
        <v>21.429637168141596</v>
      </c>
    </row>
    <row r="4493" spans="1:12" x14ac:dyDescent="0.35">
      <c r="A4493" s="21" t="s">
        <v>4097</v>
      </c>
      <c r="B4493" s="21" t="s">
        <v>6879</v>
      </c>
      <c r="C4493" s="21" t="s">
        <v>5631</v>
      </c>
      <c r="D4493" s="21" t="s">
        <v>5633</v>
      </c>
      <c r="E4493" s="21" t="s">
        <v>6839</v>
      </c>
      <c r="F4493" s="13">
        <v>2</v>
      </c>
      <c r="G4493" s="22">
        <v>68.989999999999995</v>
      </c>
      <c r="H4493" s="22">
        <v>137.97999999999999</v>
      </c>
      <c r="I4493" s="22">
        <v>12.107745000000001</v>
      </c>
      <c r="J4493" s="22">
        <f t="shared" si="210"/>
        <v>24.215490000000003</v>
      </c>
      <c r="K4493" s="23">
        <f t="shared" si="212"/>
        <v>10.714818584070798</v>
      </c>
      <c r="L4493" s="23">
        <f t="shared" si="211"/>
        <v>21.429637168141596</v>
      </c>
    </row>
    <row r="4494" spans="1:12" x14ac:dyDescent="0.35">
      <c r="A4494" s="21" t="s">
        <v>4097</v>
      </c>
      <c r="B4494" s="21" t="s">
        <v>6879</v>
      </c>
      <c r="C4494" s="21" t="s">
        <v>5631</v>
      </c>
      <c r="D4494" s="21" t="s">
        <v>5633</v>
      </c>
      <c r="E4494" s="21" t="s">
        <v>6837</v>
      </c>
      <c r="F4494" s="13">
        <v>2</v>
      </c>
      <c r="G4494" s="22">
        <v>68.989999999999995</v>
      </c>
      <c r="H4494" s="22">
        <v>137.97999999999999</v>
      </c>
      <c r="I4494" s="22">
        <v>12.107745000000001</v>
      </c>
      <c r="J4494" s="22">
        <f t="shared" si="210"/>
        <v>24.215490000000003</v>
      </c>
      <c r="K4494" s="23">
        <f t="shared" si="212"/>
        <v>10.714818584070798</v>
      </c>
      <c r="L4494" s="23">
        <f t="shared" si="211"/>
        <v>21.429637168141596</v>
      </c>
    </row>
    <row r="4495" spans="1:12" x14ac:dyDescent="0.35">
      <c r="A4495" s="21" t="s">
        <v>4097</v>
      </c>
      <c r="B4495" s="21" t="s">
        <v>6883</v>
      </c>
      <c r="C4495" s="21" t="s">
        <v>5634</v>
      </c>
      <c r="D4495" s="21" t="s">
        <v>5636</v>
      </c>
      <c r="E4495" s="21" t="s">
        <v>6890</v>
      </c>
      <c r="F4495" s="13">
        <v>1</v>
      </c>
      <c r="G4495" s="22">
        <v>68.989999999999995</v>
      </c>
      <c r="H4495" s="22">
        <v>68.989999999999995</v>
      </c>
      <c r="I4495" s="22">
        <v>12.107745000000001</v>
      </c>
      <c r="J4495" s="22">
        <f t="shared" si="210"/>
        <v>12.107745000000001</v>
      </c>
      <c r="K4495" s="23">
        <f t="shared" si="212"/>
        <v>10.714818584070798</v>
      </c>
      <c r="L4495" s="23">
        <f t="shared" si="211"/>
        <v>10.714818584070798</v>
      </c>
    </row>
    <row r="4496" spans="1:12" x14ac:dyDescent="0.35">
      <c r="A4496" s="21" t="s">
        <v>4097</v>
      </c>
      <c r="B4496" s="21" t="s">
        <v>6883</v>
      </c>
      <c r="C4496" s="21" t="s">
        <v>5634</v>
      </c>
      <c r="D4496" s="21" t="s">
        <v>5636</v>
      </c>
      <c r="E4496" s="21" t="s">
        <v>6839</v>
      </c>
      <c r="F4496" s="13">
        <v>1</v>
      </c>
      <c r="G4496" s="22">
        <v>68.989999999999995</v>
      </c>
      <c r="H4496" s="22">
        <v>68.989999999999995</v>
      </c>
      <c r="I4496" s="22">
        <v>12.107745000000001</v>
      </c>
      <c r="J4496" s="22">
        <f t="shared" si="210"/>
        <v>12.107745000000001</v>
      </c>
      <c r="K4496" s="23">
        <f t="shared" si="212"/>
        <v>10.714818584070798</v>
      </c>
      <c r="L4496" s="23">
        <f t="shared" si="211"/>
        <v>10.714818584070798</v>
      </c>
    </row>
    <row r="4497" spans="1:12" x14ac:dyDescent="0.35">
      <c r="A4497" s="21" t="s">
        <v>4097</v>
      </c>
      <c r="B4497" s="21" t="s">
        <v>6883</v>
      </c>
      <c r="C4497" s="21" t="s">
        <v>5634</v>
      </c>
      <c r="D4497" s="21" t="s">
        <v>5636</v>
      </c>
      <c r="E4497" s="21" t="s">
        <v>6837</v>
      </c>
      <c r="F4497" s="13">
        <v>4</v>
      </c>
      <c r="G4497" s="22">
        <v>68.989999999999995</v>
      </c>
      <c r="H4497" s="22">
        <v>275.95999999999998</v>
      </c>
      <c r="I4497" s="22">
        <v>12.107745000000001</v>
      </c>
      <c r="J4497" s="22">
        <f t="shared" si="210"/>
        <v>48.430980000000005</v>
      </c>
      <c r="K4497" s="23">
        <f t="shared" si="212"/>
        <v>10.714818584070798</v>
      </c>
      <c r="L4497" s="23">
        <f t="shared" si="211"/>
        <v>42.859274336283192</v>
      </c>
    </row>
    <row r="4498" spans="1:12" x14ac:dyDescent="0.35">
      <c r="A4498" s="21" t="s">
        <v>4097</v>
      </c>
      <c r="B4498" s="21" t="s">
        <v>6883</v>
      </c>
      <c r="C4498" s="21" t="s">
        <v>5637</v>
      </c>
      <c r="D4498" s="21" t="s">
        <v>5639</v>
      </c>
      <c r="E4498" s="21" t="s">
        <v>6890</v>
      </c>
      <c r="F4498" s="13">
        <v>2</v>
      </c>
      <c r="G4498" s="22">
        <v>68.989999999999995</v>
      </c>
      <c r="H4498" s="22">
        <v>137.97999999999999</v>
      </c>
      <c r="I4498" s="22">
        <v>12.107745000000001</v>
      </c>
      <c r="J4498" s="22">
        <f t="shared" si="210"/>
        <v>24.215490000000003</v>
      </c>
      <c r="K4498" s="23">
        <f t="shared" si="212"/>
        <v>10.714818584070798</v>
      </c>
      <c r="L4498" s="23">
        <f t="shared" si="211"/>
        <v>21.429637168141596</v>
      </c>
    </row>
    <row r="4499" spans="1:12" x14ac:dyDescent="0.35">
      <c r="A4499" s="21" t="s">
        <v>4097</v>
      </c>
      <c r="B4499" s="21" t="s">
        <v>6883</v>
      </c>
      <c r="C4499" s="21" t="s">
        <v>5637</v>
      </c>
      <c r="D4499" s="21" t="s">
        <v>5639</v>
      </c>
      <c r="E4499" s="21" t="s">
        <v>6839</v>
      </c>
      <c r="F4499" s="13">
        <v>1</v>
      </c>
      <c r="G4499" s="22">
        <v>68.989999999999995</v>
      </c>
      <c r="H4499" s="22">
        <v>68.989999999999995</v>
      </c>
      <c r="I4499" s="22">
        <v>12.107745000000001</v>
      </c>
      <c r="J4499" s="22">
        <f t="shared" si="210"/>
        <v>12.107745000000001</v>
      </c>
      <c r="K4499" s="23">
        <f t="shared" si="212"/>
        <v>10.714818584070798</v>
      </c>
      <c r="L4499" s="23">
        <f t="shared" si="211"/>
        <v>10.714818584070798</v>
      </c>
    </row>
    <row r="4500" spans="1:12" x14ac:dyDescent="0.35">
      <c r="A4500" s="21" t="s">
        <v>4097</v>
      </c>
      <c r="B4500" s="21" t="s">
        <v>6883</v>
      </c>
      <c r="C4500" s="21" t="s">
        <v>5640</v>
      </c>
      <c r="D4500" s="21" t="s">
        <v>5642</v>
      </c>
      <c r="E4500" s="21" t="s">
        <v>6837</v>
      </c>
      <c r="F4500" s="13">
        <v>1</v>
      </c>
      <c r="G4500" s="22">
        <v>92.99</v>
      </c>
      <c r="H4500" s="22">
        <v>92.99</v>
      </c>
      <c r="I4500" s="22">
        <v>16.319745000000001</v>
      </c>
      <c r="J4500" s="22">
        <f t="shared" si="210"/>
        <v>16.319745000000001</v>
      </c>
      <c r="K4500" s="23">
        <f t="shared" si="212"/>
        <v>14.442252212389382</v>
      </c>
      <c r="L4500" s="23">
        <f t="shared" si="211"/>
        <v>14.442252212389382</v>
      </c>
    </row>
    <row r="4501" spans="1:12" x14ac:dyDescent="0.35">
      <c r="A4501" s="21" t="s">
        <v>4097</v>
      </c>
      <c r="B4501" s="21" t="s">
        <v>6906</v>
      </c>
      <c r="C4501" s="21" t="s">
        <v>5613</v>
      </c>
      <c r="D4501" s="21" t="s">
        <v>5615</v>
      </c>
      <c r="E4501" s="21" t="s">
        <v>6839</v>
      </c>
      <c r="F4501" s="13">
        <v>3</v>
      </c>
      <c r="G4501" s="22">
        <v>54.99</v>
      </c>
      <c r="H4501" s="22">
        <v>164.97</v>
      </c>
      <c r="I4501" s="22">
        <v>9.6507450000000023</v>
      </c>
      <c r="J4501" s="22">
        <f t="shared" si="210"/>
        <v>28.952235000000009</v>
      </c>
      <c r="K4501" s="23">
        <f t="shared" si="212"/>
        <v>8.5404823008849586</v>
      </c>
      <c r="L4501" s="23">
        <f t="shared" si="211"/>
        <v>25.621446902654874</v>
      </c>
    </row>
    <row r="4502" spans="1:12" x14ac:dyDescent="0.35">
      <c r="A4502" s="21" t="s">
        <v>4097</v>
      </c>
      <c r="B4502" s="21" t="s">
        <v>6906</v>
      </c>
      <c r="C4502" s="21" t="s">
        <v>5613</v>
      </c>
      <c r="D4502" s="21" t="s">
        <v>5615</v>
      </c>
      <c r="E4502" s="21" t="s">
        <v>6837</v>
      </c>
      <c r="F4502" s="13">
        <v>3</v>
      </c>
      <c r="G4502" s="22">
        <v>54.99</v>
      </c>
      <c r="H4502" s="22">
        <v>164.97</v>
      </c>
      <c r="I4502" s="22">
        <v>9.6507450000000023</v>
      </c>
      <c r="J4502" s="22">
        <f t="shared" si="210"/>
        <v>28.952235000000009</v>
      </c>
      <c r="K4502" s="23">
        <f t="shared" si="212"/>
        <v>8.5404823008849586</v>
      </c>
      <c r="L4502" s="23">
        <f t="shared" si="211"/>
        <v>25.621446902654874</v>
      </c>
    </row>
    <row r="4503" spans="1:12" x14ac:dyDescent="0.35">
      <c r="A4503" s="21" t="s">
        <v>4097</v>
      </c>
      <c r="B4503" s="21" t="s">
        <v>6913</v>
      </c>
      <c r="C4503" s="21" t="s">
        <v>5607</v>
      </c>
      <c r="D4503" s="21" t="s">
        <v>5609</v>
      </c>
      <c r="E4503" s="21" t="s">
        <v>6890</v>
      </c>
      <c r="F4503" s="13">
        <v>4</v>
      </c>
      <c r="G4503" s="22">
        <v>47.99</v>
      </c>
      <c r="H4503" s="22">
        <v>191.96</v>
      </c>
      <c r="I4503" s="22">
        <v>8.422245000000002</v>
      </c>
      <c r="J4503" s="22">
        <f t="shared" si="210"/>
        <v>33.688980000000008</v>
      </c>
      <c r="K4503" s="23">
        <f t="shared" si="212"/>
        <v>7.453314159292038</v>
      </c>
      <c r="L4503" s="23">
        <f t="shared" si="211"/>
        <v>29.813256637168152</v>
      </c>
    </row>
    <row r="4504" spans="1:12" x14ac:dyDescent="0.35">
      <c r="A4504" s="21" t="s">
        <v>4097</v>
      </c>
      <c r="B4504" s="21" t="s">
        <v>6913</v>
      </c>
      <c r="C4504" s="21" t="s">
        <v>5607</v>
      </c>
      <c r="D4504" s="21" t="s">
        <v>5609</v>
      </c>
      <c r="E4504" s="21" t="s">
        <v>6843</v>
      </c>
      <c r="F4504" s="13">
        <v>2</v>
      </c>
      <c r="G4504" s="22">
        <v>47.99</v>
      </c>
      <c r="H4504" s="22">
        <v>95.98</v>
      </c>
      <c r="I4504" s="22">
        <v>8.422245000000002</v>
      </c>
      <c r="J4504" s="22">
        <f t="shared" si="210"/>
        <v>16.844490000000004</v>
      </c>
      <c r="K4504" s="23">
        <f t="shared" si="212"/>
        <v>7.453314159292038</v>
      </c>
      <c r="L4504" s="23">
        <f t="shared" si="211"/>
        <v>14.906628318584076</v>
      </c>
    </row>
    <row r="4505" spans="1:12" x14ac:dyDescent="0.35">
      <c r="A4505" s="21" t="s">
        <v>4097</v>
      </c>
      <c r="B4505" s="21" t="s">
        <v>6913</v>
      </c>
      <c r="C4505" s="21" t="s">
        <v>5760</v>
      </c>
      <c r="D4505" s="21" t="s">
        <v>5762</v>
      </c>
      <c r="E4505" s="21" t="s">
        <v>6837</v>
      </c>
      <c r="F4505" s="13">
        <v>1</v>
      </c>
      <c r="G4505" s="22">
        <v>47.99</v>
      </c>
      <c r="H4505" s="22">
        <v>47.99</v>
      </c>
      <c r="I4505" s="22">
        <v>8.422245000000002</v>
      </c>
      <c r="J4505" s="22">
        <f t="shared" si="210"/>
        <v>8.422245000000002</v>
      </c>
      <c r="K4505" s="23">
        <f t="shared" si="212"/>
        <v>7.453314159292038</v>
      </c>
      <c r="L4505" s="23">
        <f t="shared" si="211"/>
        <v>7.453314159292038</v>
      </c>
    </row>
    <row r="4506" spans="1:12" x14ac:dyDescent="0.35">
      <c r="A4506" s="21" t="s">
        <v>3039</v>
      </c>
      <c r="B4506" s="21" t="s">
        <v>6836</v>
      </c>
      <c r="C4506" s="21" t="s">
        <v>6673</v>
      </c>
      <c r="D4506" s="21" t="s">
        <v>6675</v>
      </c>
      <c r="E4506" s="21" t="s">
        <v>6915</v>
      </c>
      <c r="F4506" s="13">
        <v>1</v>
      </c>
      <c r="G4506" s="22">
        <v>142.99</v>
      </c>
      <c r="H4506" s="22">
        <v>142.99</v>
      </c>
      <c r="I4506" s="22">
        <v>25.094745000000007</v>
      </c>
      <c r="J4506" s="22">
        <f t="shared" si="210"/>
        <v>25.094745000000007</v>
      </c>
      <c r="K4506" s="23">
        <f t="shared" si="212"/>
        <v>22.207738938053105</v>
      </c>
      <c r="L4506" s="23">
        <f t="shared" si="211"/>
        <v>22.207738938053105</v>
      </c>
    </row>
    <row r="4507" spans="1:12" x14ac:dyDescent="0.35">
      <c r="A4507" s="21" t="s">
        <v>3487</v>
      </c>
      <c r="B4507" s="21" t="s">
        <v>6846</v>
      </c>
      <c r="C4507" s="21" t="s">
        <v>6676</v>
      </c>
      <c r="D4507" s="21" t="s">
        <v>6678</v>
      </c>
      <c r="E4507" s="21" t="s">
        <v>6892</v>
      </c>
      <c r="F4507" s="13">
        <v>1</v>
      </c>
      <c r="G4507" s="22">
        <v>92.99</v>
      </c>
      <c r="H4507" s="22">
        <v>92.99</v>
      </c>
      <c r="I4507" s="22">
        <v>16.319745000000001</v>
      </c>
      <c r="J4507" s="22">
        <f t="shared" si="210"/>
        <v>16.319745000000001</v>
      </c>
      <c r="K4507" s="23">
        <f t="shared" si="212"/>
        <v>14.442252212389382</v>
      </c>
      <c r="L4507" s="23">
        <f t="shared" si="211"/>
        <v>14.442252212389382</v>
      </c>
    </row>
    <row r="4508" spans="1:12" x14ac:dyDescent="0.35">
      <c r="A4508" s="21" t="s">
        <v>1274</v>
      </c>
      <c r="B4508" s="21" t="s">
        <v>6846</v>
      </c>
      <c r="C4508" s="21" t="s">
        <v>5788</v>
      </c>
      <c r="D4508" s="21" t="s">
        <v>5790</v>
      </c>
      <c r="E4508" s="21" t="s">
        <v>6839</v>
      </c>
      <c r="F4508" s="13">
        <v>1</v>
      </c>
      <c r="G4508" s="22">
        <v>54.99</v>
      </c>
      <c r="H4508" s="22">
        <v>54.99</v>
      </c>
      <c r="I4508" s="22">
        <v>9.6507450000000023</v>
      </c>
      <c r="J4508" s="22">
        <f t="shared" si="210"/>
        <v>9.6507450000000023</v>
      </c>
      <c r="K4508" s="23">
        <f t="shared" si="212"/>
        <v>8.5404823008849586</v>
      </c>
      <c r="L4508" s="23">
        <f t="shared" si="211"/>
        <v>8.5404823008849586</v>
      </c>
    </row>
    <row r="4509" spans="1:12" x14ac:dyDescent="0.35">
      <c r="A4509" s="21" t="s">
        <v>1274</v>
      </c>
      <c r="B4509" s="21" t="s">
        <v>6846</v>
      </c>
      <c r="C4509" s="21" t="s">
        <v>5770</v>
      </c>
      <c r="D4509" s="21" t="s">
        <v>5772</v>
      </c>
      <c r="E4509" s="21" t="s">
        <v>6890</v>
      </c>
      <c r="F4509" s="13">
        <v>1</v>
      </c>
      <c r="G4509" s="22">
        <v>68.989999999999995</v>
      </c>
      <c r="H4509" s="22">
        <v>68.989999999999995</v>
      </c>
      <c r="I4509" s="22">
        <v>12.107745000000001</v>
      </c>
      <c r="J4509" s="22">
        <f t="shared" si="210"/>
        <v>12.107745000000001</v>
      </c>
      <c r="K4509" s="23">
        <f t="shared" si="212"/>
        <v>10.714818584070798</v>
      </c>
      <c r="L4509" s="23">
        <f t="shared" si="211"/>
        <v>10.714818584070798</v>
      </c>
    </row>
    <row r="4510" spans="1:12" x14ac:dyDescent="0.35">
      <c r="A4510" s="21" t="s">
        <v>1274</v>
      </c>
      <c r="B4510" s="21" t="s">
        <v>6846</v>
      </c>
      <c r="C4510" s="21" t="s">
        <v>5776</v>
      </c>
      <c r="D4510" s="21" t="s">
        <v>5778</v>
      </c>
      <c r="E4510" s="21" t="s">
        <v>6837</v>
      </c>
      <c r="F4510" s="13">
        <v>1</v>
      </c>
      <c r="G4510" s="22">
        <v>66.989999999999995</v>
      </c>
      <c r="H4510" s="22">
        <v>66.989999999999995</v>
      </c>
      <c r="I4510" s="22">
        <v>11.756745</v>
      </c>
      <c r="J4510" s="22">
        <f t="shared" si="210"/>
        <v>11.756745</v>
      </c>
      <c r="K4510" s="23">
        <f t="shared" si="212"/>
        <v>10.40419911504425</v>
      </c>
      <c r="L4510" s="23">
        <f t="shared" si="211"/>
        <v>10.40419911504425</v>
      </c>
    </row>
    <row r="4511" spans="1:12" x14ac:dyDescent="0.35">
      <c r="A4511" s="21" t="s">
        <v>1274</v>
      </c>
      <c r="B4511" s="21" t="s">
        <v>6846</v>
      </c>
      <c r="C4511" s="21" t="s">
        <v>5773</v>
      </c>
      <c r="D4511" s="21" t="s">
        <v>5775</v>
      </c>
      <c r="E4511" s="21" t="s">
        <v>6837</v>
      </c>
      <c r="F4511" s="13">
        <v>1</v>
      </c>
      <c r="G4511" s="22">
        <v>66.989999999999995</v>
      </c>
      <c r="H4511" s="22">
        <v>66.989999999999995</v>
      </c>
      <c r="I4511" s="22">
        <v>11.756745</v>
      </c>
      <c r="J4511" s="22">
        <f t="shared" si="210"/>
        <v>11.756745</v>
      </c>
      <c r="K4511" s="23">
        <f t="shared" si="212"/>
        <v>10.40419911504425</v>
      </c>
      <c r="L4511" s="23">
        <f t="shared" si="211"/>
        <v>10.40419911504425</v>
      </c>
    </row>
    <row r="4512" spans="1:12" x14ac:dyDescent="0.35">
      <c r="A4512" s="21" t="s">
        <v>1274</v>
      </c>
      <c r="B4512" s="21" t="s">
        <v>6846</v>
      </c>
      <c r="C4512" s="21" t="s">
        <v>5782</v>
      </c>
      <c r="D4512" s="21" t="s">
        <v>5784</v>
      </c>
      <c r="E4512" s="21" t="s">
        <v>6843</v>
      </c>
      <c r="F4512" s="13">
        <v>1</v>
      </c>
      <c r="G4512" s="22">
        <v>68.989999999999995</v>
      </c>
      <c r="H4512" s="22">
        <v>68.989999999999995</v>
      </c>
      <c r="I4512" s="22">
        <v>12.107745000000001</v>
      </c>
      <c r="J4512" s="22">
        <f t="shared" si="210"/>
        <v>12.107745000000001</v>
      </c>
      <c r="K4512" s="23">
        <f t="shared" si="212"/>
        <v>10.714818584070798</v>
      </c>
      <c r="L4512" s="23">
        <f t="shared" si="211"/>
        <v>10.714818584070798</v>
      </c>
    </row>
    <row r="4513" spans="1:12" x14ac:dyDescent="0.35">
      <c r="A4513" s="21" t="s">
        <v>1274</v>
      </c>
      <c r="B4513" s="21" t="s">
        <v>6846</v>
      </c>
      <c r="C4513" s="21" t="s">
        <v>5785</v>
      </c>
      <c r="D4513" s="21" t="s">
        <v>5787</v>
      </c>
      <c r="E4513" s="21" t="s">
        <v>6890</v>
      </c>
      <c r="F4513" s="13">
        <v>4</v>
      </c>
      <c r="G4513" s="22">
        <v>59.99</v>
      </c>
      <c r="H4513" s="22">
        <v>239.96</v>
      </c>
      <c r="I4513" s="22">
        <v>10.528245</v>
      </c>
      <c r="J4513" s="22">
        <f t="shared" si="210"/>
        <v>42.11298</v>
      </c>
      <c r="K4513" s="23">
        <f t="shared" si="212"/>
        <v>9.3170309734513292</v>
      </c>
      <c r="L4513" s="23">
        <f t="shared" si="211"/>
        <v>37.268123893805317</v>
      </c>
    </row>
    <row r="4514" spans="1:12" x14ac:dyDescent="0.35">
      <c r="A4514" s="21" t="s">
        <v>1274</v>
      </c>
      <c r="B4514" s="21" t="s">
        <v>6846</v>
      </c>
      <c r="C4514" s="21" t="s">
        <v>5797</v>
      </c>
      <c r="D4514" s="21" t="s">
        <v>5799</v>
      </c>
      <c r="E4514" s="21" t="s">
        <v>6839</v>
      </c>
      <c r="F4514" s="13">
        <v>3</v>
      </c>
      <c r="G4514" s="22">
        <v>78.989999999999995</v>
      </c>
      <c r="H4514" s="22">
        <v>236.96999999999997</v>
      </c>
      <c r="I4514" s="22">
        <v>13.862745</v>
      </c>
      <c r="J4514" s="22">
        <f t="shared" si="210"/>
        <v>41.588234999999997</v>
      </c>
      <c r="K4514" s="23">
        <f t="shared" si="212"/>
        <v>12.267915929203541</v>
      </c>
      <c r="L4514" s="23">
        <f t="shared" si="211"/>
        <v>36.803747787610625</v>
      </c>
    </row>
    <row r="4515" spans="1:12" x14ac:dyDescent="0.35">
      <c r="A4515" s="21" t="s">
        <v>1274</v>
      </c>
      <c r="B4515" s="21" t="s">
        <v>6848</v>
      </c>
      <c r="C4515" s="21" t="s">
        <v>5800</v>
      </c>
      <c r="D4515" s="21" t="s">
        <v>5802</v>
      </c>
      <c r="E4515" s="21" t="s">
        <v>6892</v>
      </c>
      <c r="F4515" s="13">
        <v>1</v>
      </c>
      <c r="G4515" s="22">
        <v>78.989999999999995</v>
      </c>
      <c r="H4515" s="22">
        <v>78.989999999999995</v>
      </c>
      <c r="I4515" s="22">
        <v>13.862745</v>
      </c>
      <c r="J4515" s="22">
        <f t="shared" si="210"/>
        <v>13.862745</v>
      </c>
      <c r="K4515" s="23">
        <f t="shared" si="212"/>
        <v>12.267915929203541</v>
      </c>
      <c r="L4515" s="23">
        <f t="shared" si="211"/>
        <v>12.267915929203541</v>
      </c>
    </row>
    <row r="4516" spans="1:12" x14ac:dyDescent="0.35">
      <c r="A4516" s="21" t="s">
        <v>1274</v>
      </c>
      <c r="B4516" s="21" t="s">
        <v>6848</v>
      </c>
      <c r="C4516" s="21" t="s">
        <v>5794</v>
      </c>
      <c r="D4516" s="21" t="s">
        <v>5796</v>
      </c>
      <c r="E4516" s="21" t="s">
        <v>6890</v>
      </c>
      <c r="F4516" s="13">
        <v>1</v>
      </c>
      <c r="G4516" s="22">
        <v>68.989999999999995</v>
      </c>
      <c r="H4516" s="22">
        <v>68.989999999999995</v>
      </c>
      <c r="I4516" s="22">
        <v>12.107745000000001</v>
      </c>
      <c r="J4516" s="22">
        <f t="shared" si="210"/>
        <v>12.107745000000001</v>
      </c>
      <c r="K4516" s="23">
        <f t="shared" si="212"/>
        <v>10.714818584070798</v>
      </c>
      <c r="L4516" s="23">
        <f t="shared" si="211"/>
        <v>10.714818584070798</v>
      </c>
    </row>
    <row r="4517" spans="1:12" x14ac:dyDescent="0.35">
      <c r="A4517" s="21" t="s">
        <v>1274</v>
      </c>
      <c r="B4517" s="21" t="s">
        <v>6836</v>
      </c>
      <c r="C4517" s="21" t="s">
        <v>5791</v>
      </c>
      <c r="D4517" s="21" t="s">
        <v>5793</v>
      </c>
      <c r="E4517" s="21" t="s">
        <v>6890</v>
      </c>
      <c r="F4517" s="13">
        <v>3</v>
      </c>
      <c r="G4517" s="22">
        <v>44.99</v>
      </c>
      <c r="H4517" s="22">
        <v>134.97</v>
      </c>
      <c r="I4517" s="22">
        <v>7.8957450000000016</v>
      </c>
      <c r="J4517" s="22">
        <f t="shared" si="210"/>
        <v>23.687235000000005</v>
      </c>
      <c r="K4517" s="23">
        <f t="shared" si="212"/>
        <v>6.9873849557522147</v>
      </c>
      <c r="L4517" s="23">
        <f t="shared" si="211"/>
        <v>20.962154867256643</v>
      </c>
    </row>
    <row r="4518" spans="1:12" x14ac:dyDescent="0.35">
      <c r="A4518" s="21" t="s">
        <v>1274</v>
      </c>
      <c r="B4518" s="21" t="s">
        <v>6836</v>
      </c>
      <c r="C4518" s="21" t="s">
        <v>5791</v>
      </c>
      <c r="D4518" s="21" t="s">
        <v>5793</v>
      </c>
      <c r="E4518" s="21" t="s">
        <v>6843</v>
      </c>
      <c r="F4518" s="13">
        <v>3</v>
      </c>
      <c r="G4518" s="22">
        <v>44.99</v>
      </c>
      <c r="H4518" s="22">
        <v>134.97</v>
      </c>
      <c r="I4518" s="22">
        <v>7.8957450000000016</v>
      </c>
      <c r="J4518" s="22">
        <f t="shared" si="210"/>
        <v>23.687235000000005</v>
      </c>
      <c r="K4518" s="23">
        <f t="shared" si="212"/>
        <v>6.9873849557522147</v>
      </c>
      <c r="L4518" s="23">
        <f t="shared" si="211"/>
        <v>20.962154867256643</v>
      </c>
    </row>
    <row r="4519" spans="1:12" x14ac:dyDescent="0.35">
      <c r="A4519" s="21" t="s">
        <v>1274</v>
      </c>
      <c r="B4519" s="21" t="s">
        <v>6836</v>
      </c>
      <c r="C4519" s="21" t="s">
        <v>5791</v>
      </c>
      <c r="D4519" s="21" t="s">
        <v>5793</v>
      </c>
      <c r="E4519" s="21" t="s">
        <v>6839</v>
      </c>
      <c r="F4519" s="13">
        <v>3</v>
      </c>
      <c r="G4519" s="22">
        <v>44.99</v>
      </c>
      <c r="H4519" s="22">
        <v>134.97</v>
      </c>
      <c r="I4519" s="22">
        <v>7.8957450000000016</v>
      </c>
      <c r="J4519" s="22">
        <f t="shared" si="210"/>
        <v>23.687235000000005</v>
      </c>
      <c r="K4519" s="23">
        <f t="shared" si="212"/>
        <v>6.9873849557522147</v>
      </c>
      <c r="L4519" s="23">
        <f t="shared" si="211"/>
        <v>20.962154867256643</v>
      </c>
    </row>
    <row r="4520" spans="1:12" x14ac:dyDescent="0.35">
      <c r="A4520" s="21" t="s">
        <v>1274</v>
      </c>
      <c r="B4520" s="21" t="s">
        <v>6836</v>
      </c>
      <c r="C4520" s="21" t="s">
        <v>5791</v>
      </c>
      <c r="D4520" s="21" t="s">
        <v>5793</v>
      </c>
      <c r="E4520" s="21" t="s">
        <v>6837</v>
      </c>
      <c r="F4520" s="13">
        <v>1</v>
      </c>
      <c r="G4520" s="22">
        <v>44.99</v>
      </c>
      <c r="H4520" s="22">
        <v>44.99</v>
      </c>
      <c r="I4520" s="22">
        <v>7.8957450000000016</v>
      </c>
      <c r="J4520" s="22">
        <f t="shared" si="210"/>
        <v>7.8957450000000016</v>
      </c>
      <c r="K4520" s="23">
        <f t="shared" si="212"/>
        <v>6.9873849557522147</v>
      </c>
      <c r="L4520" s="23">
        <f t="shared" si="211"/>
        <v>6.9873849557522147</v>
      </c>
    </row>
    <row r="4521" spans="1:12" x14ac:dyDescent="0.35">
      <c r="A4521" s="21" t="s">
        <v>1274</v>
      </c>
      <c r="B4521" s="21" t="s">
        <v>6879</v>
      </c>
      <c r="C4521" s="21" t="s">
        <v>5764</v>
      </c>
      <c r="D4521" s="21" t="s">
        <v>5766</v>
      </c>
      <c r="E4521" s="21" t="s">
        <v>6841</v>
      </c>
      <c r="F4521" s="13">
        <v>2</v>
      </c>
      <c r="G4521" s="22">
        <v>50.99</v>
      </c>
      <c r="H4521" s="22">
        <v>101.98</v>
      </c>
      <c r="I4521" s="22">
        <v>8.9487450000000006</v>
      </c>
      <c r="J4521" s="22">
        <f t="shared" si="210"/>
        <v>17.897490000000001</v>
      </c>
      <c r="K4521" s="23">
        <f t="shared" si="212"/>
        <v>7.9192433628318595</v>
      </c>
      <c r="L4521" s="23">
        <f t="shared" si="211"/>
        <v>15.838486725663719</v>
      </c>
    </row>
    <row r="4522" spans="1:12" x14ac:dyDescent="0.35">
      <c r="A4522" s="21" t="s">
        <v>1274</v>
      </c>
      <c r="B4522" s="21" t="s">
        <v>6883</v>
      </c>
      <c r="C4522" s="21" t="s">
        <v>5779</v>
      </c>
      <c r="D4522" s="21" t="s">
        <v>5781</v>
      </c>
      <c r="E4522" s="21" t="s">
        <v>6839</v>
      </c>
      <c r="F4522" s="13">
        <v>3</v>
      </c>
      <c r="G4522" s="22">
        <v>59.99</v>
      </c>
      <c r="H4522" s="22">
        <v>179.97</v>
      </c>
      <c r="I4522" s="22">
        <v>10.528245</v>
      </c>
      <c r="J4522" s="22">
        <f t="shared" si="210"/>
        <v>31.584735000000002</v>
      </c>
      <c r="K4522" s="23">
        <f t="shared" si="212"/>
        <v>9.3170309734513292</v>
      </c>
      <c r="L4522" s="23">
        <f t="shared" si="211"/>
        <v>27.951092920353986</v>
      </c>
    </row>
    <row r="4523" spans="1:12" x14ac:dyDescent="0.35">
      <c r="A4523" s="21" t="s">
        <v>1274</v>
      </c>
      <c r="B4523" s="21" t="s">
        <v>6883</v>
      </c>
      <c r="C4523" s="21" t="s">
        <v>5779</v>
      </c>
      <c r="D4523" s="21" t="s">
        <v>5781</v>
      </c>
      <c r="E4523" s="21" t="s">
        <v>6837</v>
      </c>
      <c r="F4523" s="13">
        <v>4</v>
      </c>
      <c r="G4523" s="22">
        <v>59.99</v>
      </c>
      <c r="H4523" s="22">
        <v>239.96</v>
      </c>
      <c r="I4523" s="22">
        <v>10.528245</v>
      </c>
      <c r="J4523" s="22">
        <f t="shared" si="210"/>
        <v>42.11298</v>
      </c>
      <c r="K4523" s="23">
        <f t="shared" si="212"/>
        <v>9.3170309734513292</v>
      </c>
      <c r="L4523" s="23">
        <f t="shared" si="211"/>
        <v>37.268123893805317</v>
      </c>
    </row>
    <row r="4524" spans="1:12" x14ac:dyDescent="0.35">
      <c r="A4524" s="21" t="s">
        <v>1274</v>
      </c>
      <c r="B4524" s="21" t="s">
        <v>6880</v>
      </c>
      <c r="C4524" s="21" t="s">
        <v>5767</v>
      </c>
      <c r="D4524" s="21" t="s">
        <v>5769</v>
      </c>
      <c r="E4524" s="21" t="s">
        <v>6841</v>
      </c>
      <c r="F4524" s="13">
        <v>1</v>
      </c>
      <c r="G4524" s="22">
        <v>44.99</v>
      </c>
      <c r="H4524" s="22">
        <v>44.99</v>
      </c>
      <c r="I4524" s="22">
        <v>7.8957450000000016</v>
      </c>
      <c r="J4524" s="22">
        <f t="shared" si="210"/>
        <v>7.8957450000000016</v>
      </c>
      <c r="K4524" s="23">
        <f t="shared" si="212"/>
        <v>6.9873849557522147</v>
      </c>
      <c r="L4524" s="23">
        <f t="shared" si="211"/>
        <v>6.9873849557522147</v>
      </c>
    </row>
    <row r="4525" spans="1:12" x14ac:dyDescent="0.35">
      <c r="A4525" s="21" t="s">
        <v>2490</v>
      </c>
      <c r="B4525" s="21" t="s">
        <v>6846</v>
      </c>
      <c r="C4525" s="21" t="s">
        <v>5824</v>
      </c>
      <c r="D4525" s="21" t="s">
        <v>5826</v>
      </c>
      <c r="E4525" s="21" t="s">
        <v>6890</v>
      </c>
      <c r="F4525" s="13">
        <v>1</v>
      </c>
      <c r="G4525" s="22">
        <v>30.99</v>
      </c>
      <c r="H4525" s="22">
        <v>30.99</v>
      </c>
      <c r="I4525" s="22">
        <v>5.4387449999999999</v>
      </c>
      <c r="J4525" s="22">
        <f t="shared" si="210"/>
        <v>5.4387449999999999</v>
      </c>
      <c r="K4525" s="23">
        <f t="shared" si="212"/>
        <v>4.8130486725663717</v>
      </c>
      <c r="L4525" s="23">
        <f t="shared" si="211"/>
        <v>4.8130486725663717</v>
      </c>
    </row>
    <row r="4526" spans="1:12" x14ac:dyDescent="0.35">
      <c r="A4526" s="21" t="s">
        <v>2490</v>
      </c>
      <c r="B4526" s="21" t="s">
        <v>6846</v>
      </c>
      <c r="C4526" s="21" t="s">
        <v>5806</v>
      </c>
      <c r="D4526" s="21" t="s">
        <v>5808</v>
      </c>
      <c r="E4526" s="21" t="s">
        <v>6837</v>
      </c>
      <c r="F4526" s="13">
        <v>2</v>
      </c>
      <c r="G4526" s="22">
        <v>26.99</v>
      </c>
      <c r="H4526" s="22">
        <v>53.98</v>
      </c>
      <c r="I4526" s="22">
        <v>4.736745</v>
      </c>
      <c r="J4526" s="22">
        <f t="shared" si="210"/>
        <v>9.47349</v>
      </c>
      <c r="K4526" s="23">
        <f t="shared" si="212"/>
        <v>4.1918097345132743</v>
      </c>
      <c r="L4526" s="23">
        <f t="shared" si="211"/>
        <v>8.3836194690265486</v>
      </c>
    </row>
    <row r="4527" spans="1:12" x14ac:dyDescent="0.35">
      <c r="A4527" s="21" t="s">
        <v>2490</v>
      </c>
      <c r="B4527" s="21" t="s">
        <v>6848</v>
      </c>
      <c r="C4527" s="21" t="s">
        <v>5809</v>
      </c>
      <c r="D4527" s="21" t="s">
        <v>5811</v>
      </c>
      <c r="E4527" s="21" t="s">
        <v>6890</v>
      </c>
      <c r="F4527" s="13">
        <v>1</v>
      </c>
      <c r="G4527" s="22">
        <v>44.99</v>
      </c>
      <c r="H4527" s="22">
        <v>44.99</v>
      </c>
      <c r="I4527" s="22">
        <v>7.8957450000000016</v>
      </c>
      <c r="J4527" s="22">
        <f t="shared" si="210"/>
        <v>7.8957450000000016</v>
      </c>
      <c r="K4527" s="23">
        <f t="shared" si="212"/>
        <v>6.9873849557522147</v>
      </c>
      <c r="L4527" s="23">
        <f t="shared" si="211"/>
        <v>6.9873849557522147</v>
      </c>
    </row>
    <row r="4528" spans="1:12" x14ac:dyDescent="0.35">
      <c r="A4528" s="21" t="s">
        <v>2490</v>
      </c>
      <c r="B4528" s="21" t="s">
        <v>6848</v>
      </c>
      <c r="C4528" s="21" t="s">
        <v>5815</v>
      </c>
      <c r="D4528" s="21" t="s">
        <v>5817</v>
      </c>
      <c r="E4528" s="21" t="s">
        <v>6837</v>
      </c>
      <c r="F4528" s="13">
        <v>1</v>
      </c>
      <c r="G4528" s="22">
        <v>42.99</v>
      </c>
      <c r="H4528" s="22">
        <v>42.99</v>
      </c>
      <c r="I4528" s="22">
        <v>7.5447450000000007</v>
      </c>
      <c r="J4528" s="22">
        <f t="shared" si="210"/>
        <v>7.5447450000000007</v>
      </c>
      <c r="K4528" s="23">
        <f t="shared" si="212"/>
        <v>6.6767654867256647</v>
      </c>
      <c r="L4528" s="23">
        <f t="shared" si="211"/>
        <v>6.6767654867256647</v>
      </c>
    </row>
    <row r="4529" spans="1:12" x14ac:dyDescent="0.35">
      <c r="A4529" s="21" t="s">
        <v>2490</v>
      </c>
      <c r="B4529" s="21" t="s">
        <v>6848</v>
      </c>
      <c r="C4529" s="21" t="s">
        <v>5818</v>
      </c>
      <c r="D4529" s="21" t="s">
        <v>5820</v>
      </c>
      <c r="E4529" s="21" t="s">
        <v>6890</v>
      </c>
      <c r="F4529" s="13">
        <v>2</v>
      </c>
      <c r="G4529" s="22">
        <v>30.99</v>
      </c>
      <c r="H4529" s="22">
        <v>61.98</v>
      </c>
      <c r="I4529" s="22">
        <v>5.4387449999999999</v>
      </c>
      <c r="J4529" s="22">
        <f t="shared" si="210"/>
        <v>10.87749</v>
      </c>
      <c r="K4529" s="23">
        <f t="shared" si="212"/>
        <v>4.8130486725663717</v>
      </c>
      <c r="L4529" s="23">
        <f t="shared" si="211"/>
        <v>9.6260973451327434</v>
      </c>
    </row>
    <row r="4530" spans="1:12" x14ac:dyDescent="0.35">
      <c r="A4530" s="21" t="s">
        <v>2490</v>
      </c>
      <c r="B4530" s="21" t="s">
        <v>6848</v>
      </c>
      <c r="C4530" s="21" t="s">
        <v>5818</v>
      </c>
      <c r="D4530" s="21" t="s">
        <v>5820</v>
      </c>
      <c r="E4530" s="21" t="s">
        <v>6839</v>
      </c>
      <c r="F4530" s="13">
        <v>1</v>
      </c>
      <c r="G4530" s="22">
        <v>30.99</v>
      </c>
      <c r="H4530" s="22">
        <v>30.99</v>
      </c>
      <c r="I4530" s="22">
        <v>5.4387449999999999</v>
      </c>
      <c r="J4530" s="22">
        <f t="shared" si="210"/>
        <v>5.4387449999999999</v>
      </c>
      <c r="K4530" s="23">
        <f t="shared" si="212"/>
        <v>4.8130486725663717</v>
      </c>
      <c r="L4530" s="23">
        <f t="shared" si="211"/>
        <v>4.8130486725663717</v>
      </c>
    </row>
    <row r="4531" spans="1:12" x14ac:dyDescent="0.35">
      <c r="A4531" s="21" t="s">
        <v>2490</v>
      </c>
      <c r="B4531" s="21" t="s">
        <v>6848</v>
      </c>
      <c r="C4531" s="21" t="s">
        <v>5818</v>
      </c>
      <c r="D4531" s="21" t="s">
        <v>5820</v>
      </c>
      <c r="E4531" s="21" t="s">
        <v>6837</v>
      </c>
      <c r="F4531" s="13">
        <v>1</v>
      </c>
      <c r="G4531" s="22">
        <v>30.99</v>
      </c>
      <c r="H4531" s="22">
        <v>30.99</v>
      </c>
      <c r="I4531" s="22">
        <v>5.4387449999999999</v>
      </c>
      <c r="J4531" s="22">
        <f t="shared" si="210"/>
        <v>5.4387449999999999</v>
      </c>
      <c r="K4531" s="23">
        <f t="shared" si="212"/>
        <v>4.8130486725663717</v>
      </c>
      <c r="L4531" s="23">
        <f t="shared" si="211"/>
        <v>4.8130486725663717</v>
      </c>
    </row>
    <row r="4532" spans="1:12" x14ac:dyDescent="0.35">
      <c r="A4532" s="21" t="s">
        <v>2490</v>
      </c>
      <c r="B4532" s="21" t="s">
        <v>6848</v>
      </c>
      <c r="C4532" s="21" t="s">
        <v>5821</v>
      </c>
      <c r="D4532" s="21" t="s">
        <v>5823</v>
      </c>
      <c r="E4532" s="21" t="s">
        <v>6890</v>
      </c>
      <c r="F4532" s="13">
        <v>2</v>
      </c>
      <c r="G4532" s="22">
        <v>42.99</v>
      </c>
      <c r="H4532" s="22">
        <v>85.98</v>
      </c>
      <c r="I4532" s="22">
        <v>7.5447450000000007</v>
      </c>
      <c r="J4532" s="22">
        <f t="shared" si="210"/>
        <v>15.089490000000001</v>
      </c>
      <c r="K4532" s="23">
        <f t="shared" si="212"/>
        <v>6.6767654867256647</v>
      </c>
      <c r="L4532" s="23">
        <f t="shared" si="211"/>
        <v>13.353530973451329</v>
      </c>
    </row>
    <row r="4533" spans="1:12" x14ac:dyDescent="0.35">
      <c r="A4533" s="21" t="s">
        <v>2490</v>
      </c>
      <c r="B4533" s="21" t="s">
        <v>6848</v>
      </c>
      <c r="C4533" s="21" t="s">
        <v>5821</v>
      </c>
      <c r="D4533" s="21" t="s">
        <v>5823</v>
      </c>
      <c r="E4533" s="21" t="s">
        <v>6837</v>
      </c>
      <c r="F4533" s="13">
        <v>2</v>
      </c>
      <c r="G4533" s="22">
        <v>42.99</v>
      </c>
      <c r="H4533" s="22">
        <v>85.98</v>
      </c>
      <c r="I4533" s="22">
        <v>7.5447450000000007</v>
      </c>
      <c r="J4533" s="22">
        <f t="shared" si="210"/>
        <v>15.089490000000001</v>
      </c>
      <c r="K4533" s="23">
        <f t="shared" si="212"/>
        <v>6.6767654867256647</v>
      </c>
      <c r="L4533" s="23">
        <f t="shared" si="211"/>
        <v>13.353530973451329</v>
      </c>
    </row>
    <row r="4534" spans="1:12" x14ac:dyDescent="0.35">
      <c r="A4534" s="21" t="s">
        <v>2490</v>
      </c>
      <c r="B4534" s="21" t="s">
        <v>6856</v>
      </c>
      <c r="C4534" s="21" t="s">
        <v>5812</v>
      </c>
      <c r="D4534" s="21" t="s">
        <v>5814</v>
      </c>
      <c r="E4534" s="21" t="s">
        <v>6839</v>
      </c>
      <c r="F4534" s="13">
        <v>1</v>
      </c>
      <c r="G4534" s="22">
        <v>54.99</v>
      </c>
      <c r="H4534" s="22">
        <v>54.99</v>
      </c>
      <c r="I4534" s="22">
        <v>9.6507450000000023</v>
      </c>
      <c r="J4534" s="22">
        <f t="shared" si="210"/>
        <v>9.6507450000000023</v>
      </c>
      <c r="K4534" s="23">
        <f t="shared" si="212"/>
        <v>8.5404823008849586</v>
      </c>
      <c r="L4534" s="23">
        <f t="shared" si="211"/>
        <v>8.5404823008849586</v>
      </c>
    </row>
    <row r="4535" spans="1:12" x14ac:dyDescent="0.35">
      <c r="A4535" s="21" t="s">
        <v>2490</v>
      </c>
      <c r="B4535" s="21" t="s">
        <v>6856</v>
      </c>
      <c r="C4535" s="21" t="s">
        <v>5812</v>
      </c>
      <c r="D4535" s="21" t="s">
        <v>5814</v>
      </c>
      <c r="E4535" s="21" t="s">
        <v>6837</v>
      </c>
      <c r="F4535" s="13">
        <v>1</v>
      </c>
      <c r="G4535" s="22">
        <v>54.99</v>
      </c>
      <c r="H4535" s="22">
        <v>54.99</v>
      </c>
      <c r="I4535" s="22">
        <v>9.6507450000000023</v>
      </c>
      <c r="J4535" s="22">
        <f t="shared" si="210"/>
        <v>9.6507450000000023</v>
      </c>
      <c r="K4535" s="23">
        <f t="shared" si="212"/>
        <v>8.5404823008849586</v>
      </c>
      <c r="L4535" s="23">
        <f t="shared" si="211"/>
        <v>8.5404823008849586</v>
      </c>
    </row>
    <row r="4536" spans="1:12" x14ac:dyDescent="0.35">
      <c r="A4536" s="21" t="s">
        <v>2490</v>
      </c>
      <c r="B4536" s="21" t="s">
        <v>6879</v>
      </c>
      <c r="C4536" s="21" t="s">
        <v>5803</v>
      </c>
      <c r="D4536" s="21" t="s">
        <v>5805</v>
      </c>
      <c r="E4536" s="21" t="s">
        <v>6839</v>
      </c>
      <c r="F4536" s="13">
        <v>1</v>
      </c>
      <c r="G4536" s="22">
        <v>54.99</v>
      </c>
      <c r="H4536" s="22">
        <v>54.99</v>
      </c>
      <c r="I4536" s="22">
        <v>9.6507450000000023</v>
      </c>
      <c r="J4536" s="22">
        <f t="shared" si="210"/>
        <v>9.6507450000000023</v>
      </c>
      <c r="K4536" s="23">
        <f t="shared" si="212"/>
        <v>8.5404823008849586</v>
      </c>
      <c r="L4536" s="23">
        <f t="shared" si="211"/>
        <v>8.5404823008849586</v>
      </c>
    </row>
    <row r="4537" spans="1:12" x14ac:dyDescent="0.35">
      <c r="A4537" s="21" t="s">
        <v>5196</v>
      </c>
      <c r="B4537" s="21" t="s">
        <v>6856</v>
      </c>
      <c r="C4537" s="21" t="s">
        <v>5830</v>
      </c>
      <c r="D4537" s="21" t="s">
        <v>5832</v>
      </c>
      <c r="E4537" s="21" t="s">
        <v>6847</v>
      </c>
      <c r="F4537" s="13">
        <v>3</v>
      </c>
      <c r="G4537" s="22">
        <v>6.99</v>
      </c>
      <c r="H4537" s="22">
        <v>20.97</v>
      </c>
      <c r="I4537" s="22">
        <v>1.2267450000000002</v>
      </c>
      <c r="J4537" s="22">
        <f t="shared" si="210"/>
        <v>3.6802350000000006</v>
      </c>
      <c r="K4537" s="23">
        <f t="shared" si="212"/>
        <v>1.0856150442477879</v>
      </c>
      <c r="L4537" s="23">
        <f t="shared" si="211"/>
        <v>3.2568451327433636</v>
      </c>
    </row>
    <row r="4538" spans="1:12" x14ac:dyDescent="0.35">
      <c r="A4538" s="21" t="s">
        <v>5196</v>
      </c>
      <c r="B4538" s="21" t="s">
        <v>6836</v>
      </c>
      <c r="C4538" s="21" t="s">
        <v>5827</v>
      </c>
      <c r="D4538" s="21" t="s">
        <v>5829</v>
      </c>
      <c r="E4538" s="21" t="s">
        <v>6847</v>
      </c>
      <c r="F4538" s="13">
        <v>3</v>
      </c>
      <c r="G4538" s="22">
        <v>6.99</v>
      </c>
      <c r="H4538" s="22">
        <v>20.97</v>
      </c>
      <c r="I4538" s="22">
        <v>1.2267450000000002</v>
      </c>
      <c r="J4538" s="22">
        <f t="shared" si="210"/>
        <v>3.6802350000000006</v>
      </c>
      <c r="K4538" s="23">
        <f t="shared" si="212"/>
        <v>1.0856150442477879</v>
      </c>
      <c r="L4538" s="23">
        <f t="shared" si="211"/>
        <v>3.2568451327433636</v>
      </c>
    </row>
    <row r="4539" spans="1:12" x14ac:dyDescent="0.35">
      <c r="A4539" s="21" t="s">
        <v>2914</v>
      </c>
      <c r="B4539" s="21" t="s">
        <v>6846</v>
      </c>
      <c r="C4539" s="21" t="s">
        <v>5833</v>
      </c>
      <c r="D4539" s="21" t="s">
        <v>5835</v>
      </c>
      <c r="E4539" s="21" t="s">
        <v>6839</v>
      </c>
      <c r="F4539" s="13">
        <v>1</v>
      </c>
      <c r="G4539" s="22">
        <v>92.99</v>
      </c>
      <c r="H4539" s="22">
        <v>92.99</v>
      </c>
      <c r="I4539" s="22">
        <v>16.319745000000001</v>
      </c>
      <c r="J4539" s="22">
        <f t="shared" si="210"/>
        <v>16.319745000000001</v>
      </c>
      <c r="K4539" s="23">
        <f t="shared" si="212"/>
        <v>14.442252212389382</v>
      </c>
      <c r="L4539" s="23">
        <f t="shared" si="211"/>
        <v>14.442252212389382</v>
      </c>
    </row>
    <row r="4540" spans="1:12" x14ac:dyDescent="0.35">
      <c r="A4540" s="21" t="s">
        <v>3039</v>
      </c>
      <c r="B4540" s="21" t="s">
        <v>6846</v>
      </c>
      <c r="C4540" s="21" t="s">
        <v>5839</v>
      </c>
      <c r="D4540" s="21" t="s">
        <v>5841</v>
      </c>
      <c r="E4540" s="21" t="s">
        <v>6890</v>
      </c>
      <c r="F4540" s="13">
        <v>1</v>
      </c>
      <c r="G4540" s="22">
        <v>78.989999999999995</v>
      </c>
      <c r="H4540" s="22">
        <v>78.989999999999995</v>
      </c>
      <c r="I4540" s="22">
        <v>13.862745</v>
      </c>
      <c r="J4540" s="22">
        <f t="shared" si="210"/>
        <v>13.862745</v>
      </c>
      <c r="K4540" s="23">
        <f t="shared" si="212"/>
        <v>12.267915929203541</v>
      </c>
      <c r="L4540" s="23">
        <f t="shared" si="211"/>
        <v>12.267915929203541</v>
      </c>
    </row>
    <row r="4541" spans="1:12" x14ac:dyDescent="0.35">
      <c r="A4541" s="21" t="s">
        <v>3039</v>
      </c>
      <c r="B4541" s="21" t="s">
        <v>6846</v>
      </c>
      <c r="C4541" s="21" t="s">
        <v>5839</v>
      </c>
      <c r="D4541" s="21" t="s">
        <v>5841</v>
      </c>
      <c r="E4541" s="21" t="s">
        <v>6843</v>
      </c>
      <c r="F4541" s="13">
        <v>1</v>
      </c>
      <c r="G4541" s="22">
        <v>78.989999999999995</v>
      </c>
      <c r="H4541" s="22">
        <v>78.989999999999995</v>
      </c>
      <c r="I4541" s="22">
        <v>13.862745</v>
      </c>
      <c r="J4541" s="22">
        <f t="shared" si="210"/>
        <v>13.862745</v>
      </c>
      <c r="K4541" s="23">
        <f t="shared" si="212"/>
        <v>12.267915929203541</v>
      </c>
      <c r="L4541" s="23">
        <f t="shared" si="211"/>
        <v>12.267915929203541</v>
      </c>
    </row>
    <row r="4542" spans="1:12" x14ac:dyDescent="0.35">
      <c r="A4542" s="21" t="s">
        <v>3039</v>
      </c>
      <c r="B4542" s="21" t="s">
        <v>6846</v>
      </c>
      <c r="C4542" s="21" t="s">
        <v>5839</v>
      </c>
      <c r="D4542" s="21" t="s">
        <v>5841</v>
      </c>
      <c r="E4542" s="21" t="s">
        <v>6892</v>
      </c>
      <c r="F4542" s="13">
        <v>3</v>
      </c>
      <c r="G4542" s="22">
        <v>78.989999999999995</v>
      </c>
      <c r="H4542" s="22">
        <v>236.96999999999997</v>
      </c>
      <c r="I4542" s="22">
        <v>13.862745</v>
      </c>
      <c r="J4542" s="22">
        <f t="shared" si="210"/>
        <v>41.588234999999997</v>
      </c>
      <c r="K4542" s="23">
        <f t="shared" si="212"/>
        <v>12.267915929203541</v>
      </c>
      <c r="L4542" s="23">
        <f t="shared" si="211"/>
        <v>36.803747787610625</v>
      </c>
    </row>
    <row r="4543" spans="1:12" x14ac:dyDescent="0.35">
      <c r="A4543" s="21" t="s">
        <v>3039</v>
      </c>
      <c r="B4543" s="21" t="s">
        <v>6883</v>
      </c>
      <c r="C4543" s="21" t="s">
        <v>5836</v>
      </c>
      <c r="D4543" s="21" t="s">
        <v>5838</v>
      </c>
      <c r="E4543" s="21" t="s">
        <v>6839</v>
      </c>
      <c r="F4543" s="13">
        <v>3</v>
      </c>
      <c r="G4543" s="22">
        <v>83.99</v>
      </c>
      <c r="H4543" s="22">
        <v>251.96999999999997</v>
      </c>
      <c r="I4543" s="22">
        <v>14.740245</v>
      </c>
      <c r="J4543" s="22">
        <f t="shared" si="210"/>
        <v>44.220734999999998</v>
      </c>
      <c r="K4543" s="23">
        <f t="shared" si="212"/>
        <v>13.044464601769912</v>
      </c>
      <c r="L4543" s="23">
        <f t="shared" si="211"/>
        <v>39.133393805309737</v>
      </c>
    </row>
    <row r="4544" spans="1:12" x14ac:dyDescent="0.35">
      <c r="A4544" s="21" t="s">
        <v>18</v>
      </c>
      <c r="B4544" s="21" t="s">
        <v>6851</v>
      </c>
      <c r="C4544" s="21" t="s">
        <v>67</v>
      </c>
      <c r="D4544" s="21" t="s">
        <v>69</v>
      </c>
      <c r="E4544" s="21" t="s">
        <v>6908</v>
      </c>
      <c r="F4544" s="13">
        <v>1</v>
      </c>
      <c r="G4544" s="22">
        <v>42.99</v>
      </c>
      <c r="H4544" s="22">
        <v>42.99</v>
      </c>
      <c r="I4544" s="22">
        <v>7.5447450000000007</v>
      </c>
      <c r="J4544" s="22">
        <f t="shared" si="210"/>
        <v>7.5447450000000007</v>
      </c>
      <c r="K4544" s="23">
        <f t="shared" si="212"/>
        <v>6.6767654867256647</v>
      </c>
      <c r="L4544" s="23">
        <f t="shared" si="211"/>
        <v>6.6767654867256647</v>
      </c>
    </row>
    <row r="4545" spans="1:12" x14ac:dyDescent="0.35">
      <c r="A4545" s="21" t="s">
        <v>18</v>
      </c>
      <c r="B4545" s="21" t="s">
        <v>6845</v>
      </c>
      <c r="C4545" s="21" t="s">
        <v>55</v>
      </c>
      <c r="D4545" s="21" t="s">
        <v>57</v>
      </c>
      <c r="E4545" s="21" t="s">
        <v>6890</v>
      </c>
      <c r="F4545" s="13">
        <v>2</v>
      </c>
      <c r="G4545" s="22">
        <v>30.99</v>
      </c>
      <c r="H4545" s="22">
        <v>61.98</v>
      </c>
      <c r="I4545" s="22">
        <v>5.4387449999999999</v>
      </c>
      <c r="J4545" s="22">
        <f t="shared" si="210"/>
        <v>10.87749</v>
      </c>
      <c r="K4545" s="23">
        <f t="shared" si="212"/>
        <v>4.8130486725663717</v>
      </c>
      <c r="L4545" s="23">
        <f t="shared" si="211"/>
        <v>9.6260973451327434</v>
      </c>
    </row>
    <row r="4546" spans="1:12" x14ac:dyDescent="0.35">
      <c r="A4546" s="21" t="s">
        <v>18</v>
      </c>
      <c r="B4546" s="21" t="s">
        <v>6845</v>
      </c>
      <c r="C4546" s="21" t="s">
        <v>55</v>
      </c>
      <c r="D4546" s="21" t="s">
        <v>57</v>
      </c>
      <c r="E4546" s="21" t="s">
        <v>6843</v>
      </c>
      <c r="F4546" s="13">
        <v>1</v>
      </c>
      <c r="G4546" s="22">
        <v>30.99</v>
      </c>
      <c r="H4546" s="22">
        <v>30.99</v>
      </c>
      <c r="I4546" s="22">
        <v>5.4387449999999999</v>
      </c>
      <c r="J4546" s="22">
        <f t="shared" ref="J4546:J4609" si="213">SUM(I4546*F4546)</f>
        <v>5.4387449999999999</v>
      </c>
      <c r="K4546" s="23">
        <f t="shared" si="212"/>
        <v>4.8130486725663717</v>
      </c>
      <c r="L4546" s="23">
        <f t="shared" ref="L4546:L4609" si="214">SUM(K4546*F4546)</f>
        <v>4.8130486725663717</v>
      </c>
    </row>
    <row r="4547" spans="1:12" x14ac:dyDescent="0.35">
      <c r="A4547" s="21" t="s">
        <v>18</v>
      </c>
      <c r="B4547" s="21" t="s">
        <v>6845</v>
      </c>
      <c r="C4547" s="21" t="s">
        <v>52</v>
      </c>
      <c r="D4547" s="21" t="s">
        <v>54</v>
      </c>
      <c r="E4547" s="21" t="s">
        <v>6908</v>
      </c>
      <c r="F4547" s="13">
        <v>5</v>
      </c>
      <c r="G4547" s="22">
        <v>42.99</v>
      </c>
      <c r="H4547" s="22">
        <v>214.95000000000002</v>
      </c>
      <c r="I4547" s="22">
        <v>7.5447450000000007</v>
      </c>
      <c r="J4547" s="22">
        <f t="shared" si="213"/>
        <v>37.723725000000002</v>
      </c>
      <c r="K4547" s="23">
        <f t="shared" ref="K4547:K4610" si="215">SUM(I4547/1.13)</f>
        <v>6.6767654867256647</v>
      </c>
      <c r="L4547" s="23">
        <f t="shared" si="214"/>
        <v>33.383827433628326</v>
      </c>
    </row>
    <row r="4548" spans="1:12" x14ac:dyDescent="0.35">
      <c r="A4548" s="21" t="s">
        <v>18</v>
      </c>
      <c r="B4548" s="21" t="s">
        <v>6845</v>
      </c>
      <c r="C4548" s="21" t="s">
        <v>61</v>
      </c>
      <c r="D4548" s="21" t="s">
        <v>63</v>
      </c>
      <c r="E4548" s="21" t="s">
        <v>6890</v>
      </c>
      <c r="F4548" s="13">
        <v>1</v>
      </c>
      <c r="G4548" s="22">
        <v>30.99</v>
      </c>
      <c r="H4548" s="22">
        <v>30.99</v>
      </c>
      <c r="I4548" s="22">
        <v>5.4387449999999999</v>
      </c>
      <c r="J4548" s="22">
        <f t="shared" si="213"/>
        <v>5.4387449999999999</v>
      </c>
      <c r="K4548" s="23">
        <f t="shared" si="215"/>
        <v>4.8130486725663717</v>
      </c>
      <c r="L4548" s="23">
        <f t="shared" si="214"/>
        <v>4.8130486725663717</v>
      </c>
    </row>
    <row r="4549" spans="1:12" x14ac:dyDescent="0.35">
      <c r="A4549" s="21" t="s">
        <v>18</v>
      </c>
      <c r="B4549" s="21" t="s">
        <v>6845</v>
      </c>
      <c r="C4549" s="21" t="s">
        <v>64</v>
      </c>
      <c r="D4549" s="21" t="s">
        <v>66</v>
      </c>
      <c r="E4549" s="21" t="s">
        <v>6890</v>
      </c>
      <c r="F4549" s="13">
        <v>2</v>
      </c>
      <c r="G4549" s="22">
        <v>30.99</v>
      </c>
      <c r="H4549" s="22">
        <v>61.98</v>
      </c>
      <c r="I4549" s="22">
        <v>5.4387449999999999</v>
      </c>
      <c r="J4549" s="22">
        <f t="shared" si="213"/>
        <v>10.87749</v>
      </c>
      <c r="K4549" s="23">
        <f t="shared" si="215"/>
        <v>4.8130486725663717</v>
      </c>
      <c r="L4549" s="23">
        <f t="shared" si="214"/>
        <v>9.6260973451327434</v>
      </c>
    </row>
    <row r="4550" spans="1:12" x14ac:dyDescent="0.35">
      <c r="A4550" s="21" t="s">
        <v>18</v>
      </c>
      <c r="B4550" s="21" t="s">
        <v>6845</v>
      </c>
      <c r="C4550" s="21" t="s">
        <v>64</v>
      </c>
      <c r="D4550" s="21" t="s">
        <v>66</v>
      </c>
      <c r="E4550" s="21" t="s">
        <v>6843</v>
      </c>
      <c r="F4550" s="13">
        <v>2</v>
      </c>
      <c r="G4550" s="22">
        <v>30.99</v>
      </c>
      <c r="H4550" s="22">
        <v>61.98</v>
      </c>
      <c r="I4550" s="22">
        <v>5.4387449999999999</v>
      </c>
      <c r="J4550" s="22">
        <f t="shared" si="213"/>
        <v>10.87749</v>
      </c>
      <c r="K4550" s="23">
        <f t="shared" si="215"/>
        <v>4.8130486725663717</v>
      </c>
      <c r="L4550" s="23">
        <f t="shared" si="214"/>
        <v>9.6260973451327434</v>
      </c>
    </row>
    <row r="4551" spans="1:12" x14ac:dyDescent="0.35">
      <c r="A4551" s="21" t="s">
        <v>18</v>
      </c>
      <c r="B4551" s="21" t="s">
        <v>6845</v>
      </c>
      <c r="C4551" s="21" t="s">
        <v>49</v>
      </c>
      <c r="D4551" s="21" t="s">
        <v>51</v>
      </c>
      <c r="E4551" s="21" t="s">
        <v>6908</v>
      </c>
      <c r="F4551" s="13">
        <v>6</v>
      </c>
      <c r="G4551" s="22">
        <v>42.99</v>
      </c>
      <c r="H4551" s="22">
        <v>257.94</v>
      </c>
      <c r="I4551" s="22">
        <v>7.5447450000000007</v>
      </c>
      <c r="J4551" s="22">
        <f t="shared" si="213"/>
        <v>45.268470000000008</v>
      </c>
      <c r="K4551" s="23">
        <f t="shared" si="215"/>
        <v>6.6767654867256647</v>
      </c>
      <c r="L4551" s="23">
        <f t="shared" si="214"/>
        <v>40.06059292035399</v>
      </c>
    </row>
    <row r="4552" spans="1:12" x14ac:dyDescent="0.35">
      <c r="A4552" s="21" t="s">
        <v>18</v>
      </c>
      <c r="B4552" s="21" t="s">
        <v>6845</v>
      </c>
      <c r="C4552" s="21" t="s">
        <v>58</v>
      </c>
      <c r="D4552" s="21" t="s">
        <v>60</v>
      </c>
      <c r="E4552" s="21" t="s">
        <v>6890</v>
      </c>
      <c r="F4552" s="13">
        <v>2</v>
      </c>
      <c r="G4552" s="22">
        <v>30.99</v>
      </c>
      <c r="H4552" s="22">
        <v>61.98</v>
      </c>
      <c r="I4552" s="22">
        <v>5.4387449999999999</v>
      </c>
      <c r="J4552" s="22">
        <f t="shared" si="213"/>
        <v>10.87749</v>
      </c>
      <c r="K4552" s="23">
        <f t="shared" si="215"/>
        <v>4.8130486725663717</v>
      </c>
      <c r="L4552" s="23">
        <f t="shared" si="214"/>
        <v>9.6260973451327434</v>
      </c>
    </row>
    <row r="4553" spans="1:12" x14ac:dyDescent="0.35">
      <c r="A4553" s="21" t="s">
        <v>18</v>
      </c>
      <c r="B4553" s="21" t="s">
        <v>6858</v>
      </c>
      <c r="C4553" s="21" t="s">
        <v>28</v>
      </c>
      <c r="D4553" s="21" t="s">
        <v>30</v>
      </c>
      <c r="E4553" s="21" t="s">
        <v>6908</v>
      </c>
      <c r="F4553" s="13">
        <v>32</v>
      </c>
      <c r="G4553" s="22">
        <v>42.99</v>
      </c>
      <c r="H4553" s="22">
        <v>1375.68</v>
      </c>
      <c r="I4553" s="22">
        <v>7.5447450000000007</v>
      </c>
      <c r="J4553" s="22">
        <f t="shared" si="213"/>
        <v>241.43184000000002</v>
      </c>
      <c r="K4553" s="23">
        <f t="shared" si="215"/>
        <v>6.6767654867256647</v>
      </c>
      <c r="L4553" s="23">
        <f t="shared" si="214"/>
        <v>213.65649557522127</v>
      </c>
    </row>
    <row r="4554" spans="1:12" x14ac:dyDescent="0.35">
      <c r="A4554" s="21" t="s">
        <v>18</v>
      </c>
      <c r="B4554" s="21" t="s">
        <v>6858</v>
      </c>
      <c r="C4554" s="21" t="s">
        <v>22</v>
      </c>
      <c r="D4554" s="21" t="s">
        <v>24</v>
      </c>
      <c r="E4554" s="21" t="s">
        <v>6908</v>
      </c>
      <c r="F4554" s="13">
        <v>1</v>
      </c>
      <c r="G4554" s="22">
        <v>42.99</v>
      </c>
      <c r="H4554" s="22">
        <v>42.99</v>
      </c>
      <c r="I4554" s="22">
        <v>7.5447450000000007</v>
      </c>
      <c r="J4554" s="22">
        <f t="shared" si="213"/>
        <v>7.5447450000000007</v>
      </c>
      <c r="K4554" s="23">
        <f t="shared" si="215"/>
        <v>6.6767654867256647</v>
      </c>
      <c r="L4554" s="23">
        <f t="shared" si="214"/>
        <v>6.6767654867256647</v>
      </c>
    </row>
    <row r="4555" spans="1:12" x14ac:dyDescent="0.35">
      <c r="A4555" s="21" t="s">
        <v>18</v>
      </c>
      <c r="B4555" s="21" t="s">
        <v>6858</v>
      </c>
      <c r="C4555" s="21" t="s">
        <v>43</v>
      </c>
      <c r="D4555" s="21" t="s">
        <v>45</v>
      </c>
      <c r="E4555" s="21" t="s">
        <v>6908</v>
      </c>
      <c r="F4555" s="13">
        <v>2</v>
      </c>
      <c r="G4555" s="22">
        <v>42.99</v>
      </c>
      <c r="H4555" s="22">
        <v>85.98</v>
      </c>
      <c r="I4555" s="22">
        <v>7.5447450000000007</v>
      </c>
      <c r="J4555" s="22">
        <f t="shared" si="213"/>
        <v>15.089490000000001</v>
      </c>
      <c r="K4555" s="23">
        <f t="shared" si="215"/>
        <v>6.6767654867256647</v>
      </c>
      <c r="L4555" s="23">
        <f t="shared" si="214"/>
        <v>13.353530973451329</v>
      </c>
    </row>
    <row r="4556" spans="1:12" x14ac:dyDescent="0.35">
      <c r="A4556" s="21" t="s">
        <v>18</v>
      </c>
      <c r="B4556" s="21" t="s">
        <v>6858</v>
      </c>
      <c r="C4556" s="21" t="s">
        <v>31</v>
      </c>
      <c r="D4556" s="21" t="s">
        <v>33</v>
      </c>
      <c r="E4556" s="21" t="s">
        <v>6908</v>
      </c>
      <c r="F4556" s="13">
        <v>7</v>
      </c>
      <c r="G4556" s="22">
        <v>42.99</v>
      </c>
      <c r="H4556" s="22">
        <v>300.93</v>
      </c>
      <c r="I4556" s="22">
        <v>7.5447450000000007</v>
      </c>
      <c r="J4556" s="22">
        <f t="shared" si="213"/>
        <v>52.813215000000007</v>
      </c>
      <c r="K4556" s="23">
        <f t="shared" si="215"/>
        <v>6.6767654867256647</v>
      </c>
      <c r="L4556" s="23">
        <f t="shared" si="214"/>
        <v>46.737358407079654</v>
      </c>
    </row>
    <row r="4557" spans="1:12" x14ac:dyDescent="0.35">
      <c r="A4557" s="21" t="s">
        <v>18</v>
      </c>
      <c r="B4557" s="21" t="s">
        <v>6858</v>
      </c>
      <c r="C4557" s="21" t="s">
        <v>34</v>
      </c>
      <c r="D4557" s="21" t="s">
        <v>36</v>
      </c>
      <c r="E4557" s="21" t="s">
        <v>6908</v>
      </c>
      <c r="F4557" s="13">
        <v>8</v>
      </c>
      <c r="G4557" s="22">
        <v>42.99</v>
      </c>
      <c r="H4557" s="22">
        <v>343.92</v>
      </c>
      <c r="I4557" s="22">
        <v>7.5447450000000007</v>
      </c>
      <c r="J4557" s="22">
        <f t="shared" si="213"/>
        <v>60.357960000000006</v>
      </c>
      <c r="K4557" s="23">
        <f t="shared" si="215"/>
        <v>6.6767654867256647</v>
      </c>
      <c r="L4557" s="23">
        <f t="shared" si="214"/>
        <v>53.414123893805318</v>
      </c>
    </row>
    <row r="4558" spans="1:12" x14ac:dyDescent="0.35">
      <c r="A4558" s="21" t="s">
        <v>18</v>
      </c>
      <c r="B4558" s="21" t="s">
        <v>6858</v>
      </c>
      <c r="C4558" s="21" t="s">
        <v>25</v>
      </c>
      <c r="D4558" s="21" t="s">
        <v>27</v>
      </c>
      <c r="E4558" s="21" t="s">
        <v>6908</v>
      </c>
      <c r="F4558" s="13">
        <v>7</v>
      </c>
      <c r="G4558" s="22">
        <v>42.99</v>
      </c>
      <c r="H4558" s="22">
        <v>300.93</v>
      </c>
      <c r="I4558" s="22">
        <v>7.5447450000000007</v>
      </c>
      <c r="J4558" s="22">
        <f t="shared" si="213"/>
        <v>52.813215000000007</v>
      </c>
      <c r="K4558" s="23">
        <f t="shared" si="215"/>
        <v>6.6767654867256647</v>
      </c>
      <c r="L4558" s="23">
        <f t="shared" si="214"/>
        <v>46.737358407079654</v>
      </c>
    </row>
    <row r="4559" spans="1:12" x14ac:dyDescent="0.35">
      <c r="A4559" s="21" t="s">
        <v>18</v>
      </c>
      <c r="B4559" s="21" t="s">
        <v>6858</v>
      </c>
      <c r="C4559" s="21" t="s">
        <v>37</v>
      </c>
      <c r="D4559" s="21" t="s">
        <v>39</v>
      </c>
      <c r="E4559" s="21" t="s">
        <v>6890</v>
      </c>
      <c r="F4559" s="13">
        <v>4</v>
      </c>
      <c r="G4559" s="22">
        <v>30.99</v>
      </c>
      <c r="H4559" s="22">
        <v>123.96</v>
      </c>
      <c r="I4559" s="22">
        <v>5.4387449999999999</v>
      </c>
      <c r="J4559" s="22">
        <f t="shared" si="213"/>
        <v>21.75498</v>
      </c>
      <c r="K4559" s="23">
        <f t="shared" si="215"/>
        <v>4.8130486725663717</v>
      </c>
      <c r="L4559" s="23">
        <f t="shared" si="214"/>
        <v>19.252194690265487</v>
      </c>
    </row>
    <row r="4560" spans="1:12" x14ac:dyDescent="0.35">
      <c r="A4560" s="21" t="s">
        <v>18</v>
      </c>
      <c r="B4560" s="21" t="s">
        <v>6858</v>
      </c>
      <c r="C4560" s="21" t="s">
        <v>40</v>
      </c>
      <c r="D4560" s="21" t="s">
        <v>42</v>
      </c>
      <c r="E4560" s="21" t="s">
        <v>6890</v>
      </c>
      <c r="F4560" s="13">
        <v>1</v>
      </c>
      <c r="G4560" s="22">
        <v>30.99</v>
      </c>
      <c r="H4560" s="22">
        <v>30.99</v>
      </c>
      <c r="I4560" s="22">
        <v>5.4387449999999999</v>
      </c>
      <c r="J4560" s="22">
        <f t="shared" si="213"/>
        <v>5.4387449999999999</v>
      </c>
      <c r="K4560" s="23">
        <f t="shared" si="215"/>
        <v>4.8130486725663717</v>
      </c>
      <c r="L4560" s="23">
        <f t="shared" si="214"/>
        <v>4.8130486725663717</v>
      </c>
    </row>
    <row r="4561" spans="1:12" x14ac:dyDescent="0.35">
      <c r="A4561" s="21" t="s">
        <v>18</v>
      </c>
      <c r="B4561" s="21" t="s">
        <v>6858</v>
      </c>
      <c r="C4561" s="21" t="s">
        <v>40</v>
      </c>
      <c r="D4561" s="21" t="s">
        <v>42</v>
      </c>
      <c r="E4561" s="21" t="s">
        <v>6843</v>
      </c>
      <c r="F4561" s="13">
        <v>1</v>
      </c>
      <c r="G4561" s="22">
        <v>30.99</v>
      </c>
      <c r="H4561" s="22">
        <v>30.99</v>
      </c>
      <c r="I4561" s="22">
        <v>5.4387449999999999</v>
      </c>
      <c r="J4561" s="22">
        <f t="shared" si="213"/>
        <v>5.4387449999999999</v>
      </c>
      <c r="K4561" s="23">
        <f t="shared" si="215"/>
        <v>4.8130486725663717</v>
      </c>
      <c r="L4561" s="23">
        <f t="shared" si="214"/>
        <v>4.8130486725663717</v>
      </c>
    </row>
    <row r="4562" spans="1:12" x14ac:dyDescent="0.35">
      <c r="A4562" s="21" t="s">
        <v>18</v>
      </c>
      <c r="B4562" s="21" t="s">
        <v>6858</v>
      </c>
      <c r="C4562" s="21" t="s">
        <v>46</v>
      </c>
      <c r="D4562" s="21" t="s">
        <v>48</v>
      </c>
      <c r="E4562" s="21" t="s">
        <v>6890</v>
      </c>
      <c r="F4562" s="13">
        <v>1</v>
      </c>
      <c r="G4562" s="22">
        <v>30.99</v>
      </c>
      <c r="H4562" s="22">
        <v>30.99</v>
      </c>
      <c r="I4562" s="22">
        <v>5.4387449999999999</v>
      </c>
      <c r="J4562" s="22">
        <f t="shared" si="213"/>
        <v>5.4387449999999999</v>
      </c>
      <c r="K4562" s="23">
        <f t="shared" si="215"/>
        <v>4.8130486725663717</v>
      </c>
      <c r="L4562" s="23">
        <f t="shared" si="214"/>
        <v>4.8130486725663717</v>
      </c>
    </row>
    <row r="4563" spans="1:12" x14ac:dyDescent="0.35">
      <c r="A4563" s="21" t="s">
        <v>18</v>
      </c>
      <c r="B4563" s="21" t="s">
        <v>6836</v>
      </c>
      <c r="C4563" s="21" t="s">
        <v>70</v>
      </c>
      <c r="D4563" s="21" t="s">
        <v>72</v>
      </c>
      <c r="E4563" s="21" t="s">
        <v>6908</v>
      </c>
      <c r="F4563" s="13">
        <v>2</v>
      </c>
      <c r="G4563" s="22">
        <v>59.99</v>
      </c>
      <c r="H4563" s="22">
        <v>119.98</v>
      </c>
      <c r="I4563" s="22">
        <v>10.528245</v>
      </c>
      <c r="J4563" s="22">
        <f t="shared" si="213"/>
        <v>21.05649</v>
      </c>
      <c r="K4563" s="23">
        <f t="shared" si="215"/>
        <v>9.3170309734513292</v>
      </c>
      <c r="L4563" s="23">
        <f t="shared" si="214"/>
        <v>18.634061946902658</v>
      </c>
    </row>
    <row r="4564" spans="1:12" x14ac:dyDescent="0.35">
      <c r="A4564" s="21" t="s">
        <v>18</v>
      </c>
      <c r="B4564" s="21" t="s">
        <v>6866</v>
      </c>
      <c r="C4564" s="21" t="s">
        <v>19</v>
      </c>
      <c r="D4564" s="21" t="s">
        <v>21</v>
      </c>
      <c r="E4564" s="21" t="s">
        <v>6908</v>
      </c>
      <c r="F4564" s="13">
        <v>1</v>
      </c>
      <c r="G4564" s="22">
        <v>42.99</v>
      </c>
      <c r="H4564" s="22">
        <v>42.99</v>
      </c>
      <c r="I4564" s="22">
        <v>7.5447450000000007</v>
      </c>
      <c r="J4564" s="22">
        <f t="shared" si="213"/>
        <v>7.5447450000000007</v>
      </c>
      <c r="K4564" s="23">
        <f t="shared" si="215"/>
        <v>6.6767654867256647</v>
      </c>
      <c r="L4564" s="23">
        <f t="shared" si="214"/>
        <v>6.6767654867256647</v>
      </c>
    </row>
    <row r="4565" spans="1:12" x14ac:dyDescent="0.35">
      <c r="A4565" s="21" t="s">
        <v>73</v>
      </c>
      <c r="B4565" s="21" t="s">
        <v>6851</v>
      </c>
      <c r="C4565" s="21" t="s">
        <v>77</v>
      </c>
      <c r="D4565" s="21" t="s">
        <v>79</v>
      </c>
      <c r="E4565" s="21" t="s">
        <v>6908</v>
      </c>
      <c r="F4565" s="13">
        <v>3</v>
      </c>
      <c r="G4565" s="22">
        <v>47.99</v>
      </c>
      <c r="H4565" s="22">
        <v>143.97</v>
      </c>
      <c r="I4565" s="22">
        <v>8.422245000000002</v>
      </c>
      <c r="J4565" s="22">
        <f t="shared" si="213"/>
        <v>25.266735000000004</v>
      </c>
      <c r="K4565" s="23">
        <f t="shared" si="215"/>
        <v>7.453314159292038</v>
      </c>
      <c r="L4565" s="23">
        <f t="shared" si="214"/>
        <v>22.359942477876114</v>
      </c>
    </row>
    <row r="4566" spans="1:12" x14ac:dyDescent="0.35">
      <c r="A4566" s="21" t="s">
        <v>73</v>
      </c>
      <c r="B4566" s="21" t="s">
        <v>6836</v>
      </c>
      <c r="C4566" s="21" t="s">
        <v>74</v>
      </c>
      <c r="D4566" s="21" t="s">
        <v>76</v>
      </c>
      <c r="E4566" s="21" t="s">
        <v>6908</v>
      </c>
      <c r="F4566" s="13">
        <v>1</v>
      </c>
      <c r="G4566" s="22">
        <v>47.99</v>
      </c>
      <c r="H4566" s="22">
        <v>47.99</v>
      </c>
      <c r="I4566" s="22">
        <v>8.422245000000002</v>
      </c>
      <c r="J4566" s="22">
        <f t="shared" si="213"/>
        <v>8.422245000000002</v>
      </c>
      <c r="K4566" s="23">
        <f t="shared" si="215"/>
        <v>7.453314159292038</v>
      </c>
      <c r="L4566" s="23">
        <f t="shared" si="214"/>
        <v>7.453314159292038</v>
      </c>
    </row>
    <row r="4567" spans="1:12" x14ac:dyDescent="0.35">
      <c r="A4567" s="21" t="s">
        <v>80</v>
      </c>
      <c r="B4567" s="21" t="s">
        <v>6857</v>
      </c>
      <c r="C4567" s="21" t="s">
        <v>123</v>
      </c>
      <c r="D4567" s="21" t="s">
        <v>125</v>
      </c>
      <c r="E4567" s="21" t="s">
        <v>6908</v>
      </c>
      <c r="F4567" s="13">
        <v>6</v>
      </c>
      <c r="G4567" s="22">
        <v>107.99</v>
      </c>
      <c r="H4567" s="22">
        <v>647.93999999999994</v>
      </c>
      <c r="I4567" s="22">
        <v>18.952245000000001</v>
      </c>
      <c r="J4567" s="22">
        <f t="shared" si="213"/>
        <v>113.71347</v>
      </c>
      <c r="K4567" s="23">
        <f t="shared" si="215"/>
        <v>16.7718982300885</v>
      </c>
      <c r="L4567" s="23">
        <f t="shared" si="214"/>
        <v>100.631389380531</v>
      </c>
    </row>
    <row r="4568" spans="1:12" x14ac:dyDescent="0.35">
      <c r="A4568" s="21" t="s">
        <v>80</v>
      </c>
      <c r="B4568" s="21" t="s">
        <v>6857</v>
      </c>
      <c r="C4568" s="21" t="s">
        <v>93</v>
      </c>
      <c r="D4568" s="21" t="s">
        <v>95</v>
      </c>
      <c r="E4568" s="21" t="s">
        <v>6908</v>
      </c>
      <c r="F4568" s="13">
        <v>1</v>
      </c>
      <c r="G4568" s="22">
        <v>66.989999999999995</v>
      </c>
      <c r="H4568" s="22">
        <v>66.989999999999995</v>
      </c>
      <c r="I4568" s="22">
        <v>11.756745</v>
      </c>
      <c r="J4568" s="22">
        <f t="shared" si="213"/>
        <v>11.756745</v>
      </c>
      <c r="K4568" s="23">
        <f t="shared" si="215"/>
        <v>10.40419911504425</v>
      </c>
      <c r="L4568" s="23">
        <f t="shared" si="214"/>
        <v>10.40419911504425</v>
      </c>
    </row>
    <row r="4569" spans="1:12" x14ac:dyDescent="0.35">
      <c r="A4569" s="21" t="s">
        <v>80</v>
      </c>
      <c r="B4569" s="21" t="s">
        <v>6857</v>
      </c>
      <c r="C4569" s="21" t="s">
        <v>168</v>
      </c>
      <c r="D4569" s="21" t="s">
        <v>170</v>
      </c>
      <c r="E4569" s="21" t="s">
        <v>6908</v>
      </c>
      <c r="F4569" s="13">
        <v>5</v>
      </c>
      <c r="G4569" s="22">
        <v>83.99</v>
      </c>
      <c r="H4569" s="22">
        <v>419.95</v>
      </c>
      <c r="I4569" s="22">
        <v>14.740245</v>
      </c>
      <c r="J4569" s="22">
        <f t="shared" si="213"/>
        <v>73.701224999999994</v>
      </c>
      <c r="K4569" s="23">
        <f t="shared" si="215"/>
        <v>13.044464601769912</v>
      </c>
      <c r="L4569" s="23">
        <f t="shared" si="214"/>
        <v>65.222323008849557</v>
      </c>
    </row>
    <row r="4570" spans="1:12" x14ac:dyDescent="0.35">
      <c r="A4570" s="21" t="s">
        <v>80</v>
      </c>
      <c r="B4570" s="21" t="s">
        <v>6857</v>
      </c>
      <c r="C4570" s="21" t="s">
        <v>135</v>
      </c>
      <c r="D4570" s="21" t="s">
        <v>137</v>
      </c>
      <c r="E4570" s="21" t="s">
        <v>6908</v>
      </c>
      <c r="F4570" s="13">
        <v>1</v>
      </c>
      <c r="G4570" s="22">
        <v>114.99</v>
      </c>
      <c r="H4570" s="22">
        <v>114.99</v>
      </c>
      <c r="I4570" s="22">
        <v>20.180745000000002</v>
      </c>
      <c r="J4570" s="22">
        <f t="shared" si="213"/>
        <v>20.180745000000002</v>
      </c>
      <c r="K4570" s="23">
        <f t="shared" si="215"/>
        <v>17.859066371681418</v>
      </c>
      <c r="L4570" s="23">
        <f t="shared" si="214"/>
        <v>17.859066371681418</v>
      </c>
    </row>
    <row r="4571" spans="1:12" x14ac:dyDescent="0.35">
      <c r="A4571" s="21" t="s">
        <v>80</v>
      </c>
      <c r="B4571" s="21" t="s">
        <v>6857</v>
      </c>
      <c r="C4571" s="21" t="s">
        <v>180</v>
      </c>
      <c r="D4571" s="21" t="s">
        <v>182</v>
      </c>
      <c r="E4571" s="21" t="s">
        <v>6908</v>
      </c>
      <c r="F4571" s="13">
        <v>19</v>
      </c>
      <c r="G4571" s="22">
        <v>71.989999999999995</v>
      </c>
      <c r="H4571" s="22">
        <v>1367.81</v>
      </c>
      <c r="I4571" s="22">
        <v>12.634245</v>
      </c>
      <c r="J4571" s="22">
        <f t="shared" si="213"/>
        <v>240.05065500000001</v>
      </c>
      <c r="K4571" s="23">
        <f t="shared" si="215"/>
        <v>11.18074778761062</v>
      </c>
      <c r="L4571" s="23">
        <f t="shared" si="214"/>
        <v>212.4342079646018</v>
      </c>
    </row>
    <row r="4572" spans="1:12" x14ac:dyDescent="0.35">
      <c r="A4572" s="21" t="s">
        <v>80</v>
      </c>
      <c r="B4572" s="21" t="s">
        <v>6857</v>
      </c>
      <c r="C4572" s="21" t="s">
        <v>195</v>
      </c>
      <c r="D4572" s="21" t="s">
        <v>197</v>
      </c>
      <c r="E4572" s="21" t="s">
        <v>6908</v>
      </c>
      <c r="F4572" s="13">
        <v>9</v>
      </c>
      <c r="G4572" s="22">
        <v>66.989999999999995</v>
      </c>
      <c r="H4572" s="22">
        <v>602.91</v>
      </c>
      <c r="I4572" s="22">
        <v>11.756745</v>
      </c>
      <c r="J4572" s="22">
        <f t="shared" si="213"/>
        <v>105.810705</v>
      </c>
      <c r="K4572" s="23">
        <f t="shared" si="215"/>
        <v>10.40419911504425</v>
      </c>
      <c r="L4572" s="23">
        <f t="shared" si="214"/>
        <v>93.637792035398249</v>
      </c>
    </row>
    <row r="4573" spans="1:12" x14ac:dyDescent="0.35">
      <c r="A4573" s="21" t="s">
        <v>80</v>
      </c>
      <c r="B4573" s="21" t="s">
        <v>6857</v>
      </c>
      <c r="C4573" s="21" t="s">
        <v>183</v>
      </c>
      <c r="D4573" s="21" t="s">
        <v>185</v>
      </c>
      <c r="E4573" s="21" t="s">
        <v>6908</v>
      </c>
      <c r="F4573" s="13">
        <v>11</v>
      </c>
      <c r="G4573" s="22">
        <v>78.989999999999995</v>
      </c>
      <c r="H4573" s="22">
        <v>868.89</v>
      </c>
      <c r="I4573" s="22">
        <v>13.862745</v>
      </c>
      <c r="J4573" s="22">
        <f t="shared" si="213"/>
        <v>152.490195</v>
      </c>
      <c r="K4573" s="23">
        <f t="shared" si="215"/>
        <v>12.267915929203541</v>
      </c>
      <c r="L4573" s="23">
        <f t="shared" si="214"/>
        <v>134.94707522123895</v>
      </c>
    </row>
    <row r="4574" spans="1:12" x14ac:dyDescent="0.35">
      <c r="A4574" s="21" t="s">
        <v>80</v>
      </c>
      <c r="B4574" s="21" t="s">
        <v>6857</v>
      </c>
      <c r="C4574" s="21" t="s">
        <v>165</v>
      </c>
      <c r="D4574" s="21" t="s">
        <v>167</v>
      </c>
      <c r="E4574" s="21" t="s">
        <v>6908</v>
      </c>
      <c r="F4574" s="13">
        <v>3</v>
      </c>
      <c r="G4574" s="22">
        <v>83.99</v>
      </c>
      <c r="H4574" s="22">
        <v>251.96999999999997</v>
      </c>
      <c r="I4574" s="22">
        <v>14.740245</v>
      </c>
      <c r="J4574" s="22">
        <f t="shared" si="213"/>
        <v>44.220734999999998</v>
      </c>
      <c r="K4574" s="23">
        <f t="shared" si="215"/>
        <v>13.044464601769912</v>
      </c>
      <c r="L4574" s="23">
        <f t="shared" si="214"/>
        <v>39.133393805309737</v>
      </c>
    </row>
    <row r="4575" spans="1:12" x14ac:dyDescent="0.35">
      <c r="A4575" s="21" t="s">
        <v>80</v>
      </c>
      <c r="B4575" s="21" t="s">
        <v>6857</v>
      </c>
      <c r="C4575" s="21" t="s">
        <v>174</v>
      </c>
      <c r="D4575" s="21" t="s">
        <v>176</v>
      </c>
      <c r="E4575" s="21" t="s">
        <v>6908</v>
      </c>
      <c r="F4575" s="13">
        <v>4</v>
      </c>
      <c r="G4575" s="22">
        <v>114.99</v>
      </c>
      <c r="H4575" s="22">
        <v>459.96</v>
      </c>
      <c r="I4575" s="22">
        <v>20.180745000000002</v>
      </c>
      <c r="J4575" s="22">
        <f t="shared" si="213"/>
        <v>80.722980000000007</v>
      </c>
      <c r="K4575" s="23">
        <f t="shared" si="215"/>
        <v>17.859066371681418</v>
      </c>
      <c r="L4575" s="23">
        <f t="shared" si="214"/>
        <v>71.436265486725674</v>
      </c>
    </row>
    <row r="4576" spans="1:12" x14ac:dyDescent="0.35">
      <c r="A4576" s="21" t="s">
        <v>80</v>
      </c>
      <c r="B4576" s="21" t="s">
        <v>6857</v>
      </c>
      <c r="C4576" s="21" t="s">
        <v>177</v>
      </c>
      <c r="D4576" s="21" t="s">
        <v>179</v>
      </c>
      <c r="E4576" s="21" t="s">
        <v>6908</v>
      </c>
      <c r="F4576" s="13">
        <v>4</v>
      </c>
      <c r="G4576" s="22">
        <v>71.989999999999995</v>
      </c>
      <c r="H4576" s="22">
        <v>287.95999999999998</v>
      </c>
      <c r="I4576" s="22">
        <v>12.634245</v>
      </c>
      <c r="J4576" s="22">
        <f t="shared" si="213"/>
        <v>50.53698</v>
      </c>
      <c r="K4576" s="23">
        <f t="shared" si="215"/>
        <v>11.18074778761062</v>
      </c>
      <c r="L4576" s="23">
        <f t="shared" si="214"/>
        <v>44.722991150442482</v>
      </c>
    </row>
    <row r="4577" spans="1:12" x14ac:dyDescent="0.35">
      <c r="A4577" s="21" t="s">
        <v>80</v>
      </c>
      <c r="B4577" s="21" t="s">
        <v>6857</v>
      </c>
      <c r="C4577" s="21" t="s">
        <v>171</v>
      </c>
      <c r="D4577" s="21" t="s">
        <v>173</v>
      </c>
      <c r="E4577" s="21" t="s">
        <v>6908</v>
      </c>
      <c r="F4577" s="13">
        <v>5</v>
      </c>
      <c r="G4577" s="22">
        <v>114.99</v>
      </c>
      <c r="H4577" s="22">
        <v>574.94999999999993</v>
      </c>
      <c r="I4577" s="22">
        <v>20.180745000000002</v>
      </c>
      <c r="J4577" s="22">
        <f t="shared" si="213"/>
        <v>100.90372500000001</v>
      </c>
      <c r="K4577" s="23">
        <f t="shared" si="215"/>
        <v>17.859066371681418</v>
      </c>
      <c r="L4577" s="23">
        <f t="shared" si="214"/>
        <v>89.295331858407096</v>
      </c>
    </row>
    <row r="4578" spans="1:12" x14ac:dyDescent="0.35">
      <c r="A4578" s="21" t="s">
        <v>80</v>
      </c>
      <c r="B4578" s="21" t="s">
        <v>6851</v>
      </c>
      <c r="C4578" s="21" t="s">
        <v>186</v>
      </c>
      <c r="D4578" s="21" t="s">
        <v>188</v>
      </c>
      <c r="E4578" s="21" t="s">
        <v>6908</v>
      </c>
      <c r="F4578" s="13">
        <v>2</v>
      </c>
      <c r="G4578" s="22">
        <v>107.99</v>
      </c>
      <c r="H4578" s="22">
        <v>215.98</v>
      </c>
      <c r="I4578" s="22">
        <v>18.952245000000001</v>
      </c>
      <c r="J4578" s="22">
        <f t="shared" si="213"/>
        <v>37.904490000000003</v>
      </c>
      <c r="K4578" s="23">
        <f t="shared" si="215"/>
        <v>16.7718982300885</v>
      </c>
      <c r="L4578" s="23">
        <f t="shared" si="214"/>
        <v>33.543796460176999</v>
      </c>
    </row>
    <row r="4579" spans="1:12" x14ac:dyDescent="0.35">
      <c r="A4579" s="21" t="s">
        <v>80</v>
      </c>
      <c r="B4579" s="21" t="s">
        <v>6851</v>
      </c>
      <c r="C4579" s="21" t="s">
        <v>156</v>
      </c>
      <c r="D4579" s="21" t="s">
        <v>158</v>
      </c>
      <c r="E4579" s="21" t="s">
        <v>6908</v>
      </c>
      <c r="F4579" s="13">
        <v>4</v>
      </c>
      <c r="G4579" s="22">
        <v>71.989999999999995</v>
      </c>
      <c r="H4579" s="22">
        <v>287.95999999999998</v>
      </c>
      <c r="I4579" s="22">
        <v>12.634245</v>
      </c>
      <c r="J4579" s="22">
        <f t="shared" si="213"/>
        <v>50.53698</v>
      </c>
      <c r="K4579" s="23">
        <f t="shared" si="215"/>
        <v>11.18074778761062</v>
      </c>
      <c r="L4579" s="23">
        <f t="shared" si="214"/>
        <v>44.722991150442482</v>
      </c>
    </row>
    <row r="4580" spans="1:12" x14ac:dyDescent="0.35">
      <c r="A4580" s="21" t="s">
        <v>80</v>
      </c>
      <c r="B4580" s="21" t="s">
        <v>6851</v>
      </c>
      <c r="C4580" s="21" t="s">
        <v>189</v>
      </c>
      <c r="D4580" s="21" t="s">
        <v>191</v>
      </c>
      <c r="E4580" s="21" t="s">
        <v>6908</v>
      </c>
      <c r="F4580" s="13">
        <v>7</v>
      </c>
      <c r="G4580" s="22">
        <v>66.989999999999995</v>
      </c>
      <c r="H4580" s="22">
        <v>468.92999999999995</v>
      </c>
      <c r="I4580" s="22">
        <v>11.756745</v>
      </c>
      <c r="J4580" s="22">
        <f t="shared" si="213"/>
        <v>82.297215000000008</v>
      </c>
      <c r="K4580" s="23">
        <f t="shared" si="215"/>
        <v>10.40419911504425</v>
      </c>
      <c r="L4580" s="23">
        <f t="shared" si="214"/>
        <v>72.829393805309749</v>
      </c>
    </row>
    <row r="4581" spans="1:12" x14ac:dyDescent="0.35">
      <c r="A4581" s="21" t="s">
        <v>80</v>
      </c>
      <c r="B4581" s="21" t="s">
        <v>6851</v>
      </c>
      <c r="C4581" s="21" t="s">
        <v>192</v>
      </c>
      <c r="D4581" s="21" t="s">
        <v>194</v>
      </c>
      <c r="E4581" s="21" t="s">
        <v>6908</v>
      </c>
      <c r="F4581" s="13">
        <v>24</v>
      </c>
      <c r="G4581" s="22">
        <v>66.989999999999995</v>
      </c>
      <c r="H4581" s="22">
        <v>1607.7599999999998</v>
      </c>
      <c r="I4581" s="22">
        <v>11.756745</v>
      </c>
      <c r="J4581" s="22">
        <f t="shared" si="213"/>
        <v>282.16188</v>
      </c>
      <c r="K4581" s="23">
        <f t="shared" si="215"/>
        <v>10.40419911504425</v>
      </c>
      <c r="L4581" s="23">
        <f t="shared" si="214"/>
        <v>249.700778761062</v>
      </c>
    </row>
    <row r="4582" spans="1:12" x14ac:dyDescent="0.35">
      <c r="A4582" s="21" t="s">
        <v>80</v>
      </c>
      <c r="B4582" s="21" t="s">
        <v>6851</v>
      </c>
      <c r="C4582" s="21" t="s">
        <v>147</v>
      </c>
      <c r="D4582" s="21" t="s">
        <v>149</v>
      </c>
      <c r="E4582" s="21" t="s">
        <v>6908</v>
      </c>
      <c r="F4582" s="13">
        <v>18</v>
      </c>
      <c r="G4582" s="22">
        <v>66.989999999999995</v>
      </c>
      <c r="H4582" s="22">
        <v>1205.82</v>
      </c>
      <c r="I4582" s="22">
        <v>11.756745</v>
      </c>
      <c r="J4582" s="22">
        <f t="shared" si="213"/>
        <v>211.62141</v>
      </c>
      <c r="K4582" s="23">
        <f t="shared" si="215"/>
        <v>10.40419911504425</v>
      </c>
      <c r="L4582" s="23">
        <f t="shared" si="214"/>
        <v>187.2755840707965</v>
      </c>
    </row>
    <row r="4583" spans="1:12" x14ac:dyDescent="0.35">
      <c r="A4583" s="21" t="s">
        <v>80</v>
      </c>
      <c r="B4583" s="21" t="s">
        <v>6851</v>
      </c>
      <c r="C4583" s="21" t="s">
        <v>153</v>
      </c>
      <c r="D4583" s="21" t="s">
        <v>155</v>
      </c>
      <c r="E4583" s="21" t="s">
        <v>6908</v>
      </c>
      <c r="F4583" s="13">
        <v>3</v>
      </c>
      <c r="G4583" s="22">
        <v>71.989999999999995</v>
      </c>
      <c r="H4583" s="22">
        <v>215.96999999999997</v>
      </c>
      <c r="I4583" s="22">
        <v>12.634245</v>
      </c>
      <c r="J4583" s="22">
        <f t="shared" si="213"/>
        <v>37.902735</v>
      </c>
      <c r="K4583" s="23">
        <f t="shared" si="215"/>
        <v>11.18074778761062</v>
      </c>
      <c r="L4583" s="23">
        <f t="shared" si="214"/>
        <v>33.542243362831861</v>
      </c>
    </row>
    <row r="4584" spans="1:12" x14ac:dyDescent="0.35">
      <c r="A4584" s="21" t="s">
        <v>80</v>
      </c>
      <c r="B4584" s="21" t="s">
        <v>6851</v>
      </c>
      <c r="C4584" s="21" t="s">
        <v>141</v>
      </c>
      <c r="D4584" s="21" t="s">
        <v>143</v>
      </c>
      <c r="E4584" s="21" t="s">
        <v>6908</v>
      </c>
      <c r="F4584" s="13">
        <v>3</v>
      </c>
      <c r="G4584" s="22">
        <v>107.99</v>
      </c>
      <c r="H4584" s="22">
        <v>323.96999999999997</v>
      </c>
      <c r="I4584" s="22">
        <v>18.952245000000001</v>
      </c>
      <c r="J4584" s="22">
        <f t="shared" si="213"/>
        <v>56.856735</v>
      </c>
      <c r="K4584" s="23">
        <f t="shared" si="215"/>
        <v>16.7718982300885</v>
      </c>
      <c r="L4584" s="23">
        <f t="shared" si="214"/>
        <v>50.315694690265502</v>
      </c>
    </row>
    <row r="4585" spans="1:12" x14ac:dyDescent="0.35">
      <c r="A4585" s="21" t="s">
        <v>80</v>
      </c>
      <c r="B4585" s="21" t="s">
        <v>6851</v>
      </c>
      <c r="C4585" s="21" t="s">
        <v>150</v>
      </c>
      <c r="D4585" s="21" t="s">
        <v>152</v>
      </c>
      <c r="E4585" s="21" t="s">
        <v>6908</v>
      </c>
      <c r="F4585" s="13">
        <v>9</v>
      </c>
      <c r="G4585" s="22">
        <v>66.989999999999995</v>
      </c>
      <c r="H4585" s="22">
        <v>602.91</v>
      </c>
      <c r="I4585" s="22">
        <v>11.756745</v>
      </c>
      <c r="J4585" s="22">
        <f t="shared" si="213"/>
        <v>105.810705</v>
      </c>
      <c r="K4585" s="23">
        <f t="shared" si="215"/>
        <v>10.40419911504425</v>
      </c>
      <c r="L4585" s="23">
        <f t="shared" si="214"/>
        <v>93.637792035398249</v>
      </c>
    </row>
    <row r="4586" spans="1:12" x14ac:dyDescent="0.35">
      <c r="A4586" s="21" t="s">
        <v>80</v>
      </c>
      <c r="B4586" s="21" t="s">
        <v>6851</v>
      </c>
      <c r="C4586" s="21" t="s">
        <v>144</v>
      </c>
      <c r="D4586" s="21" t="s">
        <v>146</v>
      </c>
      <c r="E4586" s="21" t="s">
        <v>6908</v>
      </c>
      <c r="F4586" s="13">
        <v>7</v>
      </c>
      <c r="G4586" s="22">
        <v>107.99</v>
      </c>
      <c r="H4586" s="22">
        <v>755.93</v>
      </c>
      <c r="I4586" s="22">
        <v>18.952245000000001</v>
      </c>
      <c r="J4586" s="22">
        <f t="shared" si="213"/>
        <v>132.66571500000001</v>
      </c>
      <c r="K4586" s="23">
        <f t="shared" si="215"/>
        <v>16.7718982300885</v>
      </c>
      <c r="L4586" s="23">
        <f t="shared" si="214"/>
        <v>117.4032876106195</v>
      </c>
    </row>
    <row r="4587" spans="1:12" x14ac:dyDescent="0.35">
      <c r="A4587" s="21" t="s">
        <v>80</v>
      </c>
      <c r="B4587" s="21" t="s">
        <v>6858</v>
      </c>
      <c r="C4587" s="21" t="s">
        <v>159</v>
      </c>
      <c r="D4587" s="21" t="s">
        <v>161</v>
      </c>
      <c r="E4587" s="21" t="s">
        <v>6908</v>
      </c>
      <c r="F4587" s="13">
        <v>1</v>
      </c>
      <c r="G4587" s="22">
        <v>107.99</v>
      </c>
      <c r="H4587" s="22">
        <v>107.99</v>
      </c>
      <c r="I4587" s="22">
        <v>18.952245000000001</v>
      </c>
      <c r="J4587" s="22">
        <f t="shared" si="213"/>
        <v>18.952245000000001</v>
      </c>
      <c r="K4587" s="23">
        <f t="shared" si="215"/>
        <v>16.7718982300885</v>
      </c>
      <c r="L4587" s="23">
        <f t="shared" si="214"/>
        <v>16.7718982300885</v>
      </c>
    </row>
    <row r="4588" spans="1:12" x14ac:dyDescent="0.35">
      <c r="A4588" s="21" t="s">
        <v>80</v>
      </c>
      <c r="B4588" s="21" t="s">
        <v>6858</v>
      </c>
      <c r="C4588" s="21" t="s">
        <v>84</v>
      </c>
      <c r="D4588" s="21" t="s">
        <v>86</v>
      </c>
      <c r="E4588" s="21" t="s">
        <v>6908</v>
      </c>
      <c r="F4588" s="13">
        <v>13</v>
      </c>
      <c r="G4588" s="22">
        <v>71.989999999999995</v>
      </c>
      <c r="H4588" s="22">
        <v>935.86999999999989</v>
      </c>
      <c r="I4588" s="22">
        <v>12.634245</v>
      </c>
      <c r="J4588" s="22">
        <f t="shared" si="213"/>
        <v>164.24518499999999</v>
      </c>
      <c r="K4588" s="23">
        <f t="shared" si="215"/>
        <v>11.18074778761062</v>
      </c>
      <c r="L4588" s="23">
        <f t="shared" si="214"/>
        <v>145.34972123893806</v>
      </c>
    </row>
    <row r="4589" spans="1:12" x14ac:dyDescent="0.35">
      <c r="A4589" s="21" t="s">
        <v>80</v>
      </c>
      <c r="B4589" s="21" t="s">
        <v>6858</v>
      </c>
      <c r="C4589" s="21" t="s">
        <v>201</v>
      </c>
      <c r="D4589" s="21" t="s">
        <v>203</v>
      </c>
      <c r="E4589" s="21" t="s">
        <v>6908</v>
      </c>
      <c r="F4589" s="13">
        <v>8</v>
      </c>
      <c r="G4589" s="22">
        <v>107.99</v>
      </c>
      <c r="H4589" s="22">
        <v>863.92</v>
      </c>
      <c r="I4589" s="22">
        <v>18.952245000000001</v>
      </c>
      <c r="J4589" s="22">
        <f t="shared" si="213"/>
        <v>151.61796000000001</v>
      </c>
      <c r="K4589" s="23">
        <f t="shared" si="215"/>
        <v>16.7718982300885</v>
      </c>
      <c r="L4589" s="23">
        <f t="shared" si="214"/>
        <v>134.175185840708</v>
      </c>
    </row>
    <row r="4590" spans="1:12" x14ac:dyDescent="0.35">
      <c r="A4590" s="21" t="s">
        <v>80</v>
      </c>
      <c r="B4590" s="21" t="s">
        <v>6858</v>
      </c>
      <c r="C4590" s="21" t="s">
        <v>198</v>
      </c>
      <c r="D4590" s="21" t="s">
        <v>200</v>
      </c>
      <c r="E4590" s="21" t="s">
        <v>6908</v>
      </c>
      <c r="F4590" s="13">
        <v>13</v>
      </c>
      <c r="G4590" s="22">
        <v>66.989999999999995</v>
      </c>
      <c r="H4590" s="22">
        <v>870.86999999999989</v>
      </c>
      <c r="I4590" s="22">
        <v>11.756745</v>
      </c>
      <c r="J4590" s="22">
        <f t="shared" si="213"/>
        <v>152.83768499999999</v>
      </c>
      <c r="K4590" s="23">
        <f t="shared" si="215"/>
        <v>10.40419911504425</v>
      </c>
      <c r="L4590" s="23">
        <f t="shared" si="214"/>
        <v>135.25458849557526</v>
      </c>
    </row>
    <row r="4591" spans="1:12" x14ac:dyDescent="0.35">
      <c r="A4591" s="21" t="s">
        <v>80</v>
      </c>
      <c r="B4591" s="21" t="s">
        <v>6858</v>
      </c>
      <c r="C4591" s="21" t="s">
        <v>138</v>
      </c>
      <c r="D4591" s="21" t="s">
        <v>140</v>
      </c>
      <c r="E4591" s="21" t="s">
        <v>6908</v>
      </c>
      <c r="F4591" s="13">
        <v>7</v>
      </c>
      <c r="G4591" s="22">
        <v>114.99</v>
      </c>
      <c r="H4591" s="22">
        <v>804.93</v>
      </c>
      <c r="I4591" s="22">
        <v>20.180745000000002</v>
      </c>
      <c r="J4591" s="22">
        <f t="shared" si="213"/>
        <v>141.26521500000001</v>
      </c>
      <c r="K4591" s="23">
        <f t="shared" si="215"/>
        <v>17.859066371681418</v>
      </c>
      <c r="L4591" s="23">
        <f t="shared" si="214"/>
        <v>125.01346460176993</v>
      </c>
    </row>
    <row r="4592" spans="1:12" x14ac:dyDescent="0.35">
      <c r="A4592" s="21" t="s">
        <v>80</v>
      </c>
      <c r="B4592" s="21" t="s">
        <v>6858</v>
      </c>
      <c r="C4592" s="21" t="s">
        <v>132</v>
      </c>
      <c r="D4592" s="21" t="s">
        <v>134</v>
      </c>
      <c r="E4592" s="21" t="s">
        <v>6908</v>
      </c>
      <c r="F4592" s="13">
        <v>11</v>
      </c>
      <c r="G4592" s="22">
        <v>66.989999999999995</v>
      </c>
      <c r="H4592" s="22">
        <v>736.89</v>
      </c>
      <c r="I4592" s="22">
        <v>11.756745</v>
      </c>
      <c r="J4592" s="22">
        <f t="shared" si="213"/>
        <v>129.324195</v>
      </c>
      <c r="K4592" s="23">
        <f t="shared" si="215"/>
        <v>10.40419911504425</v>
      </c>
      <c r="L4592" s="23">
        <f t="shared" si="214"/>
        <v>114.44619026548675</v>
      </c>
    </row>
    <row r="4593" spans="1:12" x14ac:dyDescent="0.35">
      <c r="A4593" s="21" t="s">
        <v>80</v>
      </c>
      <c r="B4593" s="21" t="s">
        <v>6858</v>
      </c>
      <c r="C4593" s="21" t="s">
        <v>87</v>
      </c>
      <c r="D4593" s="21" t="s">
        <v>89</v>
      </c>
      <c r="E4593" s="21" t="s">
        <v>6908</v>
      </c>
      <c r="F4593" s="13">
        <v>2</v>
      </c>
      <c r="G4593" s="22">
        <v>78.989999999999995</v>
      </c>
      <c r="H4593" s="22">
        <v>157.97999999999999</v>
      </c>
      <c r="I4593" s="22">
        <v>13.862745</v>
      </c>
      <c r="J4593" s="22">
        <f t="shared" si="213"/>
        <v>27.725490000000001</v>
      </c>
      <c r="K4593" s="23">
        <f t="shared" si="215"/>
        <v>12.267915929203541</v>
      </c>
      <c r="L4593" s="23">
        <f t="shared" si="214"/>
        <v>24.535831858407082</v>
      </c>
    </row>
    <row r="4594" spans="1:12" x14ac:dyDescent="0.35">
      <c r="A4594" s="21" t="s">
        <v>80</v>
      </c>
      <c r="B4594" s="21" t="s">
        <v>6858</v>
      </c>
      <c r="C4594" s="21" t="s">
        <v>162</v>
      </c>
      <c r="D4594" s="21" t="s">
        <v>164</v>
      </c>
      <c r="E4594" s="21" t="s">
        <v>6908</v>
      </c>
      <c r="F4594" s="13">
        <v>2</v>
      </c>
      <c r="G4594" s="22">
        <v>66.989999999999995</v>
      </c>
      <c r="H4594" s="22">
        <v>133.97999999999999</v>
      </c>
      <c r="I4594" s="22">
        <v>11.756745</v>
      </c>
      <c r="J4594" s="22">
        <f t="shared" si="213"/>
        <v>23.513490000000001</v>
      </c>
      <c r="K4594" s="23">
        <f t="shared" si="215"/>
        <v>10.40419911504425</v>
      </c>
      <c r="L4594" s="23">
        <f t="shared" si="214"/>
        <v>20.8083982300885</v>
      </c>
    </row>
    <row r="4595" spans="1:12" x14ac:dyDescent="0.35">
      <c r="A4595" s="21" t="s">
        <v>80</v>
      </c>
      <c r="B4595" s="21" t="s">
        <v>6846</v>
      </c>
      <c r="C4595" s="21" t="s">
        <v>108</v>
      </c>
      <c r="D4595" s="21" t="s">
        <v>110</v>
      </c>
      <c r="E4595" s="21" t="s">
        <v>6908</v>
      </c>
      <c r="F4595" s="13">
        <v>10</v>
      </c>
      <c r="G4595" s="22">
        <v>107.99</v>
      </c>
      <c r="H4595" s="22">
        <v>1079.8999999999999</v>
      </c>
      <c r="I4595" s="22">
        <v>18.952245000000001</v>
      </c>
      <c r="J4595" s="22">
        <f t="shared" si="213"/>
        <v>189.52245000000002</v>
      </c>
      <c r="K4595" s="23">
        <f t="shared" si="215"/>
        <v>16.7718982300885</v>
      </c>
      <c r="L4595" s="23">
        <f t="shared" si="214"/>
        <v>167.71898230088499</v>
      </c>
    </row>
    <row r="4596" spans="1:12" x14ac:dyDescent="0.35">
      <c r="A4596" s="21" t="s">
        <v>80</v>
      </c>
      <c r="B4596" s="21" t="s">
        <v>6846</v>
      </c>
      <c r="C4596" s="21" t="s">
        <v>90</v>
      </c>
      <c r="D4596" s="21" t="s">
        <v>92</v>
      </c>
      <c r="E4596" s="21" t="s">
        <v>6908</v>
      </c>
      <c r="F4596" s="13">
        <v>1</v>
      </c>
      <c r="G4596" s="22">
        <v>102.99</v>
      </c>
      <c r="H4596" s="22">
        <v>102.99</v>
      </c>
      <c r="I4596" s="22">
        <v>18.074745</v>
      </c>
      <c r="J4596" s="22">
        <f t="shared" si="213"/>
        <v>18.074745</v>
      </c>
      <c r="K4596" s="23">
        <f t="shared" si="215"/>
        <v>15.995349557522125</v>
      </c>
      <c r="L4596" s="23">
        <f t="shared" si="214"/>
        <v>15.995349557522125</v>
      </c>
    </row>
    <row r="4597" spans="1:12" x14ac:dyDescent="0.35">
      <c r="A4597" s="21" t="s">
        <v>80</v>
      </c>
      <c r="B4597" s="21" t="s">
        <v>6846</v>
      </c>
      <c r="C4597" s="21" t="s">
        <v>105</v>
      </c>
      <c r="D4597" s="21" t="s">
        <v>107</v>
      </c>
      <c r="E4597" s="21" t="s">
        <v>6908</v>
      </c>
      <c r="F4597" s="13">
        <v>8</v>
      </c>
      <c r="G4597" s="22">
        <v>107.99</v>
      </c>
      <c r="H4597" s="22">
        <v>863.92</v>
      </c>
      <c r="I4597" s="22">
        <v>18.952245000000001</v>
      </c>
      <c r="J4597" s="22">
        <f t="shared" si="213"/>
        <v>151.61796000000001</v>
      </c>
      <c r="K4597" s="23">
        <f t="shared" si="215"/>
        <v>16.7718982300885</v>
      </c>
      <c r="L4597" s="23">
        <f t="shared" si="214"/>
        <v>134.175185840708</v>
      </c>
    </row>
    <row r="4598" spans="1:12" x14ac:dyDescent="0.35">
      <c r="A4598" s="21" t="s">
        <v>80</v>
      </c>
      <c r="B4598" s="21" t="s">
        <v>6846</v>
      </c>
      <c r="C4598" s="21" t="s">
        <v>111</v>
      </c>
      <c r="D4598" s="21" t="s">
        <v>113</v>
      </c>
      <c r="E4598" s="21" t="s">
        <v>6908</v>
      </c>
      <c r="F4598" s="13">
        <v>5</v>
      </c>
      <c r="G4598" s="22">
        <v>71.989999999999995</v>
      </c>
      <c r="H4598" s="22">
        <v>359.95</v>
      </c>
      <c r="I4598" s="22">
        <v>12.634245</v>
      </c>
      <c r="J4598" s="22">
        <f t="shared" si="213"/>
        <v>63.171225</v>
      </c>
      <c r="K4598" s="23">
        <f t="shared" si="215"/>
        <v>11.18074778761062</v>
      </c>
      <c r="L4598" s="23">
        <f t="shared" si="214"/>
        <v>55.903738938053102</v>
      </c>
    </row>
    <row r="4599" spans="1:12" x14ac:dyDescent="0.35">
      <c r="A4599" s="21" t="s">
        <v>80</v>
      </c>
      <c r="B4599" s="21" t="s">
        <v>6846</v>
      </c>
      <c r="C4599" s="21" t="s">
        <v>213</v>
      </c>
      <c r="D4599" s="21" t="s">
        <v>215</v>
      </c>
      <c r="E4599" s="21" t="s">
        <v>6908</v>
      </c>
      <c r="F4599" s="13">
        <v>15</v>
      </c>
      <c r="G4599" s="22">
        <v>66.989999999999995</v>
      </c>
      <c r="H4599" s="22">
        <v>1004.8499999999999</v>
      </c>
      <c r="I4599" s="22">
        <v>11.756745</v>
      </c>
      <c r="J4599" s="22">
        <f t="shared" si="213"/>
        <v>176.35117500000001</v>
      </c>
      <c r="K4599" s="23">
        <f t="shared" si="215"/>
        <v>10.40419911504425</v>
      </c>
      <c r="L4599" s="23">
        <f t="shared" si="214"/>
        <v>156.06298672566373</v>
      </c>
    </row>
    <row r="4600" spans="1:12" x14ac:dyDescent="0.35">
      <c r="A4600" s="21" t="s">
        <v>80</v>
      </c>
      <c r="B4600" s="21" t="s">
        <v>6846</v>
      </c>
      <c r="C4600" s="21" t="s">
        <v>207</v>
      </c>
      <c r="D4600" s="21" t="s">
        <v>209</v>
      </c>
      <c r="E4600" s="21" t="s">
        <v>6908</v>
      </c>
      <c r="F4600" s="13">
        <v>1</v>
      </c>
      <c r="G4600" s="22">
        <v>66.989999999999995</v>
      </c>
      <c r="H4600" s="22">
        <v>66.989999999999995</v>
      </c>
      <c r="I4600" s="22">
        <v>11.756745</v>
      </c>
      <c r="J4600" s="22">
        <f t="shared" si="213"/>
        <v>11.756745</v>
      </c>
      <c r="K4600" s="23">
        <f t="shared" si="215"/>
        <v>10.40419911504425</v>
      </c>
      <c r="L4600" s="23">
        <f t="shared" si="214"/>
        <v>10.40419911504425</v>
      </c>
    </row>
    <row r="4601" spans="1:12" x14ac:dyDescent="0.35">
      <c r="A4601" s="21" t="s">
        <v>80</v>
      </c>
      <c r="B4601" s="21" t="s">
        <v>6846</v>
      </c>
      <c r="C4601" s="21" t="s">
        <v>114</v>
      </c>
      <c r="D4601" s="21" t="s">
        <v>116</v>
      </c>
      <c r="E4601" s="21" t="s">
        <v>6908</v>
      </c>
      <c r="F4601" s="13">
        <v>18</v>
      </c>
      <c r="G4601" s="22">
        <v>71.989999999999995</v>
      </c>
      <c r="H4601" s="22">
        <v>1295.82</v>
      </c>
      <c r="I4601" s="22">
        <v>12.634245</v>
      </c>
      <c r="J4601" s="22">
        <f t="shared" si="213"/>
        <v>227.41640999999998</v>
      </c>
      <c r="K4601" s="23">
        <f t="shared" si="215"/>
        <v>11.18074778761062</v>
      </c>
      <c r="L4601" s="23">
        <f t="shared" si="214"/>
        <v>201.25346017699115</v>
      </c>
    </row>
    <row r="4602" spans="1:12" x14ac:dyDescent="0.35">
      <c r="A4602" s="21" t="s">
        <v>80</v>
      </c>
      <c r="B4602" s="21" t="s">
        <v>6846</v>
      </c>
      <c r="C4602" s="21" t="s">
        <v>117</v>
      </c>
      <c r="D4602" s="21" t="s">
        <v>119</v>
      </c>
      <c r="E4602" s="21" t="s">
        <v>6908</v>
      </c>
      <c r="F4602" s="13">
        <v>11</v>
      </c>
      <c r="G4602" s="22">
        <v>66.989999999999995</v>
      </c>
      <c r="H4602" s="22">
        <v>736.89</v>
      </c>
      <c r="I4602" s="22">
        <v>11.756745</v>
      </c>
      <c r="J4602" s="22">
        <f t="shared" si="213"/>
        <v>129.324195</v>
      </c>
      <c r="K4602" s="23">
        <f t="shared" si="215"/>
        <v>10.40419911504425</v>
      </c>
      <c r="L4602" s="23">
        <f t="shared" si="214"/>
        <v>114.44619026548675</v>
      </c>
    </row>
    <row r="4603" spans="1:12" x14ac:dyDescent="0.35">
      <c r="A4603" s="21" t="s">
        <v>80</v>
      </c>
      <c r="B4603" s="21" t="s">
        <v>6846</v>
      </c>
      <c r="C4603" s="21" t="s">
        <v>96</v>
      </c>
      <c r="D4603" s="21" t="s">
        <v>98</v>
      </c>
      <c r="E4603" s="21" t="s">
        <v>6908</v>
      </c>
      <c r="F4603" s="13">
        <v>1</v>
      </c>
      <c r="G4603" s="22">
        <v>107.99</v>
      </c>
      <c r="H4603" s="22">
        <v>107.99</v>
      </c>
      <c r="I4603" s="22">
        <v>18.952245000000001</v>
      </c>
      <c r="J4603" s="22">
        <f t="shared" si="213"/>
        <v>18.952245000000001</v>
      </c>
      <c r="K4603" s="23">
        <f t="shared" si="215"/>
        <v>16.7718982300885</v>
      </c>
      <c r="L4603" s="23">
        <f t="shared" si="214"/>
        <v>16.7718982300885</v>
      </c>
    </row>
    <row r="4604" spans="1:12" x14ac:dyDescent="0.35">
      <c r="A4604" s="21" t="s">
        <v>80</v>
      </c>
      <c r="B4604" s="21" t="s">
        <v>6846</v>
      </c>
      <c r="C4604" s="21" t="s">
        <v>99</v>
      </c>
      <c r="D4604" s="21" t="s">
        <v>101</v>
      </c>
      <c r="E4604" s="21" t="s">
        <v>6908</v>
      </c>
      <c r="F4604" s="13">
        <v>10</v>
      </c>
      <c r="G4604" s="22">
        <v>66.989999999999995</v>
      </c>
      <c r="H4604" s="22">
        <v>669.9</v>
      </c>
      <c r="I4604" s="22">
        <v>11.756745</v>
      </c>
      <c r="J4604" s="22">
        <f t="shared" si="213"/>
        <v>117.56745000000001</v>
      </c>
      <c r="K4604" s="23">
        <f t="shared" si="215"/>
        <v>10.40419911504425</v>
      </c>
      <c r="L4604" s="23">
        <f t="shared" si="214"/>
        <v>104.0419911504425</v>
      </c>
    </row>
    <row r="4605" spans="1:12" x14ac:dyDescent="0.35">
      <c r="A4605" s="21" t="s">
        <v>80</v>
      </c>
      <c r="B4605" s="21" t="s">
        <v>6846</v>
      </c>
      <c r="C4605" s="21" t="s">
        <v>120</v>
      </c>
      <c r="D4605" s="21" t="s">
        <v>122</v>
      </c>
      <c r="E4605" s="21" t="s">
        <v>6908</v>
      </c>
      <c r="F4605" s="13">
        <v>21</v>
      </c>
      <c r="G4605" s="22">
        <v>66.989999999999995</v>
      </c>
      <c r="H4605" s="22">
        <v>1406.79</v>
      </c>
      <c r="I4605" s="22">
        <v>11.756745</v>
      </c>
      <c r="J4605" s="22">
        <f t="shared" si="213"/>
        <v>246.89164500000001</v>
      </c>
      <c r="K4605" s="23">
        <f t="shared" si="215"/>
        <v>10.40419911504425</v>
      </c>
      <c r="L4605" s="23">
        <f t="shared" si="214"/>
        <v>218.48818141592926</v>
      </c>
    </row>
    <row r="4606" spans="1:12" x14ac:dyDescent="0.35">
      <c r="A4606" s="21" t="s">
        <v>80</v>
      </c>
      <c r="B4606" s="21" t="s">
        <v>6846</v>
      </c>
      <c r="C4606" s="21" t="s">
        <v>102</v>
      </c>
      <c r="D4606" s="21" t="s">
        <v>104</v>
      </c>
      <c r="E4606" s="21" t="s">
        <v>6908</v>
      </c>
      <c r="F4606" s="13">
        <v>1</v>
      </c>
      <c r="G4606" s="22">
        <v>71.989999999999995</v>
      </c>
      <c r="H4606" s="22">
        <v>71.989999999999995</v>
      </c>
      <c r="I4606" s="22">
        <v>12.634245</v>
      </c>
      <c r="J4606" s="22">
        <f t="shared" si="213"/>
        <v>12.634245</v>
      </c>
      <c r="K4606" s="23">
        <f t="shared" si="215"/>
        <v>11.18074778761062</v>
      </c>
      <c r="L4606" s="23">
        <f t="shared" si="214"/>
        <v>11.18074778761062</v>
      </c>
    </row>
    <row r="4607" spans="1:12" x14ac:dyDescent="0.35">
      <c r="A4607" s="21" t="s">
        <v>80</v>
      </c>
      <c r="B4607" s="21" t="s">
        <v>6846</v>
      </c>
      <c r="C4607" s="21" t="s">
        <v>210</v>
      </c>
      <c r="D4607" s="21" t="s">
        <v>212</v>
      </c>
      <c r="E4607" s="21" t="s">
        <v>6908</v>
      </c>
      <c r="F4607" s="13">
        <v>5</v>
      </c>
      <c r="G4607" s="22">
        <v>66.989999999999995</v>
      </c>
      <c r="H4607" s="22">
        <v>334.95</v>
      </c>
      <c r="I4607" s="22">
        <v>11.756745</v>
      </c>
      <c r="J4607" s="22">
        <f t="shared" si="213"/>
        <v>58.783725000000004</v>
      </c>
      <c r="K4607" s="23">
        <f t="shared" si="215"/>
        <v>10.40419911504425</v>
      </c>
      <c r="L4607" s="23">
        <f t="shared" si="214"/>
        <v>52.020995575221249</v>
      </c>
    </row>
    <row r="4608" spans="1:12" x14ac:dyDescent="0.35">
      <c r="A4608" s="21" t="s">
        <v>80</v>
      </c>
      <c r="B4608" s="21" t="s">
        <v>6856</v>
      </c>
      <c r="C4608" s="21" t="s">
        <v>126</v>
      </c>
      <c r="D4608" s="21" t="s">
        <v>128</v>
      </c>
      <c r="E4608" s="21" t="s">
        <v>6908</v>
      </c>
      <c r="F4608" s="13">
        <v>1</v>
      </c>
      <c r="G4608" s="22">
        <v>66.989999999999995</v>
      </c>
      <c r="H4608" s="22">
        <v>66.989999999999995</v>
      </c>
      <c r="I4608" s="22">
        <v>11.756745</v>
      </c>
      <c r="J4608" s="22">
        <f t="shared" si="213"/>
        <v>11.756745</v>
      </c>
      <c r="K4608" s="23">
        <f t="shared" si="215"/>
        <v>10.40419911504425</v>
      </c>
      <c r="L4608" s="23">
        <f t="shared" si="214"/>
        <v>10.40419911504425</v>
      </c>
    </row>
    <row r="4609" spans="1:12" x14ac:dyDescent="0.35">
      <c r="A4609" s="21" t="s">
        <v>80</v>
      </c>
      <c r="B4609" s="21" t="s">
        <v>6856</v>
      </c>
      <c r="C4609" s="21" t="s">
        <v>204</v>
      </c>
      <c r="D4609" s="21" t="s">
        <v>206</v>
      </c>
      <c r="E4609" s="21" t="s">
        <v>6908</v>
      </c>
      <c r="F4609" s="13">
        <v>1</v>
      </c>
      <c r="G4609" s="22">
        <v>71.989999999999995</v>
      </c>
      <c r="H4609" s="22">
        <v>71.989999999999995</v>
      </c>
      <c r="I4609" s="22">
        <v>12.634245</v>
      </c>
      <c r="J4609" s="22">
        <f t="shared" si="213"/>
        <v>12.634245</v>
      </c>
      <c r="K4609" s="23">
        <f t="shared" si="215"/>
        <v>11.18074778761062</v>
      </c>
      <c r="L4609" s="23">
        <f t="shared" si="214"/>
        <v>11.18074778761062</v>
      </c>
    </row>
    <row r="4610" spans="1:12" x14ac:dyDescent="0.35">
      <c r="A4610" s="21" t="s">
        <v>80</v>
      </c>
      <c r="B4610" s="21" t="s">
        <v>6856</v>
      </c>
      <c r="C4610" s="21" t="s">
        <v>129</v>
      </c>
      <c r="D4610" s="21" t="s">
        <v>131</v>
      </c>
      <c r="E4610" s="21" t="s">
        <v>6908</v>
      </c>
      <c r="F4610" s="13">
        <v>1</v>
      </c>
      <c r="G4610" s="22">
        <v>66.989999999999995</v>
      </c>
      <c r="H4610" s="22">
        <v>66.989999999999995</v>
      </c>
      <c r="I4610" s="22">
        <v>11.756745</v>
      </c>
      <c r="J4610" s="22">
        <f t="shared" ref="J4610:J4673" si="216">SUM(I4610*F4610)</f>
        <v>11.756745</v>
      </c>
      <c r="K4610" s="23">
        <f t="shared" si="215"/>
        <v>10.40419911504425</v>
      </c>
      <c r="L4610" s="23">
        <f t="shared" ref="L4610:L4673" si="217">SUM(K4610*F4610)</f>
        <v>10.40419911504425</v>
      </c>
    </row>
    <row r="4611" spans="1:12" x14ac:dyDescent="0.35">
      <c r="A4611" s="21" t="s">
        <v>80</v>
      </c>
      <c r="B4611" s="21" t="s">
        <v>6856</v>
      </c>
      <c r="C4611" s="21" t="s">
        <v>81</v>
      </c>
      <c r="D4611" s="21" t="s">
        <v>83</v>
      </c>
      <c r="E4611" s="21" t="s">
        <v>6908</v>
      </c>
      <c r="F4611" s="13">
        <v>1</v>
      </c>
      <c r="G4611" s="22">
        <v>66.989999999999995</v>
      </c>
      <c r="H4611" s="22">
        <v>66.989999999999995</v>
      </c>
      <c r="I4611" s="22">
        <v>11.756745</v>
      </c>
      <c r="J4611" s="22">
        <f t="shared" si="216"/>
        <v>11.756745</v>
      </c>
      <c r="K4611" s="23">
        <f t="shared" ref="K4611:K4674" si="218">SUM(I4611/1.13)</f>
        <v>10.40419911504425</v>
      </c>
      <c r="L4611" s="23">
        <f t="shared" si="217"/>
        <v>10.40419911504425</v>
      </c>
    </row>
    <row r="4612" spans="1:12" x14ac:dyDescent="0.35">
      <c r="A4612" s="21" t="s">
        <v>216</v>
      </c>
      <c r="B4612" s="21" t="s">
        <v>6857</v>
      </c>
      <c r="C4612" s="21" t="s">
        <v>272</v>
      </c>
      <c r="D4612" s="21" t="s">
        <v>274</v>
      </c>
      <c r="E4612" s="21" t="s">
        <v>6890</v>
      </c>
      <c r="F4612" s="13">
        <v>5</v>
      </c>
      <c r="G4612" s="22">
        <v>47.99</v>
      </c>
      <c r="H4612" s="22">
        <v>239.95000000000002</v>
      </c>
      <c r="I4612" s="22">
        <v>8.422245000000002</v>
      </c>
      <c r="J4612" s="22">
        <f t="shared" si="216"/>
        <v>42.111225000000012</v>
      </c>
      <c r="K4612" s="23">
        <f t="shared" si="218"/>
        <v>7.453314159292038</v>
      </c>
      <c r="L4612" s="23">
        <f t="shared" si="217"/>
        <v>37.266570796460186</v>
      </c>
    </row>
    <row r="4613" spans="1:12" x14ac:dyDescent="0.35">
      <c r="A4613" s="21" t="s">
        <v>216</v>
      </c>
      <c r="B4613" s="21" t="s">
        <v>6857</v>
      </c>
      <c r="C4613" s="21" t="s">
        <v>272</v>
      </c>
      <c r="D4613" s="21" t="s">
        <v>274</v>
      </c>
      <c r="E4613" s="21" t="s">
        <v>6843</v>
      </c>
      <c r="F4613" s="13">
        <v>5</v>
      </c>
      <c r="G4613" s="22">
        <v>47.99</v>
      </c>
      <c r="H4613" s="22">
        <v>239.95000000000002</v>
      </c>
      <c r="I4613" s="22">
        <v>8.422245000000002</v>
      </c>
      <c r="J4613" s="22">
        <f t="shared" si="216"/>
        <v>42.111225000000012</v>
      </c>
      <c r="K4613" s="23">
        <f t="shared" si="218"/>
        <v>7.453314159292038</v>
      </c>
      <c r="L4613" s="23">
        <f t="shared" si="217"/>
        <v>37.266570796460186</v>
      </c>
    </row>
    <row r="4614" spans="1:12" x14ac:dyDescent="0.35">
      <c r="A4614" s="21" t="s">
        <v>216</v>
      </c>
      <c r="B4614" s="21" t="s">
        <v>6857</v>
      </c>
      <c r="C4614" s="21" t="s">
        <v>272</v>
      </c>
      <c r="D4614" s="21" t="s">
        <v>274</v>
      </c>
      <c r="E4614" s="21" t="s">
        <v>6839</v>
      </c>
      <c r="F4614" s="13">
        <v>12</v>
      </c>
      <c r="G4614" s="22">
        <v>47.99</v>
      </c>
      <c r="H4614" s="22">
        <v>575.88</v>
      </c>
      <c r="I4614" s="22">
        <v>8.422245000000002</v>
      </c>
      <c r="J4614" s="22">
        <f t="shared" si="216"/>
        <v>101.06694000000002</v>
      </c>
      <c r="K4614" s="23">
        <f t="shared" si="218"/>
        <v>7.453314159292038</v>
      </c>
      <c r="L4614" s="23">
        <f t="shared" si="217"/>
        <v>89.439769911504456</v>
      </c>
    </row>
    <row r="4615" spans="1:12" x14ac:dyDescent="0.35">
      <c r="A4615" s="21" t="s">
        <v>216</v>
      </c>
      <c r="B4615" s="21" t="s">
        <v>6857</v>
      </c>
      <c r="C4615" s="21" t="s">
        <v>272</v>
      </c>
      <c r="D4615" s="21" t="s">
        <v>274</v>
      </c>
      <c r="E4615" s="21" t="s">
        <v>6892</v>
      </c>
      <c r="F4615" s="13">
        <v>2</v>
      </c>
      <c r="G4615" s="22">
        <v>47.99</v>
      </c>
      <c r="H4615" s="22">
        <v>95.98</v>
      </c>
      <c r="I4615" s="22">
        <v>8.422245000000002</v>
      </c>
      <c r="J4615" s="22">
        <f t="shared" si="216"/>
        <v>16.844490000000004</v>
      </c>
      <c r="K4615" s="23">
        <f t="shared" si="218"/>
        <v>7.453314159292038</v>
      </c>
      <c r="L4615" s="23">
        <f t="shared" si="217"/>
        <v>14.906628318584076</v>
      </c>
    </row>
    <row r="4616" spans="1:12" x14ac:dyDescent="0.35">
      <c r="A4616" s="21" t="s">
        <v>216</v>
      </c>
      <c r="B4616" s="21" t="s">
        <v>6857</v>
      </c>
      <c r="C4616" s="21" t="s">
        <v>266</v>
      </c>
      <c r="D4616" s="21" t="s">
        <v>268</v>
      </c>
      <c r="E4616" s="21" t="s">
        <v>6890</v>
      </c>
      <c r="F4616" s="13">
        <v>4</v>
      </c>
      <c r="G4616" s="22">
        <v>47.99</v>
      </c>
      <c r="H4616" s="22">
        <v>191.96</v>
      </c>
      <c r="I4616" s="22">
        <v>8.422245000000002</v>
      </c>
      <c r="J4616" s="22">
        <f t="shared" si="216"/>
        <v>33.688980000000008</v>
      </c>
      <c r="K4616" s="23">
        <f t="shared" si="218"/>
        <v>7.453314159292038</v>
      </c>
      <c r="L4616" s="23">
        <f t="shared" si="217"/>
        <v>29.813256637168152</v>
      </c>
    </row>
    <row r="4617" spans="1:12" x14ac:dyDescent="0.35">
      <c r="A4617" s="21" t="s">
        <v>216</v>
      </c>
      <c r="B4617" s="21" t="s">
        <v>6857</v>
      </c>
      <c r="C4617" s="21" t="s">
        <v>266</v>
      </c>
      <c r="D4617" s="21" t="s">
        <v>268</v>
      </c>
      <c r="E4617" s="21" t="s">
        <v>6843</v>
      </c>
      <c r="F4617" s="13">
        <v>5</v>
      </c>
      <c r="G4617" s="22">
        <v>47.99</v>
      </c>
      <c r="H4617" s="22">
        <v>239.95000000000002</v>
      </c>
      <c r="I4617" s="22">
        <v>8.422245000000002</v>
      </c>
      <c r="J4617" s="22">
        <f t="shared" si="216"/>
        <v>42.111225000000012</v>
      </c>
      <c r="K4617" s="23">
        <f t="shared" si="218"/>
        <v>7.453314159292038</v>
      </c>
      <c r="L4617" s="23">
        <f t="shared" si="217"/>
        <v>37.266570796460186</v>
      </c>
    </row>
    <row r="4618" spans="1:12" x14ac:dyDescent="0.35">
      <c r="A4618" s="21" t="s">
        <v>216</v>
      </c>
      <c r="B4618" s="21" t="s">
        <v>6857</v>
      </c>
      <c r="C4618" s="21" t="s">
        <v>266</v>
      </c>
      <c r="D4618" s="21" t="s">
        <v>268</v>
      </c>
      <c r="E4618" s="21" t="s">
        <v>6839</v>
      </c>
      <c r="F4618" s="13">
        <v>15</v>
      </c>
      <c r="G4618" s="22">
        <v>47.99</v>
      </c>
      <c r="H4618" s="22">
        <v>719.85</v>
      </c>
      <c r="I4618" s="22">
        <v>8.422245000000002</v>
      </c>
      <c r="J4618" s="22">
        <f t="shared" si="216"/>
        <v>126.33367500000003</v>
      </c>
      <c r="K4618" s="23">
        <f t="shared" si="218"/>
        <v>7.453314159292038</v>
      </c>
      <c r="L4618" s="23">
        <f t="shared" si="217"/>
        <v>111.79971238938057</v>
      </c>
    </row>
    <row r="4619" spans="1:12" x14ac:dyDescent="0.35">
      <c r="A4619" s="21" t="s">
        <v>216</v>
      </c>
      <c r="B4619" s="21" t="s">
        <v>6857</v>
      </c>
      <c r="C4619" s="21" t="s">
        <v>266</v>
      </c>
      <c r="D4619" s="21" t="s">
        <v>268</v>
      </c>
      <c r="E4619" s="21" t="s">
        <v>6892</v>
      </c>
      <c r="F4619" s="13">
        <v>4</v>
      </c>
      <c r="G4619" s="22">
        <v>47.99</v>
      </c>
      <c r="H4619" s="22">
        <v>191.96</v>
      </c>
      <c r="I4619" s="22">
        <v>8.422245000000002</v>
      </c>
      <c r="J4619" s="22">
        <f t="shared" si="216"/>
        <v>33.688980000000008</v>
      </c>
      <c r="K4619" s="23">
        <f t="shared" si="218"/>
        <v>7.453314159292038</v>
      </c>
      <c r="L4619" s="23">
        <f t="shared" si="217"/>
        <v>29.813256637168152</v>
      </c>
    </row>
    <row r="4620" spans="1:12" x14ac:dyDescent="0.35">
      <c r="A4620" s="21" t="s">
        <v>216</v>
      </c>
      <c r="B4620" s="21" t="s">
        <v>6857</v>
      </c>
      <c r="C4620" s="21" t="s">
        <v>264</v>
      </c>
      <c r="D4620" s="21" t="s">
        <v>252</v>
      </c>
      <c r="E4620" s="21" t="s">
        <v>6890</v>
      </c>
      <c r="F4620" s="13">
        <v>7</v>
      </c>
      <c r="G4620" s="22">
        <v>47.99</v>
      </c>
      <c r="H4620" s="22">
        <v>335.93</v>
      </c>
      <c r="I4620" s="22">
        <v>8.422245000000002</v>
      </c>
      <c r="J4620" s="22">
        <f t="shared" si="216"/>
        <v>58.955715000000012</v>
      </c>
      <c r="K4620" s="23">
        <f t="shared" si="218"/>
        <v>7.453314159292038</v>
      </c>
      <c r="L4620" s="23">
        <f t="shared" si="217"/>
        <v>52.17319911504427</v>
      </c>
    </row>
    <row r="4621" spans="1:12" x14ac:dyDescent="0.35">
      <c r="A4621" s="21" t="s">
        <v>216</v>
      </c>
      <c r="B4621" s="21" t="s">
        <v>6857</v>
      </c>
      <c r="C4621" s="21" t="s">
        <v>264</v>
      </c>
      <c r="D4621" s="21" t="s">
        <v>252</v>
      </c>
      <c r="E4621" s="21" t="s">
        <v>6843</v>
      </c>
      <c r="F4621" s="13">
        <v>7</v>
      </c>
      <c r="G4621" s="22">
        <v>47.99</v>
      </c>
      <c r="H4621" s="22">
        <v>335.93</v>
      </c>
      <c r="I4621" s="22">
        <v>8.422245000000002</v>
      </c>
      <c r="J4621" s="22">
        <f t="shared" si="216"/>
        <v>58.955715000000012</v>
      </c>
      <c r="K4621" s="23">
        <f t="shared" si="218"/>
        <v>7.453314159292038</v>
      </c>
      <c r="L4621" s="23">
        <f t="shared" si="217"/>
        <v>52.17319911504427</v>
      </c>
    </row>
    <row r="4622" spans="1:12" x14ac:dyDescent="0.35">
      <c r="A4622" s="21" t="s">
        <v>216</v>
      </c>
      <c r="B4622" s="21" t="s">
        <v>6857</v>
      </c>
      <c r="C4622" s="21" t="s">
        <v>264</v>
      </c>
      <c r="D4622" s="21" t="s">
        <v>252</v>
      </c>
      <c r="E4622" s="21" t="s">
        <v>6839</v>
      </c>
      <c r="F4622" s="13">
        <v>13</v>
      </c>
      <c r="G4622" s="22">
        <v>47.99</v>
      </c>
      <c r="H4622" s="22">
        <v>623.87</v>
      </c>
      <c r="I4622" s="22">
        <v>8.422245000000002</v>
      </c>
      <c r="J4622" s="22">
        <f t="shared" si="216"/>
        <v>109.48918500000002</v>
      </c>
      <c r="K4622" s="23">
        <f t="shared" si="218"/>
        <v>7.453314159292038</v>
      </c>
      <c r="L4622" s="23">
        <f t="shared" si="217"/>
        <v>96.89308407079649</v>
      </c>
    </row>
    <row r="4623" spans="1:12" x14ac:dyDescent="0.35">
      <c r="A4623" s="21" t="s">
        <v>216</v>
      </c>
      <c r="B4623" s="21" t="s">
        <v>6857</v>
      </c>
      <c r="C4623" s="21" t="s">
        <v>264</v>
      </c>
      <c r="D4623" s="21" t="s">
        <v>252</v>
      </c>
      <c r="E4623" s="21" t="s">
        <v>6892</v>
      </c>
      <c r="F4623" s="13">
        <v>3</v>
      </c>
      <c r="G4623" s="22">
        <v>47.99</v>
      </c>
      <c r="H4623" s="22">
        <v>143.97</v>
      </c>
      <c r="I4623" s="22">
        <v>8.422245000000002</v>
      </c>
      <c r="J4623" s="22">
        <f t="shared" si="216"/>
        <v>25.266735000000004</v>
      </c>
      <c r="K4623" s="23">
        <f t="shared" si="218"/>
        <v>7.453314159292038</v>
      </c>
      <c r="L4623" s="23">
        <f t="shared" si="217"/>
        <v>22.359942477876114</v>
      </c>
    </row>
    <row r="4624" spans="1:12" x14ac:dyDescent="0.35">
      <c r="A4624" s="21" t="s">
        <v>216</v>
      </c>
      <c r="B4624" s="21" t="s">
        <v>6857</v>
      </c>
      <c r="C4624" s="21" t="s">
        <v>269</v>
      </c>
      <c r="D4624" s="21" t="s">
        <v>271</v>
      </c>
      <c r="E4624" s="21" t="s">
        <v>6890</v>
      </c>
      <c r="F4624" s="13">
        <v>12</v>
      </c>
      <c r="G4624" s="22">
        <v>47.99</v>
      </c>
      <c r="H4624" s="22">
        <v>575.88</v>
      </c>
      <c r="I4624" s="22">
        <v>8.422245000000002</v>
      </c>
      <c r="J4624" s="22">
        <f t="shared" si="216"/>
        <v>101.06694000000002</v>
      </c>
      <c r="K4624" s="23">
        <f t="shared" si="218"/>
        <v>7.453314159292038</v>
      </c>
      <c r="L4624" s="23">
        <f t="shared" si="217"/>
        <v>89.439769911504456</v>
      </c>
    </row>
    <row r="4625" spans="1:12" x14ac:dyDescent="0.35">
      <c r="A4625" s="21" t="s">
        <v>216</v>
      </c>
      <c r="B4625" s="21" t="s">
        <v>6857</v>
      </c>
      <c r="C4625" s="21" t="s">
        <v>269</v>
      </c>
      <c r="D4625" s="21" t="s">
        <v>271</v>
      </c>
      <c r="E4625" s="21" t="s">
        <v>6843</v>
      </c>
      <c r="F4625" s="13">
        <v>12</v>
      </c>
      <c r="G4625" s="22">
        <v>47.99</v>
      </c>
      <c r="H4625" s="22">
        <v>575.88</v>
      </c>
      <c r="I4625" s="22">
        <v>8.422245000000002</v>
      </c>
      <c r="J4625" s="22">
        <f t="shared" si="216"/>
        <v>101.06694000000002</v>
      </c>
      <c r="K4625" s="23">
        <f t="shared" si="218"/>
        <v>7.453314159292038</v>
      </c>
      <c r="L4625" s="23">
        <f t="shared" si="217"/>
        <v>89.439769911504456</v>
      </c>
    </row>
    <row r="4626" spans="1:12" x14ac:dyDescent="0.35">
      <c r="A4626" s="21" t="s">
        <v>216</v>
      </c>
      <c r="B4626" s="21" t="s">
        <v>6857</v>
      </c>
      <c r="C4626" s="21" t="s">
        <v>269</v>
      </c>
      <c r="D4626" s="21" t="s">
        <v>271</v>
      </c>
      <c r="E4626" s="21" t="s">
        <v>6839</v>
      </c>
      <c r="F4626" s="13">
        <v>22</v>
      </c>
      <c r="G4626" s="22">
        <v>47.99</v>
      </c>
      <c r="H4626" s="22">
        <v>1055.78</v>
      </c>
      <c r="I4626" s="22">
        <v>8.422245000000002</v>
      </c>
      <c r="J4626" s="22">
        <f t="shared" si="216"/>
        <v>185.28939000000005</v>
      </c>
      <c r="K4626" s="23">
        <f t="shared" si="218"/>
        <v>7.453314159292038</v>
      </c>
      <c r="L4626" s="23">
        <f t="shared" si="217"/>
        <v>163.97291150442484</v>
      </c>
    </row>
    <row r="4627" spans="1:12" x14ac:dyDescent="0.35">
      <c r="A4627" s="21" t="s">
        <v>216</v>
      </c>
      <c r="B4627" s="21" t="s">
        <v>6857</v>
      </c>
      <c r="C4627" s="21" t="s">
        <v>269</v>
      </c>
      <c r="D4627" s="21" t="s">
        <v>271</v>
      </c>
      <c r="E4627" s="21" t="s">
        <v>6892</v>
      </c>
      <c r="F4627" s="13">
        <v>8</v>
      </c>
      <c r="G4627" s="22">
        <v>47.99</v>
      </c>
      <c r="H4627" s="22">
        <v>383.92</v>
      </c>
      <c r="I4627" s="22">
        <v>8.422245000000002</v>
      </c>
      <c r="J4627" s="22">
        <f t="shared" si="216"/>
        <v>67.377960000000016</v>
      </c>
      <c r="K4627" s="23">
        <f t="shared" si="218"/>
        <v>7.453314159292038</v>
      </c>
      <c r="L4627" s="23">
        <f t="shared" si="217"/>
        <v>59.626513274336304</v>
      </c>
    </row>
    <row r="4628" spans="1:12" x14ac:dyDescent="0.35">
      <c r="A4628" s="21" t="s">
        <v>216</v>
      </c>
      <c r="B4628" s="21" t="s">
        <v>6851</v>
      </c>
      <c r="C4628" s="21" t="s">
        <v>261</v>
      </c>
      <c r="D4628" s="21" t="s">
        <v>263</v>
      </c>
      <c r="E4628" s="21" t="s">
        <v>6890</v>
      </c>
      <c r="F4628" s="13">
        <v>1</v>
      </c>
      <c r="G4628" s="22">
        <v>47.99</v>
      </c>
      <c r="H4628" s="22">
        <v>47.99</v>
      </c>
      <c r="I4628" s="22">
        <v>8.422245000000002</v>
      </c>
      <c r="J4628" s="22">
        <f t="shared" si="216"/>
        <v>8.422245000000002</v>
      </c>
      <c r="K4628" s="23">
        <f t="shared" si="218"/>
        <v>7.453314159292038</v>
      </c>
      <c r="L4628" s="23">
        <f t="shared" si="217"/>
        <v>7.453314159292038</v>
      </c>
    </row>
    <row r="4629" spans="1:12" x14ac:dyDescent="0.35">
      <c r="A4629" s="21" t="s">
        <v>216</v>
      </c>
      <c r="B4629" s="21" t="s">
        <v>6851</v>
      </c>
      <c r="C4629" s="21" t="s">
        <v>261</v>
      </c>
      <c r="D4629" s="21" t="s">
        <v>263</v>
      </c>
      <c r="E4629" s="21" t="s">
        <v>6843</v>
      </c>
      <c r="F4629" s="13">
        <v>6</v>
      </c>
      <c r="G4629" s="22">
        <v>47.99</v>
      </c>
      <c r="H4629" s="22">
        <v>287.94</v>
      </c>
      <c r="I4629" s="22">
        <v>8.422245000000002</v>
      </c>
      <c r="J4629" s="22">
        <f t="shared" si="216"/>
        <v>50.533470000000008</v>
      </c>
      <c r="K4629" s="23">
        <f t="shared" si="218"/>
        <v>7.453314159292038</v>
      </c>
      <c r="L4629" s="23">
        <f t="shared" si="217"/>
        <v>44.719884955752228</v>
      </c>
    </row>
    <row r="4630" spans="1:12" x14ac:dyDescent="0.35">
      <c r="A4630" s="21" t="s">
        <v>216</v>
      </c>
      <c r="B4630" s="21" t="s">
        <v>6851</v>
      </c>
      <c r="C4630" s="21" t="s">
        <v>261</v>
      </c>
      <c r="D4630" s="21" t="s">
        <v>263</v>
      </c>
      <c r="E4630" s="21" t="s">
        <v>6839</v>
      </c>
      <c r="F4630" s="13">
        <v>3</v>
      </c>
      <c r="G4630" s="22">
        <v>47.99</v>
      </c>
      <c r="H4630" s="22">
        <v>143.97</v>
      </c>
      <c r="I4630" s="22">
        <v>8.422245000000002</v>
      </c>
      <c r="J4630" s="22">
        <f t="shared" si="216"/>
        <v>25.266735000000004</v>
      </c>
      <c r="K4630" s="23">
        <f t="shared" si="218"/>
        <v>7.453314159292038</v>
      </c>
      <c r="L4630" s="23">
        <f t="shared" si="217"/>
        <v>22.359942477876114</v>
      </c>
    </row>
    <row r="4631" spans="1:12" x14ac:dyDescent="0.35">
      <c r="A4631" s="21" t="s">
        <v>216</v>
      </c>
      <c r="B4631" s="21" t="s">
        <v>6851</v>
      </c>
      <c r="C4631" s="21" t="s">
        <v>261</v>
      </c>
      <c r="D4631" s="21" t="s">
        <v>263</v>
      </c>
      <c r="E4631" s="21" t="s">
        <v>6892</v>
      </c>
      <c r="F4631" s="13">
        <v>1</v>
      </c>
      <c r="G4631" s="22">
        <v>47.99</v>
      </c>
      <c r="H4631" s="22">
        <v>47.99</v>
      </c>
      <c r="I4631" s="22">
        <v>8.422245000000002</v>
      </c>
      <c r="J4631" s="22">
        <f t="shared" si="216"/>
        <v>8.422245000000002</v>
      </c>
      <c r="K4631" s="23">
        <f t="shared" si="218"/>
        <v>7.453314159292038</v>
      </c>
      <c r="L4631" s="23">
        <f t="shared" si="217"/>
        <v>7.453314159292038</v>
      </c>
    </row>
    <row r="4632" spans="1:12" x14ac:dyDescent="0.35">
      <c r="A4632" s="21" t="s">
        <v>216</v>
      </c>
      <c r="B4632" s="21" t="s">
        <v>6858</v>
      </c>
      <c r="C4632" s="21" t="s">
        <v>241</v>
      </c>
      <c r="D4632" s="21" t="s">
        <v>243</v>
      </c>
      <c r="E4632" s="21" t="s">
        <v>6890</v>
      </c>
      <c r="F4632" s="13">
        <v>3</v>
      </c>
      <c r="G4632" s="22">
        <v>47.99</v>
      </c>
      <c r="H4632" s="22">
        <v>143.97</v>
      </c>
      <c r="I4632" s="22">
        <v>8.422245000000002</v>
      </c>
      <c r="J4632" s="22">
        <f t="shared" si="216"/>
        <v>25.266735000000004</v>
      </c>
      <c r="K4632" s="23">
        <f t="shared" si="218"/>
        <v>7.453314159292038</v>
      </c>
      <c r="L4632" s="23">
        <f t="shared" si="217"/>
        <v>22.359942477876114</v>
      </c>
    </row>
    <row r="4633" spans="1:12" x14ac:dyDescent="0.35">
      <c r="A4633" s="21" t="s">
        <v>216</v>
      </c>
      <c r="B4633" s="21" t="s">
        <v>6858</v>
      </c>
      <c r="C4633" s="21" t="s">
        <v>241</v>
      </c>
      <c r="D4633" s="21" t="s">
        <v>243</v>
      </c>
      <c r="E4633" s="21" t="s">
        <v>6843</v>
      </c>
      <c r="F4633" s="13">
        <v>5</v>
      </c>
      <c r="G4633" s="22">
        <v>47.99</v>
      </c>
      <c r="H4633" s="22">
        <v>239.95000000000002</v>
      </c>
      <c r="I4633" s="22">
        <v>8.422245000000002</v>
      </c>
      <c r="J4633" s="22">
        <f t="shared" si="216"/>
        <v>42.111225000000012</v>
      </c>
      <c r="K4633" s="23">
        <f t="shared" si="218"/>
        <v>7.453314159292038</v>
      </c>
      <c r="L4633" s="23">
        <f t="shared" si="217"/>
        <v>37.266570796460186</v>
      </c>
    </row>
    <row r="4634" spans="1:12" x14ac:dyDescent="0.35">
      <c r="A4634" s="21" t="s">
        <v>216</v>
      </c>
      <c r="B4634" s="21" t="s">
        <v>6858</v>
      </c>
      <c r="C4634" s="21" t="s">
        <v>241</v>
      </c>
      <c r="D4634" s="21" t="s">
        <v>243</v>
      </c>
      <c r="E4634" s="21" t="s">
        <v>6839</v>
      </c>
      <c r="F4634" s="13">
        <v>9</v>
      </c>
      <c r="G4634" s="22">
        <v>47.99</v>
      </c>
      <c r="H4634" s="22">
        <v>431.91</v>
      </c>
      <c r="I4634" s="22">
        <v>8.422245000000002</v>
      </c>
      <c r="J4634" s="22">
        <f t="shared" si="216"/>
        <v>75.80020500000002</v>
      </c>
      <c r="K4634" s="23">
        <f t="shared" si="218"/>
        <v>7.453314159292038</v>
      </c>
      <c r="L4634" s="23">
        <f t="shared" si="217"/>
        <v>67.079827433628338</v>
      </c>
    </row>
    <row r="4635" spans="1:12" x14ac:dyDescent="0.35">
      <c r="A4635" s="21" t="s">
        <v>216</v>
      </c>
      <c r="B4635" s="21" t="s">
        <v>6858</v>
      </c>
      <c r="C4635" s="21" t="s">
        <v>241</v>
      </c>
      <c r="D4635" s="21" t="s">
        <v>243</v>
      </c>
      <c r="E4635" s="21" t="s">
        <v>6892</v>
      </c>
      <c r="F4635" s="13">
        <v>4</v>
      </c>
      <c r="G4635" s="22">
        <v>47.99</v>
      </c>
      <c r="H4635" s="22">
        <v>191.96</v>
      </c>
      <c r="I4635" s="22">
        <v>8.422245000000002</v>
      </c>
      <c r="J4635" s="22">
        <f t="shared" si="216"/>
        <v>33.688980000000008</v>
      </c>
      <c r="K4635" s="23">
        <f t="shared" si="218"/>
        <v>7.453314159292038</v>
      </c>
      <c r="L4635" s="23">
        <f t="shared" si="217"/>
        <v>29.813256637168152</v>
      </c>
    </row>
    <row r="4636" spans="1:12" x14ac:dyDescent="0.35">
      <c r="A4636" s="21" t="s">
        <v>216</v>
      </c>
      <c r="B4636" s="21" t="s">
        <v>6858</v>
      </c>
      <c r="C4636" s="21" t="s">
        <v>238</v>
      </c>
      <c r="D4636" s="21" t="s">
        <v>240</v>
      </c>
      <c r="E4636" s="21" t="s">
        <v>6890</v>
      </c>
      <c r="F4636" s="13">
        <v>10</v>
      </c>
      <c r="G4636" s="22">
        <v>47.99</v>
      </c>
      <c r="H4636" s="22">
        <v>479.90000000000003</v>
      </c>
      <c r="I4636" s="22">
        <v>8.422245000000002</v>
      </c>
      <c r="J4636" s="22">
        <f t="shared" si="216"/>
        <v>84.222450000000023</v>
      </c>
      <c r="K4636" s="23">
        <f t="shared" si="218"/>
        <v>7.453314159292038</v>
      </c>
      <c r="L4636" s="23">
        <f t="shared" si="217"/>
        <v>74.533141592920373</v>
      </c>
    </row>
    <row r="4637" spans="1:12" x14ac:dyDescent="0.35">
      <c r="A4637" s="21" t="s">
        <v>216</v>
      </c>
      <c r="B4637" s="21" t="s">
        <v>6858</v>
      </c>
      <c r="C4637" s="21" t="s">
        <v>238</v>
      </c>
      <c r="D4637" s="21" t="s">
        <v>240</v>
      </c>
      <c r="E4637" s="21" t="s">
        <v>6843</v>
      </c>
      <c r="F4637" s="13">
        <v>16</v>
      </c>
      <c r="G4637" s="22">
        <v>47.99</v>
      </c>
      <c r="H4637" s="22">
        <v>767.84</v>
      </c>
      <c r="I4637" s="22">
        <v>8.422245000000002</v>
      </c>
      <c r="J4637" s="22">
        <f t="shared" si="216"/>
        <v>134.75592000000003</v>
      </c>
      <c r="K4637" s="23">
        <f t="shared" si="218"/>
        <v>7.453314159292038</v>
      </c>
      <c r="L4637" s="23">
        <f t="shared" si="217"/>
        <v>119.25302654867261</v>
      </c>
    </row>
    <row r="4638" spans="1:12" x14ac:dyDescent="0.35">
      <c r="A4638" s="21" t="s">
        <v>216</v>
      </c>
      <c r="B4638" s="21" t="s">
        <v>6858</v>
      </c>
      <c r="C4638" s="21" t="s">
        <v>238</v>
      </c>
      <c r="D4638" s="21" t="s">
        <v>240</v>
      </c>
      <c r="E4638" s="21" t="s">
        <v>6839</v>
      </c>
      <c r="F4638" s="13">
        <v>25</v>
      </c>
      <c r="G4638" s="22">
        <v>47.99</v>
      </c>
      <c r="H4638" s="22">
        <v>1199.75</v>
      </c>
      <c r="I4638" s="22">
        <v>8.422245000000002</v>
      </c>
      <c r="J4638" s="22">
        <f t="shared" si="216"/>
        <v>210.55612500000004</v>
      </c>
      <c r="K4638" s="23">
        <f t="shared" si="218"/>
        <v>7.453314159292038</v>
      </c>
      <c r="L4638" s="23">
        <f t="shared" si="217"/>
        <v>186.33285398230095</v>
      </c>
    </row>
    <row r="4639" spans="1:12" x14ac:dyDescent="0.35">
      <c r="A4639" s="21" t="s">
        <v>216</v>
      </c>
      <c r="B4639" s="21" t="s">
        <v>6858</v>
      </c>
      <c r="C4639" s="21" t="s">
        <v>238</v>
      </c>
      <c r="D4639" s="21" t="s">
        <v>240</v>
      </c>
      <c r="E4639" s="21" t="s">
        <v>6892</v>
      </c>
      <c r="F4639" s="13">
        <v>6</v>
      </c>
      <c r="G4639" s="22">
        <v>47.99</v>
      </c>
      <c r="H4639" s="22">
        <v>287.94</v>
      </c>
      <c r="I4639" s="22">
        <v>8.422245000000002</v>
      </c>
      <c r="J4639" s="22">
        <f t="shared" si="216"/>
        <v>50.533470000000008</v>
      </c>
      <c r="K4639" s="23">
        <f t="shared" si="218"/>
        <v>7.453314159292038</v>
      </c>
      <c r="L4639" s="23">
        <f t="shared" si="217"/>
        <v>44.719884955752228</v>
      </c>
    </row>
    <row r="4640" spans="1:12" x14ac:dyDescent="0.35">
      <c r="A4640" s="21" t="s">
        <v>216</v>
      </c>
      <c r="B4640" s="21" t="s">
        <v>6858</v>
      </c>
      <c r="C4640" s="21" t="s">
        <v>258</v>
      </c>
      <c r="D4640" s="21" t="s">
        <v>260</v>
      </c>
      <c r="E4640" s="21" t="s">
        <v>6839</v>
      </c>
      <c r="F4640" s="13">
        <v>3</v>
      </c>
      <c r="G4640" s="22">
        <v>54.99</v>
      </c>
      <c r="H4640" s="22">
        <v>164.97</v>
      </c>
      <c r="I4640" s="22">
        <v>9.6507450000000023</v>
      </c>
      <c r="J4640" s="22">
        <f t="shared" si="216"/>
        <v>28.952235000000009</v>
      </c>
      <c r="K4640" s="23">
        <f t="shared" si="218"/>
        <v>8.5404823008849586</v>
      </c>
      <c r="L4640" s="23">
        <f t="shared" si="217"/>
        <v>25.621446902654874</v>
      </c>
    </row>
    <row r="4641" spans="1:12" x14ac:dyDescent="0.35">
      <c r="A4641" s="21" t="s">
        <v>216</v>
      </c>
      <c r="B4641" s="21" t="s">
        <v>6846</v>
      </c>
      <c r="C4641" s="21" t="s">
        <v>217</v>
      </c>
      <c r="D4641" s="21" t="s">
        <v>219</v>
      </c>
      <c r="E4641" s="21" t="s">
        <v>6908</v>
      </c>
      <c r="F4641" s="13">
        <v>26</v>
      </c>
      <c r="G4641" s="22">
        <v>42.99</v>
      </c>
      <c r="H4641" s="22">
        <v>1117.74</v>
      </c>
      <c r="I4641" s="22">
        <v>7.5447450000000007</v>
      </c>
      <c r="J4641" s="22">
        <f t="shared" si="216"/>
        <v>196.16337000000001</v>
      </c>
      <c r="K4641" s="23">
        <f t="shared" si="218"/>
        <v>6.6767654867256647</v>
      </c>
      <c r="L4641" s="23">
        <f t="shared" si="217"/>
        <v>173.59590265486727</v>
      </c>
    </row>
    <row r="4642" spans="1:12" x14ac:dyDescent="0.35">
      <c r="A4642" s="21" t="s">
        <v>216</v>
      </c>
      <c r="B4642" s="21" t="s">
        <v>6846</v>
      </c>
      <c r="C4642" s="21" t="s">
        <v>220</v>
      </c>
      <c r="D4642" s="21" t="s">
        <v>222</v>
      </c>
      <c r="E4642" s="21" t="s">
        <v>6908</v>
      </c>
      <c r="F4642" s="13">
        <v>38</v>
      </c>
      <c r="G4642" s="22">
        <v>42.99</v>
      </c>
      <c r="H4642" s="22">
        <v>1633.6200000000001</v>
      </c>
      <c r="I4642" s="22">
        <v>7.5447450000000007</v>
      </c>
      <c r="J4642" s="22">
        <f t="shared" si="216"/>
        <v>286.70031</v>
      </c>
      <c r="K4642" s="23">
        <f t="shared" si="218"/>
        <v>6.6767654867256647</v>
      </c>
      <c r="L4642" s="23">
        <f t="shared" si="217"/>
        <v>253.71708849557527</v>
      </c>
    </row>
    <row r="4643" spans="1:12" x14ac:dyDescent="0.35">
      <c r="A4643" s="21" t="s">
        <v>216</v>
      </c>
      <c r="B4643" s="21" t="s">
        <v>6846</v>
      </c>
      <c r="C4643" s="21" t="s">
        <v>253</v>
      </c>
      <c r="D4643" s="21" t="s">
        <v>255</v>
      </c>
      <c r="E4643" s="21" t="s">
        <v>6890</v>
      </c>
      <c r="F4643" s="13">
        <v>1</v>
      </c>
      <c r="G4643" s="22">
        <v>54.99</v>
      </c>
      <c r="H4643" s="22">
        <v>54.99</v>
      </c>
      <c r="I4643" s="22">
        <v>9.6507450000000023</v>
      </c>
      <c r="J4643" s="22">
        <f t="shared" si="216"/>
        <v>9.6507450000000023</v>
      </c>
      <c r="K4643" s="23">
        <f t="shared" si="218"/>
        <v>8.5404823008849586</v>
      </c>
      <c r="L4643" s="23">
        <f t="shared" si="217"/>
        <v>8.5404823008849586</v>
      </c>
    </row>
    <row r="4644" spans="1:12" x14ac:dyDescent="0.35">
      <c r="A4644" s="21" t="s">
        <v>216</v>
      </c>
      <c r="B4644" s="21" t="s">
        <v>6846</v>
      </c>
      <c r="C4644" s="21" t="s">
        <v>253</v>
      </c>
      <c r="D4644" s="21" t="s">
        <v>255</v>
      </c>
      <c r="E4644" s="21" t="s">
        <v>6843</v>
      </c>
      <c r="F4644" s="13">
        <v>1</v>
      </c>
      <c r="G4644" s="22">
        <v>54.99</v>
      </c>
      <c r="H4644" s="22">
        <v>54.99</v>
      </c>
      <c r="I4644" s="22">
        <v>9.6507450000000023</v>
      </c>
      <c r="J4644" s="22">
        <f t="shared" si="216"/>
        <v>9.6507450000000023</v>
      </c>
      <c r="K4644" s="23">
        <f t="shared" si="218"/>
        <v>8.5404823008849586</v>
      </c>
      <c r="L4644" s="23">
        <f t="shared" si="217"/>
        <v>8.5404823008849586</v>
      </c>
    </row>
    <row r="4645" spans="1:12" x14ac:dyDescent="0.35">
      <c r="A4645" s="21" t="s">
        <v>216</v>
      </c>
      <c r="B4645" s="21" t="s">
        <v>6846</v>
      </c>
      <c r="C4645" s="21" t="s">
        <v>253</v>
      </c>
      <c r="D4645" s="21" t="s">
        <v>255</v>
      </c>
      <c r="E4645" s="21" t="s">
        <v>6839</v>
      </c>
      <c r="F4645" s="13">
        <v>3</v>
      </c>
      <c r="G4645" s="22">
        <v>54.99</v>
      </c>
      <c r="H4645" s="22">
        <v>164.97</v>
      </c>
      <c r="I4645" s="22">
        <v>9.6507450000000023</v>
      </c>
      <c r="J4645" s="22">
        <f t="shared" si="216"/>
        <v>28.952235000000009</v>
      </c>
      <c r="K4645" s="23">
        <f t="shared" si="218"/>
        <v>8.5404823008849586</v>
      </c>
      <c r="L4645" s="23">
        <f t="shared" si="217"/>
        <v>25.621446902654874</v>
      </c>
    </row>
    <row r="4646" spans="1:12" x14ac:dyDescent="0.35">
      <c r="A4646" s="21" t="s">
        <v>216</v>
      </c>
      <c r="B4646" s="21" t="s">
        <v>6846</v>
      </c>
      <c r="C4646" s="21" t="s">
        <v>253</v>
      </c>
      <c r="D4646" s="21" t="s">
        <v>255</v>
      </c>
      <c r="E4646" s="21" t="s">
        <v>6892</v>
      </c>
      <c r="F4646" s="13">
        <v>2</v>
      </c>
      <c r="G4646" s="22">
        <v>54.99</v>
      </c>
      <c r="H4646" s="22">
        <v>109.98</v>
      </c>
      <c r="I4646" s="22">
        <v>9.6507450000000023</v>
      </c>
      <c r="J4646" s="22">
        <f t="shared" si="216"/>
        <v>19.301490000000005</v>
      </c>
      <c r="K4646" s="23">
        <f t="shared" si="218"/>
        <v>8.5404823008849586</v>
      </c>
      <c r="L4646" s="23">
        <f t="shared" si="217"/>
        <v>17.080964601769917</v>
      </c>
    </row>
    <row r="4647" spans="1:12" x14ac:dyDescent="0.35">
      <c r="A4647" s="21" t="s">
        <v>216</v>
      </c>
      <c r="B4647" s="21" t="s">
        <v>6846</v>
      </c>
      <c r="C4647" s="21" t="s">
        <v>223</v>
      </c>
      <c r="D4647" s="21" t="s">
        <v>225</v>
      </c>
      <c r="E4647" s="21" t="s">
        <v>6908</v>
      </c>
      <c r="F4647" s="13">
        <v>5</v>
      </c>
      <c r="G4647" s="22">
        <v>42.99</v>
      </c>
      <c r="H4647" s="22">
        <v>214.95000000000002</v>
      </c>
      <c r="I4647" s="22">
        <v>7.5447450000000007</v>
      </c>
      <c r="J4647" s="22">
        <f t="shared" si="216"/>
        <v>37.723725000000002</v>
      </c>
      <c r="K4647" s="23">
        <f t="shared" si="218"/>
        <v>6.6767654867256647</v>
      </c>
      <c r="L4647" s="23">
        <f t="shared" si="217"/>
        <v>33.383827433628326</v>
      </c>
    </row>
    <row r="4648" spans="1:12" x14ac:dyDescent="0.35">
      <c r="A4648" s="21" t="s">
        <v>216</v>
      </c>
      <c r="B4648" s="21" t="s">
        <v>6856</v>
      </c>
      <c r="C4648" s="21" t="s">
        <v>232</v>
      </c>
      <c r="D4648" s="21" t="s">
        <v>234</v>
      </c>
      <c r="E4648" s="21" t="s">
        <v>6890</v>
      </c>
      <c r="F4648" s="13">
        <v>3</v>
      </c>
      <c r="G4648" s="22">
        <v>42.99</v>
      </c>
      <c r="H4648" s="22">
        <v>128.97</v>
      </c>
      <c r="I4648" s="22">
        <v>7.5447450000000007</v>
      </c>
      <c r="J4648" s="22">
        <f t="shared" si="216"/>
        <v>22.634235000000004</v>
      </c>
      <c r="K4648" s="23">
        <f t="shared" si="218"/>
        <v>6.6767654867256647</v>
      </c>
      <c r="L4648" s="23">
        <f t="shared" si="217"/>
        <v>20.030296460176995</v>
      </c>
    </row>
    <row r="4649" spans="1:12" x14ac:dyDescent="0.35">
      <c r="A4649" s="21" t="s">
        <v>216</v>
      </c>
      <c r="B4649" s="21" t="s">
        <v>6856</v>
      </c>
      <c r="C4649" s="21" t="s">
        <v>232</v>
      </c>
      <c r="D4649" s="21" t="s">
        <v>234</v>
      </c>
      <c r="E4649" s="21" t="s">
        <v>6843</v>
      </c>
      <c r="F4649" s="13">
        <v>3</v>
      </c>
      <c r="G4649" s="22">
        <v>42.99</v>
      </c>
      <c r="H4649" s="22">
        <v>128.97</v>
      </c>
      <c r="I4649" s="22">
        <v>7.5447450000000007</v>
      </c>
      <c r="J4649" s="22">
        <f t="shared" si="216"/>
        <v>22.634235000000004</v>
      </c>
      <c r="K4649" s="23">
        <f t="shared" si="218"/>
        <v>6.6767654867256647</v>
      </c>
      <c r="L4649" s="23">
        <f t="shared" si="217"/>
        <v>20.030296460176995</v>
      </c>
    </row>
    <row r="4650" spans="1:12" x14ac:dyDescent="0.35">
      <c r="A4650" s="21" t="s">
        <v>216</v>
      </c>
      <c r="B4650" s="21" t="s">
        <v>6856</v>
      </c>
      <c r="C4650" s="21" t="s">
        <v>232</v>
      </c>
      <c r="D4650" s="21" t="s">
        <v>234</v>
      </c>
      <c r="E4650" s="21" t="s">
        <v>6839</v>
      </c>
      <c r="F4650" s="13">
        <v>3</v>
      </c>
      <c r="G4650" s="22">
        <v>42.99</v>
      </c>
      <c r="H4650" s="22">
        <v>128.97</v>
      </c>
      <c r="I4650" s="22">
        <v>7.5447450000000007</v>
      </c>
      <c r="J4650" s="22">
        <f t="shared" si="216"/>
        <v>22.634235000000004</v>
      </c>
      <c r="K4650" s="23">
        <f t="shared" si="218"/>
        <v>6.6767654867256647</v>
      </c>
      <c r="L4650" s="23">
        <f t="shared" si="217"/>
        <v>20.030296460176995</v>
      </c>
    </row>
    <row r="4651" spans="1:12" x14ac:dyDescent="0.35">
      <c r="A4651" s="21" t="s">
        <v>216</v>
      </c>
      <c r="B4651" s="21" t="s">
        <v>6856</v>
      </c>
      <c r="C4651" s="21" t="s">
        <v>232</v>
      </c>
      <c r="D4651" s="21" t="s">
        <v>234</v>
      </c>
      <c r="E4651" s="21" t="s">
        <v>6892</v>
      </c>
      <c r="F4651" s="13">
        <v>2</v>
      </c>
      <c r="G4651" s="22">
        <v>42.99</v>
      </c>
      <c r="H4651" s="22">
        <v>85.98</v>
      </c>
      <c r="I4651" s="22">
        <v>7.5447450000000007</v>
      </c>
      <c r="J4651" s="22">
        <f t="shared" si="216"/>
        <v>15.089490000000001</v>
      </c>
      <c r="K4651" s="23">
        <f t="shared" si="218"/>
        <v>6.6767654867256647</v>
      </c>
      <c r="L4651" s="23">
        <f t="shared" si="217"/>
        <v>13.353530973451329</v>
      </c>
    </row>
    <row r="4652" spans="1:12" x14ac:dyDescent="0.35">
      <c r="A4652" s="21" t="s">
        <v>216</v>
      </c>
      <c r="B4652" s="21" t="s">
        <v>6856</v>
      </c>
      <c r="C4652" s="21" t="s">
        <v>226</v>
      </c>
      <c r="D4652" s="21" t="s">
        <v>228</v>
      </c>
      <c r="E4652" s="21" t="s">
        <v>6890</v>
      </c>
      <c r="F4652" s="13">
        <v>1</v>
      </c>
      <c r="G4652" s="22">
        <v>42.99</v>
      </c>
      <c r="H4652" s="22">
        <v>42.99</v>
      </c>
      <c r="I4652" s="22">
        <v>7.5447450000000007</v>
      </c>
      <c r="J4652" s="22">
        <f t="shared" si="216"/>
        <v>7.5447450000000007</v>
      </c>
      <c r="K4652" s="23">
        <f t="shared" si="218"/>
        <v>6.6767654867256647</v>
      </c>
      <c r="L4652" s="23">
        <f t="shared" si="217"/>
        <v>6.6767654867256647</v>
      </c>
    </row>
    <row r="4653" spans="1:12" x14ac:dyDescent="0.35">
      <c r="A4653" s="21" t="s">
        <v>216</v>
      </c>
      <c r="B4653" s="21" t="s">
        <v>6856</v>
      </c>
      <c r="C4653" s="21" t="s">
        <v>226</v>
      </c>
      <c r="D4653" s="21" t="s">
        <v>228</v>
      </c>
      <c r="E4653" s="21" t="s">
        <v>6843</v>
      </c>
      <c r="F4653" s="13">
        <v>4</v>
      </c>
      <c r="G4653" s="22">
        <v>42.99</v>
      </c>
      <c r="H4653" s="22">
        <v>171.96</v>
      </c>
      <c r="I4653" s="22">
        <v>7.5447450000000007</v>
      </c>
      <c r="J4653" s="22">
        <f t="shared" si="216"/>
        <v>30.178980000000003</v>
      </c>
      <c r="K4653" s="23">
        <f t="shared" si="218"/>
        <v>6.6767654867256647</v>
      </c>
      <c r="L4653" s="23">
        <f t="shared" si="217"/>
        <v>26.707061946902659</v>
      </c>
    </row>
    <row r="4654" spans="1:12" x14ac:dyDescent="0.35">
      <c r="A4654" s="21" t="s">
        <v>216</v>
      </c>
      <c r="B4654" s="21" t="s">
        <v>6856</v>
      </c>
      <c r="C4654" s="21" t="s">
        <v>226</v>
      </c>
      <c r="D4654" s="21" t="s">
        <v>228</v>
      </c>
      <c r="E4654" s="21" t="s">
        <v>6839</v>
      </c>
      <c r="F4654" s="13">
        <v>4</v>
      </c>
      <c r="G4654" s="22">
        <v>42.99</v>
      </c>
      <c r="H4654" s="22">
        <v>171.96</v>
      </c>
      <c r="I4654" s="22">
        <v>7.5447450000000007</v>
      </c>
      <c r="J4654" s="22">
        <f t="shared" si="216"/>
        <v>30.178980000000003</v>
      </c>
      <c r="K4654" s="23">
        <f t="shared" si="218"/>
        <v>6.6767654867256647</v>
      </c>
      <c r="L4654" s="23">
        <f t="shared" si="217"/>
        <v>26.707061946902659</v>
      </c>
    </row>
    <row r="4655" spans="1:12" x14ac:dyDescent="0.35">
      <c r="A4655" s="21" t="s">
        <v>216</v>
      </c>
      <c r="B4655" s="21" t="s">
        <v>6856</v>
      </c>
      <c r="C4655" s="21" t="s">
        <v>226</v>
      </c>
      <c r="D4655" s="21" t="s">
        <v>228</v>
      </c>
      <c r="E4655" s="21" t="s">
        <v>6892</v>
      </c>
      <c r="F4655" s="13">
        <v>1</v>
      </c>
      <c r="G4655" s="22">
        <v>42.99</v>
      </c>
      <c r="H4655" s="22">
        <v>42.99</v>
      </c>
      <c r="I4655" s="22">
        <v>7.5447450000000007</v>
      </c>
      <c r="J4655" s="22">
        <f t="shared" si="216"/>
        <v>7.5447450000000007</v>
      </c>
      <c r="K4655" s="23">
        <f t="shared" si="218"/>
        <v>6.6767654867256647</v>
      </c>
      <c r="L4655" s="23">
        <f t="shared" si="217"/>
        <v>6.6767654867256647</v>
      </c>
    </row>
    <row r="4656" spans="1:12" x14ac:dyDescent="0.35">
      <c r="A4656" s="21" t="s">
        <v>216</v>
      </c>
      <c r="B4656" s="21" t="s">
        <v>6856</v>
      </c>
      <c r="C4656" s="21" t="s">
        <v>235</v>
      </c>
      <c r="D4656" s="21" t="s">
        <v>237</v>
      </c>
      <c r="E4656" s="21" t="s">
        <v>6890</v>
      </c>
      <c r="F4656" s="13">
        <v>1</v>
      </c>
      <c r="G4656" s="22">
        <v>54.99</v>
      </c>
      <c r="H4656" s="22">
        <v>54.99</v>
      </c>
      <c r="I4656" s="22">
        <v>9.6507450000000023</v>
      </c>
      <c r="J4656" s="22">
        <f t="shared" si="216"/>
        <v>9.6507450000000023</v>
      </c>
      <c r="K4656" s="23">
        <f t="shared" si="218"/>
        <v>8.5404823008849586</v>
      </c>
      <c r="L4656" s="23">
        <f t="shared" si="217"/>
        <v>8.5404823008849586</v>
      </c>
    </row>
    <row r="4657" spans="1:12" x14ac:dyDescent="0.35">
      <c r="A4657" s="21" t="s">
        <v>216</v>
      </c>
      <c r="B4657" s="21" t="s">
        <v>6856</v>
      </c>
      <c r="C4657" s="21" t="s">
        <v>235</v>
      </c>
      <c r="D4657" s="21" t="s">
        <v>237</v>
      </c>
      <c r="E4657" s="21" t="s">
        <v>6843</v>
      </c>
      <c r="F4657" s="13">
        <v>1</v>
      </c>
      <c r="G4657" s="22">
        <v>54.99</v>
      </c>
      <c r="H4657" s="22">
        <v>54.99</v>
      </c>
      <c r="I4657" s="22">
        <v>9.6507450000000023</v>
      </c>
      <c r="J4657" s="22">
        <f t="shared" si="216"/>
        <v>9.6507450000000023</v>
      </c>
      <c r="K4657" s="23">
        <f t="shared" si="218"/>
        <v>8.5404823008849586</v>
      </c>
      <c r="L4657" s="23">
        <f t="shared" si="217"/>
        <v>8.5404823008849586</v>
      </c>
    </row>
    <row r="4658" spans="1:12" x14ac:dyDescent="0.35">
      <c r="A4658" s="21" t="s">
        <v>216</v>
      </c>
      <c r="B4658" s="21" t="s">
        <v>6856</v>
      </c>
      <c r="C4658" s="21" t="s">
        <v>229</v>
      </c>
      <c r="D4658" s="21" t="s">
        <v>231</v>
      </c>
      <c r="E4658" s="21" t="s">
        <v>6890</v>
      </c>
      <c r="F4658" s="13">
        <v>3</v>
      </c>
      <c r="G4658" s="22">
        <v>42.99</v>
      </c>
      <c r="H4658" s="22">
        <v>128.97</v>
      </c>
      <c r="I4658" s="22">
        <v>7.5447450000000007</v>
      </c>
      <c r="J4658" s="22">
        <f t="shared" si="216"/>
        <v>22.634235000000004</v>
      </c>
      <c r="K4658" s="23">
        <f t="shared" si="218"/>
        <v>6.6767654867256647</v>
      </c>
      <c r="L4658" s="23">
        <f t="shared" si="217"/>
        <v>20.030296460176995</v>
      </c>
    </row>
    <row r="4659" spans="1:12" x14ac:dyDescent="0.35">
      <c r="A4659" s="21" t="s">
        <v>216</v>
      </c>
      <c r="B4659" s="21" t="s">
        <v>6856</v>
      </c>
      <c r="C4659" s="21" t="s">
        <v>229</v>
      </c>
      <c r="D4659" s="21" t="s">
        <v>231</v>
      </c>
      <c r="E4659" s="21" t="s">
        <v>6843</v>
      </c>
      <c r="F4659" s="13">
        <v>1</v>
      </c>
      <c r="G4659" s="22">
        <v>42.99</v>
      </c>
      <c r="H4659" s="22">
        <v>42.99</v>
      </c>
      <c r="I4659" s="22">
        <v>7.5447450000000007</v>
      </c>
      <c r="J4659" s="22">
        <f t="shared" si="216"/>
        <v>7.5447450000000007</v>
      </c>
      <c r="K4659" s="23">
        <f t="shared" si="218"/>
        <v>6.6767654867256647</v>
      </c>
      <c r="L4659" s="23">
        <f t="shared" si="217"/>
        <v>6.6767654867256647</v>
      </c>
    </row>
    <row r="4660" spans="1:12" x14ac:dyDescent="0.35">
      <c r="A4660" s="21" t="s">
        <v>216</v>
      </c>
      <c r="B4660" s="21" t="s">
        <v>6856</v>
      </c>
      <c r="C4660" s="21" t="s">
        <v>229</v>
      </c>
      <c r="D4660" s="21" t="s">
        <v>231</v>
      </c>
      <c r="E4660" s="21" t="s">
        <v>6839</v>
      </c>
      <c r="F4660" s="13">
        <v>3</v>
      </c>
      <c r="G4660" s="22">
        <v>42.99</v>
      </c>
      <c r="H4660" s="22">
        <v>128.97</v>
      </c>
      <c r="I4660" s="22">
        <v>7.5447450000000007</v>
      </c>
      <c r="J4660" s="22">
        <f t="shared" si="216"/>
        <v>22.634235000000004</v>
      </c>
      <c r="K4660" s="23">
        <f t="shared" si="218"/>
        <v>6.6767654867256647</v>
      </c>
      <c r="L4660" s="23">
        <f t="shared" si="217"/>
        <v>20.030296460176995</v>
      </c>
    </row>
    <row r="4661" spans="1:12" x14ac:dyDescent="0.35">
      <c r="A4661" s="21" t="s">
        <v>216</v>
      </c>
      <c r="B4661" s="21" t="s">
        <v>6856</v>
      </c>
      <c r="C4661" s="21" t="s">
        <v>229</v>
      </c>
      <c r="D4661" s="21" t="s">
        <v>231</v>
      </c>
      <c r="E4661" s="21" t="s">
        <v>6892</v>
      </c>
      <c r="F4661" s="13">
        <v>1</v>
      </c>
      <c r="G4661" s="22">
        <v>42.99</v>
      </c>
      <c r="H4661" s="22">
        <v>42.99</v>
      </c>
      <c r="I4661" s="22">
        <v>7.5447450000000007</v>
      </c>
      <c r="J4661" s="22">
        <f t="shared" si="216"/>
        <v>7.5447450000000007</v>
      </c>
      <c r="K4661" s="23">
        <f t="shared" si="218"/>
        <v>6.6767654867256647</v>
      </c>
      <c r="L4661" s="23">
        <f t="shared" si="217"/>
        <v>6.6767654867256647</v>
      </c>
    </row>
    <row r="4662" spans="1:12" x14ac:dyDescent="0.35">
      <c r="A4662" s="21" t="s">
        <v>216</v>
      </c>
      <c r="B4662" s="21" t="s">
        <v>6856</v>
      </c>
      <c r="C4662" s="21" t="s">
        <v>256</v>
      </c>
      <c r="D4662" s="21" t="s">
        <v>237</v>
      </c>
      <c r="E4662" s="21" t="s">
        <v>6843</v>
      </c>
      <c r="F4662" s="13">
        <v>1</v>
      </c>
      <c r="G4662" s="22">
        <v>54.99</v>
      </c>
      <c r="H4662" s="22">
        <v>54.99</v>
      </c>
      <c r="I4662" s="22">
        <v>9.6507450000000023</v>
      </c>
      <c r="J4662" s="22">
        <f t="shared" si="216"/>
        <v>9.6507450000000023</v>
      </c>
      <c r="K4662" s="23">
        <f t="shared" si="218"/>
        <v>8.5404823008849586</v>
      </c>
      <c r="L4662" s="23">
        <f t="shared" si="217"/>
        <v>8.5404823008849586</v>
      </c>
    </row>
    <row r="4663" spans="1:12" x14ac:dyDescent="0.35">
      <c r="A4663" s="21" t="s">
        <v>216</v>
      </c>
      <c r="B4663" s="21" t="s">
        <v>6836</v>
      </c>
      <c r="C4663" s="21" t="s">
        <v>250</v>
      </c>
      <c r="D4663" s="21" t="s">
        <v>252</v>
      </c>
      <c r="E4663" s="21" t="s">
        <v>6890</v>
      </c>
      <c r="F4663" s="13">
        <v>2</v>
      </c>
      <c r="G4663" s="22">
        <v>54.99</v>
      </c>
      <c r="H4663" s="22">
        <v>109.98</v>
      </c>
      <c r="I4663" s="22">
        <v>9.6507450000000023</v>
      </c>
      <c r="J4663" s="22">
        <f t="shared" si="216"/>
        <v>19.301490000000005</v>
      </c>
      <c r="K4663" s="23">
        <f t="shared" si="218"/>
        <v>8.5404823008849586</v>
      </c>
      <c r="L4663" s="23">
        <f t="shared" si="217"/>
        <v>17.080964601769917</v>
      </c>
    </row>
    <row r="4664" spans="1:12" x14ac:dyDescent="0.35">
      <c r="A4664" s="21" t="s">
        <v>216</v>
      </c>
      <c r="B4664" s="21" t="s">
        <v>6836</v>
      </c>
      <c r="C4664" s="21" t="s">
        <v>250</v>
      </c>
      <c r="D4664" s="21" t="s">
        <v>252</v>
      </c>
      <c r="E4664" s="21" t="s">
        <v>6843</v>
      </c>
      <c r="F4664" s="13">
        <v>1</v>
      </c>
      <c r="G4664" s="22">
        <v>54.99</v>
      </c>
      <c r="H4664" s="22">
        <v>54.99</v>
      </c>
      <c r="I4664" s="22">
        <v>9.6507450000000023</v>
      </c>
      <c r="J4664" s="22">
        <f t="shared" si="216"/>
        <v>9.6507450000000023</v>
      </c>
      <c r="K4664" s="23">
        <f t="shared" si="218"/>
        <v>8.5404823008849586</v>
      </c>
      <c r="L4664" s="23">
        <f t="shared" si="217"/>
        <v>8.5404823008849586</v>
      </c>
    </row>
    <row r="4665" spans="1:12" x14ac:dyDescent="0.35">
      <c r="A4665" s="21" t="s">
        <v>216</v>
      </c>
      <c r="B4665" s="21" t="s">
        <v>6836</v>
      </c>
      <c r="C4665" s="21" t="s">
        <v>250</v>
      </c>
      <c r="D4665" s="21" t="s">
        <v>252</v>
      </c>
      <c r="E4665" s="21" t="s">
        <v>6839</v>
      </c>
      <c r="F4665" s="13">
        <v>2</v>
      </c>
      <c r="G4665" s="22">
        <v>54.99</v>
      </c>
      <c r="H4665" s="22">
        <v>109.98</v>
      </c>
      <c r="I4665" s="22">
        <v>9.6507450000000023</v>
      </c>
      <c r="J4665" s="22">
        <f t="shared" si="216"/>
        <v>19.301490000000005</v>
      </c>
      <c r="K4665" s="23">
        <f t="shared" si="218"/>
        <v>8.5404823008849586</v>
      </c>
      <c r="L4665" s="23">
        <f t="shared" si="217"/>
        <v>17.080964601769917</v>
      </c>
    </row>
    <row r="4666" spans="1:12" x14ac:dyDescent="0.35">
      <c r="A4666" s="21" t="s">
        <v>216</v>
      </c>
      <c r="B4666" s="21" t="s">
        <v>6879</v>
      </c>
      <c r="C4666" s="21" t="s">
        <v>247</v>
      </c>
      <c r="D4666" s="21" t="s">
        <v>249</v>
      </c>
      <c r="E4666" s="21" t="s">
        <v>6843</v>
      </c>
      <c r="F4666" s="13">
        <v>1</v>
      </c>
      <c r="G4666" s="22">
        <v>54.99</v>
      </c>
      <c r="H4666" s="22">
        <v>54.99</v>
      </c>
      <c r="I4666" s="22">
        <v>9.6507450000000023</v>
      </c>
      <c r="J4666" s="22">
        <f t="shared" si="216"/>
        <v>9.6507450000000023</v>
      </c>
      <c r="K4666" s="23">
        <f t="shared" si="218"/>
        <v>8.5404823008849586</v>
      </c>
      <c r="L4666" s="23">
        <f t="shared" si="217"/>
        <v>8.5404823008849586</v>
      </c>
    </row>
    <row r="4667" spans="1:12" x14ac:dyDescent="0.35">
      <c r="A4667" s="21" t="s">
        <v>216</v>
      </c>
      <c r="B4667" s="21" t="s">
        <v>6880</v>
      </c>
      <c r="C4667" s="21" t="s">
        <v>244</v>
      </c>
      <c r="D4667" s="21" t="s">
        <v>246</v>
      </c>
      <c r="E4667" s="21" t="s">
        <v>6892</v>
      </c>
      <c r="F4667" s="13">
        <v>1</v>
      </c>
      <c r="G4667" s="22">
        <v>42.99</v>
      </c>
      <c r="H4667" s="22">
        <v>42.99</v>
      </c>
      <c r="I4667" s="22">
        <v>7.5447450000000007</v>
      </c>
      <c r="J4667" s="22">
        <f t="shared" si="216"/>
        <v>7.5447450000000007</v>
      </c>
      <c r="K4667" s="23">
        <f t="shared" si="218"/>
        <v>6.6767654867256647</v>
      </c>
      <c r="L4667" s="23">
        <f t="shared" si="217"/>
        <v>6.6767654867256647</v>
      </c>
    </row>
    <row r="4668" spans="1:12" x14ac:dyDescent="0.35">
      <c r="A4668" s="21" t="s">
        <v>275</v>
      </c>
      <c r="B4668" s="21" t="s">
        <v>6851</v>
      </c>
      <c r="C4668" s="21" t="s">
        <v>276</v>
      </c>
      <c r="D4668" s="21" t="s">
        <v>278</v>
      </c>
      <c r="E4668" s="21" t="s">
        <v>6908</v>
      </c>
      <c r="F4668" s="13">
        <v>4</v>
      </c>
      <c r="G4668" s="22">
        <v>154.99</v>
      </c>
      <c r="H4668" s="22">
        <v>619.96</v>
      </c>
      <c r="I4668" s="22">
        <v>27.200745000000005</v>
      </c>
      <c r="J4668" s="22">
        <f t="shared" si="216"/>
        <v>108.80298000000002</v>
      </c>
      <c r="K4668" s="23">
        <f t="shared" si="218"/>
        <v>24.071455752212398</v>
      </c>
      <c r="L4668" s="23">
        <f t="shared" si="217"/>
        <v>96.28582300884959</v>
      </c>
    </row>
    <row r="4669" spans="1:12" x14ac:dyDescent="0.35">
      <c r="A4669" s="21" t="s">
        <v>275</v>
      </c>
      <c r="B4669" s="21" t="s">
        <v>6846</v>
      </c>
      <c r="C4669" s="21" t="s">
        <v>279</v>
      </c>
      <c r="D4669" s="21" t="s">
        <v>281</v>
      </c>
      <c r="E4669" s="21" t="s">
        <v>6908</v>
      </c>
      <c r="F4669" s="13">
        <v>4</v>
      </c>
      <c r="G4669" s="22">
        <v>142.99</v>
      </c>
      <c r="H4669" s="22">
        <v>571.96</v>
      </c>
      <c r="I4669" s="22">
        <v>25.094745000000007</v>
      </c>
      <c r="J4669" s="22">
        <f t="shared" si="216"/>
        <v>100.37898000000003</v>
      </c>
      <c r="K4669" s="23">
        <f t="shared" si="218"/>
        <v>22.207738938053105</v>
      </c>
      <c r="L4669" s="23">
        <f t="shared" si="217"/>
        <v>88.830955752212418</v>
      </c>
    </row>
    <row r="4670" spans="1:12" x14ac:dyDescent="0.35">
      <c r="A4670" s="21" t="s">
        <v>282</v>
      </c>
      <c r="B4670" s="21" t="s">
        <v>6857</v>
      </c>
      <c r="C4670" s="21" t="s">
        <v>403</v>
      </c>
      <c r="D4670" s="21" t="s">
        <v>405</v>
      </c>
      <c r="E4670" s="21" t="s">
        <v>6908</v>
      </c>
      <c r="F4670" s="13">
        <v>3</v>
      </c>
      <c r="G4670" s="22">
        <v>35.99</v>
      </c>
      <c r="H4670" s="22">
        <v>107.97</v>
      </c>
      <c r="I4670" s="22">
        <v>6.3162450000000003</v>
      </c>
      <c r="J4670" s="22">
        <f t="shared" si="216"/>
        <v>18.948734999999999</v>
      </c>
      <c r="K4670" s="23">
        <f t="shared" si="218"/>
        <v>5.5895973451327441</v>
      </c>
      <c r="L4670" s="23">
        <f t="shared" si="217"/>
        <v>16.768792035398231</v>
      </c>
    </row>
    <row r="4671" spans="1:12" x14ac:dyDescent="0.35">
      <c r="A4671" s="21" t="s">
        <v>282</v>
      </c>
      <c r="B4671" s="21" t="s">
        <v>6857</v>
      </c>
      <c r="C4671" s="21" t="s">
        <v>406</v>
      </c>
      <c r="D4671" s="21" t="s">
        <v>408</v>
      </c>
      <c r="E4671" s="21" t="s">
        <v>6908</v>
      </c>
      <c r="F4671" s="13">
        <v>3</v>
      </c>
      <c r="G4671" s="22">
        <v>35.99</v>
      </c>
      <c r="H4671" s="22">
        <v>107.97</v>
      </c>
      <c r="I4671" s="22">
        <v>6.3162450000000003</v>
      </c>
      <c r="J4671" s="22">
        <f t="shared" si="216"/>
        <v>18.948734999999999</v>
      </c>
      <c r="K4671" s="23">
        <f t="shared" si="218"/>
        <v>5.5895973451327441</v>
      </c>
      <c r="L4671" s="23">
        <f t="shared" si="217"/>
        <v>16.768792035398231</v>
      </c>
    </row>
    <row r="4672" spans="1:12" x14ac:dyDescent="0.35">
      <c r="A4672" s="21" t="s">
        <v>282</v>
      </c>
      <c r="B4672" s="21" t="s">
        <v>6851</v>
      </c>
      <c r="C4672" s="21" t="s">
        <v>394</v>
      </c>
      <c r="D4672" s="21" t="s">
        <v>396</v>
      </c>
      <c r="E4672" s="21" t="s">
        <v>6908</v>
      </c>
      <c r="F4672" s="13">
        <v>13</v>
      </c>
      <c r="G4672" s="22">
        <v>47.99</v>
      </c>
      <c r="H4672" s="22">
        <v>623.87</v>
      </c>
      <c r="I4672" s="22">
        <v>8.422245000000002</v>
      </c>
      <c r="J4672" s="22">
        <f t="shared" si="216"/>
        <v>109.48918500000002</v>
      </c>
      <c r="K4672" s="23">
        <f t="shared" si="218"/>
        <v>7.453314159292038</v>
      </c>
      <c r="L4672" s="23">
        <f t="shared" si="217"/>
        <v>96.89308407079649</v>
      </c>
    </row>
    <row r="4673" spans="1:12" x14ac:dyDescent="0.35">
      <c r="A4673" s="21" t="s">
        <v>282</v>
      </c>
      <c r="B4673" s="21" t="s">
        <v>6851</v>
      </c>
      <c r="C4673" s="21" t="s">
        <v>400</v>
      </c>
      <c r="D4673" s="21" t="s">
        <v>402</v>
      </c>
      <c r="E4673" s="21" t="s">
        <v>6908</v>
      </c>
      <c r="F4673" s="13">
        <v>10</v>
      </c>
      <c r="G4673" s="22">
        <v>47.99</v>
      </c>
      <c r="H4673" s="22">
        <v>479.90000000000003</v>
      </c>
      <c r="I4673" s="22">
        <v>8.422245000000002</v>
      </c>
      <c r="J4673" s="22">
        <f t="shared" si="216"/>
        <v>84.222450000000023</v>
      </c>
      <c r="K4673" s="23">
        <f t="shared" si="218"/>
        <v>7.453314159292038</v>
      </c>
      <c r="L4673" s="23">
        <f t="shared" si="217"/>
        <v>74.533141592920373</v>
      </c>
    </row>
    <row r="4674" spans="1:12" x14ac:dyDescent="0.35">
      <c r="A4674" s="21" t="s">
        <v>282</v>
      </c>
      <c r="B4674" s="21" t="s">
        <v>6851</v>
      </c>
      <c r="C4674" s="21" t="s">
        <v>397</v>
      </c>
      <c r="D4674" s="21" t="s">
        <v>399</v>
      </c>
      <c r="E4674" s="21" t="s">
        <v>6908</v>
      </c>
      <c r="F4674" s="13">
        <v>17</v>
      </c>
      <c r="G4674" s="22">
        <v>47.99</v>
      </c>
      <c r="H4674" s="22">
        <v>815.83</v>
      </c>
      <c r="I4674" s="22">
        <v>8.422245000000002</v>
      </c>
      <c r="J4674" s="22">
        <f t="shared" ref="J4674:J4737" si="219">SUM(I4674*F4674)</f>
        <v>143.17816500000004</v>
      </c>
      <c r="K4674" s="23">
        <f t="shared" si="218"/>
        <v>7.453314159292038</v>
      </c>
      <c r="L4674" s="23">
        <f t="shared" ref="L4674:L4737" si="220">SUM(K4674*F4674)</f>
        <v>126.70634070796464</v>
      </c>
    </row>
    <row r="4675" spans="1:12" x14ac:dyDescent="0.35">
      <c r="A4675" s="21" t="s">
        <v>282</v>
      </c>
      <c r="B4675" s="21" t="s">
        <v>6851</v>
      </c>
      <c r="C4675" s="21" t="s">
        <v>421</v>
      </c>
      <c r="D4675" s="21" t="s">
        <v>423</v>
      </c>
      <c r="E4675" s="21" t="s">
        <v>6908</v>
      </c>
      <c r="F4675" s="13">
        <v>4</v>
      </c>
      <c r="G4675" s="22">
        <v>23.99</v>
      </c>
      <c r="H4675" s="22">
        <v>95.96</v>
      </c>
      <c r="I4675" s="22">
        <v>4.2102450000000005</v>
      </c>
      <c r="J4675" s="22">
        <f t="shared" si="219"/>
        <v>16.840980000000002</v>
      </c>
      <c r="K4675" s="23">
        <f t="shared" ref="K4675:K4738" si="221">SUM(I4675/1.13)</f>
        <v>3.725880530973452</v>
      </c>
      <c r="L4675" s="23">
        <f t="shared" si="220"/>
        <v>14.903522123893808</v>
      </c>
    </row>
    <row r="4676" spans="1:12" x14ac:dyDescent="0.35">
      <c r="A4676" s="21" t="s">
        <v>282</v>
      </c>
      <c r="B4676" s="21" t="s">
        <v>6845</v>
      </c>
      <c r="C4676" s="21" t="s">
        <v>375</v>
      </c>
      <c r="D4676" s="21" t="s">
        <v>39</v>
      </c>
      <c r="E4676" s="21" t="s">
        <v>6890</v>
      </c>
      <c r="F4676" s="13">
        <v>2</v>
      </c>
      <c r="G4676" s="22">
        <v>42.99</v>
      </c>
      <c r="H4676" s="22">
        <v>85.98</v>
      </c>
      <c r="I4676" s="22">
        <v>7.5447450000000007</v>
      </c>
      <c r="J4676" s="22">
        <f t="shared" si="219"/>
        <v>15.089490000000001</v>
      </c>
      <c r="K4676" s="23">
        <f t="shared" si="221"/>
        <v>6.6767654867256647</v>
      </c>
      <c r="L4676" s="23">
        <f t="shared" si="220"/>
        <v>13.353530973451329</v>
      </c>
    </row>
    <row r="4677" spans="1:12" x14ac:dyDescent="0.35">
      <c r="A4677" s="21" t="s">
        <v>282</v>
      </c>
      <c r="B4677" s="21" t="s">
        <v>6845</v>
      </c>
      <c r="C4677" s="21" t="s">
        <v>344</v>
      </c>
      <c r="D4677" s="21" t="s">
        <v>334</v>
      </c>
      <c r="E4677" s="21" t="s">
        <v>6890</v>
      </c>
      <c r="F4677" s="13">
        <v>2</v>
      </c>
      <c r="G4677" s="22">
        <v>30.99</v>
      </c>
      <c r="H4677" s="22">
        <v>61.98</v>
      </c>
      <c r="I4677" s="22">
        <v>5.4387449999999999</v>
      </c>
      <c r="J4677" s="22">
        <f t="shared" si="219"/>
        <v>10.87749</v>
      </c>
      <c r="K4677" s="23">
        <f t="shared" si="221"/>
        <v>4.8130486725663717</v>
      </c>
      <c r="L4677" s="23">
        <f t="shared" si="220"/>
        <v>9.6260973451327434</v>
      </c>
    </row>
    <row r="4678" spans="1:12" x14ac:dyDescent="0.35">
      <c r="A4678" s="21" t="s">
        <v>282</v>
      </c>
      <c r="B4678" s="21" t="s">
        <v>6845</v>
      </c>
      <c r="C4678" s="21" t="s">
        <v>344</v>
      </c>
      <c r="D4678" s="21" t="s">
        <v>334</v>
      </c>
      <c r="E4678" s="21" t="s">
        <v>6843</v>
      </c>
      <c r="F4678" s="13">
        <v>2</v>
      </c>
      <c r="G4678" s="22">
        <v>30.99</v>
      </c>
      <c r="H4678" s="22">
        <v>61.98</v>
      </c>
      <c r="I4678" s="22">
        <v>5.4387449999999999</v>
      </c>
      <c r="J4678" s="22">
        <f t="shared" si="219"/>
        <v>10.87749</v>
      </c>
      <c r="K4678" s="23">
        <f t="shared" si="221"/>
        <v>4.8130486725663717</v>
      </c>
      <c r="L4678" s="23">
        <f t="shared" si="220"/>
        <v>9.6260973451327434</v>
      </c>
    </row>
    <row r="4679" spans="1:12" x14ac:dyDescent="0.35">
      <c r="A4679" s="21" t="s">
        <v>282</v>
      </c>
      <c r="B4679" s="21" t="s">
        <v>6845</v>
      </c>
      <c r="C4679" s="21" t="s">
        <v>389</v>
      </c>
      <c r="D4679" s="21" t="s">
        <v>391</v>
      </c>
      <c r="E4679" s="21" t="s">
        <v>6890</v>
      </c>
      <c r="F4679" s="13">
        <v>2</v>
      </c>
      <c r="G4679" s="22">
        <v>42.99</v>
      </c>
      <c r="H4679" s="22">
        <v>85.98</v>
      </c>
      <c r="I4679" s="22">
        <v>7.5447450000000007</v>
      </c>
      <c r="J4679" s="22">
        <f t="shared" si="219"/>
        <v>15.089490000000001</v>
      </c>
      <c r="K4679" s="23">
        <f t="shared" si="221"/>
        <v>6.6767654867256647</v>
      </c>
      <c r="L4679" s="23">
        <f t="shared" si="220"/>
        <v>13.353530973451329</v>
      </c>
    </row>
    <row r="4680" spans="1:12" x14ac:dyDescent="0.35">
      <c r="A4680" s="21" t="s">
        <v>282</v>
      </c>
      <c r="B4680" s="21" t="s">
        <v>6845</v>
      </c>
      <c r="C4680" s="21" t="s">
        <v>389</v>
      </c>
      <c r="D4680" s="21" t="s">
        <v>391</v>
      </c>
      <c r="E4680" s="21" t="s">
        <v>6843</v>
      </c>
      <c r="F4680" s="13">
        <v>1</v>
      </c>
      <c r="G4680" s="22">
        <v>42.99</v>
      </c>
      <c r="H4680" s="22">
        <v>42.99</v>
      </c>
      <c r="I4680" s="22">
        <v>7.5447450000000007</v>
      </c>
      <c r="J4680" s="22">
        <f t="shared" si="219"/>
        <v>7.5447450000000007</v>
      </c>
      <c r="K4680" s="23">
        <f t="shared" si="221"/>
        <v>6.6767654867256647</v>
      </c>
      <c r="L4680" s="23">
        <f t="shared" si="220"/>
        <v>6.6767654867256647</v>
      </c>
    </row>
    <row r="4681" spans="1:12" x14ac:dyDescent="0.35">
      <c r="A4681" s="21" t="s">
        <v>282</v>
      </c>
      <c r="B4681" s="21" t="s">
        <v>6845</v>
      </c>
      <c r="C4681" s="21" t="s">
        <v>377</v>
      </c>
      <c r="D4681" s="21" t="s">
        <v>33</v>
      </c>
      <c r="E4681" s="21" t="s">
        <v>6908</v>
      </c>
      <c r="F4681" s="13">
        <v>2</v>
      </c>
      <c r="G4681" s="22">
        <v>42.99</v>
      </c>
      <c r="H4681" s="22">
        <v>85.98</v>
      </c>
      <c r="I4681" s="22">
        <v>7.5447450000000007</v>
      </c>
      <c r="J4681" s="22">
        <f t="shared" si="219"/>
        <v>15.089490000000001</v>
      </c>
      <c r="K4681" s="23">
        <f t="shared" si="221"/>
        <v>6.6767654867256647</v>
      </c>
      <c r="L4681" s="23">
        <f t="shared" si="220"/>
        <v>13.353530973451329</v>
      </c>
    </row>
    <row r="4682" spans="1:12" x14ac:dyDescent="0.35">
      <c r="A4682" s="21" t="s">
        <v>282</v>
      </c>
      <c r="B4682" s="21" t="s">
        <v>6845</v>
      </c>
      <c r="C4682" s="21" t="s">
        <v>367</v>
      </c>
      <c r="D4682" s="21" t="s">
        <v>369</v>
      </c>
      <c r="E4682" s="21" t="s">
        <v>6890</v>
      </c>
      <c r="F4682" s="13">
        <v>4</v>
      </c>
      <c r="G4682" s="22">
        <v>35.99</v>
      </c>
      <c r="H4682" s="22">
        <v>143.96</v>
      </c>
      <c r="I4682" s="22">
        <v>6.3162450000000003</v>
      </c>
      <c r="J4682" s="22">
        <f t="shared" si="219"/>
        <v>25.264980000000001</v>
      </c>
      <c r="K4682" s="23">
        <f t="shared" si="221"/>
        <v>5.5895973451327441</v>
      </c>
      <c r="L4682" s="23">
        <f t="shared" si="220"/>
        <v>22.358389380530976</v>
      </c>
    </row>
    <row r="4683" spans="1:12" x14ac:dyDescent="0.35">
      <c r="A4683" s="21" t="s">
        <v>282</v>
      </c>
      <c r="B4683" s="21" t="s">
        <v>6845</v>
      </c>
      <c r="C4683" s="21" t="s">
        <v>367</v>
      </c>
      <c r="D4683" s="21" t="s">
        <v>369</v>
      </c>
      <c r="E4683" s="21" t="s">
        <v>6843</v>
      </c>
      <c r="F4683" s="13">
        <v>4</v>
      </c>
      <c r="G4683" s="22">
        <v>35.99</v>
      </c>
      <c r="H4683" s="22">
        <v>143.96</v>
      </c>
      <c r="I4683" s="22">
        <v>6.3162450000000003</v>
      </c>
      <c r="J4683" s="22">
        <f t="shared" si="219"/>
        <v>25.264980000000001</v>
      </c>
      <c r="K4683" s="23">
        <f t="shared" si="221"/>
        <v>5.5895973451327441</v>
      </c>
      <c r="L4683" s="23">
        <f t="shared" si="220"/>
        <v>22.358389380530976</v>
      </c>
    </row>
    <row r="4684" spans="1:12" x14ac:dyDescent="0.35">
      <c r="A4684" s="21" t="s">
        <v>282</v>
      </c>
      <c r="B4684" s="21" t="s">
        <v>6845</v>
      </c>
      <c r="C4684" s="21" t="s">
        <v>338</v>
      </c>
      <c r="D4684" s="21" t="s">
        <v>340</v>
      </c>
      <c r="E4684" s="21" t="s">
        <v>6908</v>
      </c>
      <c r="F4684" s="13">
        <v>10</v>
      </c>
      <c r="G4684" s="22">
        <v>42.99</v>
      </c>
      <c r="H4684" s="22">
        <v>429.90000000000003</v>
      </c>
      <c r="I4684" s="22">
        <v>7.5447450000000007</v>
      </c>
      <c r="J4684" s="22">
        <f t="shared" si="219"/>
        <v>75.447450000000003</v>
      </c>
      <c r="K4684" s="23">
        <f t="shared" si="221"/>
        <v>6.6767654867256647</v>
      </c>
      <c r="L4684" s="23">
        <f t="shared" si="220"/>
        <v>66.767654867256653</v>
      </c>
    </row>
    <row r="4685" spans="1:12" x14ac:dyDescent="0.35">
      <c r="A4685" s="21" t="s">
        <v>282</v>
      </c>
      <c r="B4685" s="21" t="s">
        <v>6845</v>
      </c>
      <c r="C4685" s="21" t="s">
        <v>392</v>
      </c>
      <c r="D4685" s="21" t="s">
        <v>315</v>
      </c>
      <c r="E4685" s="21" t="s">
        <v>6890</v>
      </c>
      <c r="F4685" s="13">
        <v>1</v>
      </c>
      <c r="G4685" s="22">
        <v>47.99</v>
      </c>
      <c r="H4685" s="22">
        <v>47.99</v>
      </c>
      <c r="I4685" s="22">
        <v>8.422245000000002</v>
      </c>
      <c r="J4685" s="22">
        <f t="shared" si="219"/>
        <v>8.422245000000002</v>
      </c>
      <c r="K4685" s="23">
        <f t="shared" si="221"/>
        <v>7.453314159292038</v>
      </c>
      <c r="L4685" s="23">
        <f t="shared" si="220"/>
        <v>7.453314159292038</v>
      </c>
    </row>
    <row r="4686" spans="1:12" x14ac:dyDescent="0.35">
      <c r="A4686" s="21" t="s">
        <v>282</v>
      </c>
      <c r="B4686" s="21" t="s">
        <v>6845</v>
      </c>
      <c r="C4686" s="21" t="s">
        <v>392</v>
      </c>
      <c r="D4686" s="21" t="s">
        <v>315</v>
      </c>
      <c r="E4686" s="21" t="s">
        <v>6843</v>
      </c>
      <c r="F4686" s="13">
        <v>1</v>
      </c>
      <c r="G4686" s="22">
        <v>47.99</v>
      </c>
      <c r="H4686" s="22">
        <v>47.99</v>
      </c>
      <c r="I4686" s="22">
        <v>8.422245000000002</v>
      </c>
      <c r="J4686" s="22">
        <f t="shared" si="219"/>
        <v>8.422245000000002</v>
      </c>
      <c r="K4686" s="23">
        <f t="shared" si="221"/>
        <v>7.453314159292038</v>
      </c>
      <c r="L4686" s="23">
        <f t="shared" si="220"/>
        <v>7.453314159292038</v>
      </c>
    </row>
    <row r="4687" spans="1:12" x14ac:dyDescent="0.35">
      <c r="A4687" s="21" t="s">
        <v>282</v>
      </c>
      <c r="B4687" s="21" t="s">
        <v>6845</v>
      </c>
      <c r="C4687" s="21" t="s">
        <v>392</v>
      </c>
      <c r="D4687" s="21" t="s">
        <v>315</v>
      </c>
      <c r="E4687" s="21" t="s">
        <v>6839</v>
      </c>
      <c r="F4687" s="13">
        <v>3</v>
      </c>
      <c r="G4687" s="22">
        <v>47.99</v>
      </c>
      <c r="H4687" s="22">
        <v>143.97</v>
      </c>
      <c r="I4687" s="22">
        <v>8.422245000000002</v>
      </c>
      <c r="J4687" s="22">
        <f t="shared" si="219"/>
        <v>25.266735000000004</v>
      </c>
      <c r="K4687" s="23">
        <f t="shared" si="221"/>
        <v>7.453314159292038</v>
      </c>
      <c r="L4687" s="23">
        <f t="shared" si="220"/>
        <v>22.359942477876114</v>
      </c>
    </row>
    <row r="4688" spans="1:12" x14ac:dyDescent="0.35">
      <c r="A4688" s="21" t="s">
        <v>282</v>
      </c>
      <c r="B4688" s="21" t="s">
        <v>6845</v>
      </c>
      <c r="C4688" s="21" t="s">
        <v>387</v>
      </c>
      <c r="D4688" s="21" t="s">
        <v>39</v>
      </c>
      <c r="E4688" s="21" t="s">
        <v>6890</v>
      </c>
      <c r="F4688" s="13">
        <v>1</v>
      </c>
      <c r="G4688" s="22">
        <v>42.99</v>
      </c>
      <c r="H4688" s="22">
        <v>42.99</v>
      </c>
      <c r="I4688" s="22">
        <v>7.5447450000000007</v>
      </c>
      <c r="J4688" s="22">
        <f t="shared" si="219"/>
        <v>7.5447450000000007</v>
      </c>
      <c r="K4688" s="23">
        <f t="shared" si="221"/>
        <v>6.6767654867256647</v>
      </c>
      <c r="L4688" s="23">
        <f t="shared" si="220"/>
        <v>6.6767654867256647</v>
      </c>
    </row>
    <row r="4689" spans="1:12" x14ac:dyDescent="0.35">
      <c r="A4689" s="21" t="s">
        <v>282</v>
      </c>
      <c r="B4689" s="21" t="s">
        <v>6845</v>
      </c>
      <c r="C4689" s="21" t="s">
        <v>341</v>
      </c>
      <c r="D4689" s="21" t="s">
        <v>343</v>
      </c>
      <c r="E4689" s="21" t="s">
        <v>6843</v>
      </c>
      <c r="F4689" s="13">
        <v>1</v>
      </c>
      <c r="G4689" s="22">
        <v>30.99</v>
      </c>
      <c r="H4689" s="22">
        <v>30.99</v>
      </c>
      <c r="I4689" s="22">
        <v>5.4387449999999999</v>
      </c>
      <c r="J4689" s="22">
        <f t="shared" si="219"/>
        <v>5.4387449999999999</v>
      </c>
      <c r="K4689" s="23">
        <f t="shared" si="221"/>
        <v>4.8130486725663717</v>
      </c>
      <c r="L4689" s="23">
        <f t="shared" si="220"/>
        <v>4.8130486725663717</v>
      </c>
    </row>
    <row r="4690" spans="1:12" x14ac:dyDescent="0.35">
      <c r="A4690" s="21" t="s">
        <v>282</v>
      </c>
      <c r="B4690" s="21" t="s">
        <v>6845</v>
      </c>
      <c r="C4690" s="21" t="s">
        <v>379</v>
      </c>
      <c r="D4690" s="21" t="s">
        <v>381</v>
      </c>
      <c r="E4690" s="21" t="s">
        <v>6908</v>
      </c>
      <c r="F4690" s="13">
        <v>1</v>
      </c>
      <c r="G4690" s="22">
        <v>42.99</v>
      </c>
      <c r="H4690" s="22">
        <v>42.99</v>
      </c>
      <c r="I4690" s="22">
        <v>7.5447450000000007</v>
      </c>
      <c r="J4690" s="22">
        <f t="shared" si="219"/>
        <v>7.5447450000000007</v>
      </c>
      <c r="K4690" s="23">
        <f t="shared" si="221"/>
        <v>6.6767654867256647</v>
      </c>
      <c r="L4690" s="23">
        <f t="shared" si="220"/>
        <v>6.6767654867256647</v>
      </c>
    </row>
    <row r="4691" spans="1:12" x14ac:dyDescent="0.35">
      <c r="A4691" s="21" t="s">
        <v>282</v>
      </c>
      <c r="B4691" s="21" t="s">
        <v>6845</v>
      </c>
      <c r="C4691" s="21" t="s">
        <v>335</v>
      </c>
      <c r="D4691" s="21" t="s">
        <v>337</v>
      </c>
      <c r="E4691" s="21" t="s">
        <v>6908</v>
      </c>
      <c r="F4691" s="13">
        <v>9</v>
      </c>
      <c r="G4691" s="22">
        <v>42.99</v>
      </c>
      <c r="H4691" s="22">
        <v>386.91</v>
      </c>
      <c r="I4691" s="22">
        <v>7.5447450000000007</v>
      </c>
      <c r="J4691" s="22">
        <f t="shared" si="219"/>
        <v>67.902705000000012</v>
      </c>
      <c r="K4691" s="23">
        <f t="shared" si="221"/>
        <v>6.6767654867256647</v>
      </c>
      <c r="L4691" s="23">
        <f t="shared" si="220"/>
        <v>60.090889380530982</v>
      </c>
    </row>
    <row r="4692" spans="1:12" x14ac:dyDescent="0.35">
      <c r="A4692" s="21" t="s">
        <v>282</v>
      </c>
      <c r="B4692" s="21" t="s">
        <v>6845</v>
      </c>
      <c r="C4692" s="21" t="s">
        <v>373</v>
      </c>
      <c r="D4692" s="21" t="s">
        <v>323</v>
      </c>
      <c r="E4692" s="21" t="s">
        <v>6908</v>
      </c>
      <c r="F4692" s="13">
        <v>19</v>
      </c>
      <c r="G4692" s="22">
        <v>47.99</v>
      </c>
      <c r="H4692" s="22">
        <v>911.81000000000006</v>
      </c>
      <c r="I4692" s="22">
        <v>8.422245000000002</v>
      </c>
      <c r="J4692" s="22">
        <f t="shared" si="219"/>
        <v>160.02265500000004</v>
      </c>
      <c r="K4692" s="23">
        <f t="shared" si="221"/>
        <v>7.453314159292038</v>
      </c>
      <c r="L4692" s="23">
        <f t="shared" si="220"/>
        <v>141.61296902654871</v>
      </c>
    </row>
    <row r="4693" spans="1:12" x14ac:dyDescent="0.35">
      <c r="A4693" s="21" t="s">
        <v>282</v>
      </c>
      <c r="B4693" s="21" t="s">
        <v>6845</v>
      </c>
      <c r="C4693" s="21" t="s">
        <v>370</v>
      </c>
      <c r="D4693" s="21" t="s">
        <v>372</v>
      </c>
      <c r="E4693" s="21" t="s">
        <v>6890</v>
      </c>
      <c r="F4693" s="13">
        <v>11</v>
      </c>
      <c r="G4693" s="22">
        <v>35.99</v>
      </c>
      <c r="H4693" s="22">
        <v>395.89000000000004</v>
      </c>
      <c r="I4693" s="22">
        <v>6.3162450000000003</v>
      </c>
      <c r="J4693" s="22">
        <f t="shared" si="219"/>
        <v>69.478695000000002</v>
      </c>
      <c r="K4693" s="23">
        <f t="shared" si="221"/>
        <v>5.5895973451327441</v>
      </c>
      <c r="L4693" s="23">
        <f t="shared" si="220"/>
        <v>61.485570796460188</v>
      </c>
    </row>
    <row r="4694" spans="1:12" x14ac:dyDescent="0.35">
      <c r="A4694" s="21" t="s">
        <v>282</v>
      </c>
      <c r="B4694" s="21" t="s">
        <v>6845</v>
      </c>
      <c r="C4694" s="21" t="s">
        <v>370</v>
      </c>
      <c r="D4694" s="21" t="s">
        <v>372</v>
      </c>
      <c r="E4694" s="21" t="s">
        <v>6843</v>
      </c>
      <c r="F4694" s="13">
        <v>1</v>
      </c>
      <c r="G4694" s="22">
        <v>35.99</v>
      </c>
      <c r="H4694" s="22">
        <v>35.99</v>
      </c>
      <c r="I4694" s="22">
        <v>6.3162450000000003</v>
      </c>
      <c r="J4694" s="22">
        <f t="shared" si="219"/>
        <v>6.3162450000000003</v>
      </c>
      <c r="K4694" s="23">
        <f t="shared" si="221"/>
        <v>5.5895973451327441</v>
      </c>
      <c r="L4694" s="23">
        <f t="shared" si="220"/>
        <v>5.5895973451327441</v>
      </c>
    </row>
    <row r="4695" spans="1:12" x14ac:dyDescent="0.35">
      <c r="A4695" s="21" t="s">
        <v>282</v>
      </c>
      <c r="B4695" s="21" t="s">
        <v>6845</v>
      </c>
      <c r="C4695" s="21" t="s">
        <v>384</v>
      </c>
      <c r="D4695" s="21" t="s">
        <v>386</v>
      </c>
      <c r="E4695" s="21" t="s">
        <v>6908</v>
      </c>
      <c r="F4695" s="13">
        <v>1</v>
      </c>
      <c r="G4695" s="22">
        <v>47.99</v>
      </c>
      <c r="H4695" s="22">
        <v>47.99</v>
      </c>
      <c r="I4695" s="22">
        <v>8.422245000000002</v>
      </c>
      <c r="J4695" s="22">
        <f t="shared" si="219"/>
        <v>8.422245000000002</v>
      </c>
      <c r="K4695" s="23">
        <f t="shared" si="221"/>
        <v>7.453314159292038</v>
      </c>
      <c r="L4695" s="23">
        <f t="shared" si="220"/>
        <v>7.453314159292038</v>
      </c>
    </row>
    <row r="4696" spans="1:12" x14ac:dyDescent="0.35">
      <c r="A4696" s="21" t="s">
        <v>282</v>
      </c>
      <c r="B4696" s="21" t="s">
        <v>6845</v>
      </c>
      <c r="C4696" s="21" t="s">
        <v>354</v>
      </c>
      <c r="D4696" s="21" t="s">
        <v>331</v>
      </c>
      <c r="E4696" s="21" t="s">
        <v>6843</v>
      </c>
      <c r="F4696" s="13">
        <v>2</v>
      </c>
      <c r="G4696" s="22">
        <v>35.99</v>
      </c>
      <c r="H4696" s="22">
        <v>71.98</v>
      </c>
      <c r="I4696" s="22">
        <v>6.3162450000000003</v>
      </c>
      <c r="J4696" s="22">
        <f t="shared" si="219"/>
        <v>12.632490000000001</v>
      </c>
      <c r="K4696" s="23">
        <f t="shared" si="221"/>
        <v>5.5895973451327441</v>
      </c>
      <c r="L4696" s="23">
        <f t="shared" si="220"/>
        <v>11.179194690265488</v>
      </c>
    </row>
    <row r="4697" spans="1:12" x14ac:dyDescent="0.35">
      <c r="A4697" s="21" t="s">
        <v>282</v>
      </c>
      <c r="B4697" s="21" t="s">
        <v>6845</v>
      </c>
      <c r="C4697" s="21" t="s">
        <v>382</v>
      </c>
      <c r="D4697" s="21" t="s">
        <v>33</v>
      </c>
      <c r="E4697" s="21" t="s">
        <v>6908</v>
      </c>
      <c r="F4697" s="13">
        <v>13</v>
      </c>
      <c r="G4697" s="22">
        <v>47.99</v>
      </c>
      <c r="H4697" s="22">
        <v>623.87</v>
      </c>
      <c r="I4697" s="22">
        <v>8.422245000000002</v>
      </c>
      <c r="J4697" s="22">
        <f t="shared" si="219"/>
        <v>109.48918500000002</v>
      </c>
      <c r="K4697" s="23">
        <f t="shared" si="221"/>
        <v>7.453314159292038</v>
      </c>
      <c r="L4697" s="23">
        <f t="shared" si="220"/>
        <v>96.89308407079649</v>
      </c>
    </row>
    <row r="4698" spans="1:12" x14ac:dyDescent="0.35">
      <c r="A4698" s="21" t="s">
        <v>282</v>
      </c>
      <c r="B4698" s="21" t="s">
        <v>6858</v>
      </c>
      <c r="C4698" s="21" t="s">
        <v>304</v>
      </c>
      <c r="D4698" s="21" t="s">
        <v>306</v>
      </c>
      <c r="E4698" s="21" t="s">
        <v>6908</v>
      </c>
      <c r="F4698" s="13">
        <v>1</v>
      </c>
      <c r="G4698" s="22">
        <v>30.99</v>
      </c>
      <c r="H4698" s="22">
        <v>30.99</v>
      </c>
      <c r="I4698" s="22">
        <v>5.4387449999999999</v>
      </c>
      <c r="J4698" s="22">
        <f t="shared" si="219"/>
        <v>5.4387449999999999</v>
      </c>
      <c r="K4698" s="23">
        <f t="shared" si="221"/>
        <v>4.8130486725663717</v>
      </c>
      <c r="L4698" s="23">
        <f t="shared" si="220"/>
        <v>4.8130486725663717</v>
      </c>
    </row>
    <row r="4699" spans="1:12" x14ac:dyDescent="0.35">
      <c r="A4699" s="21" t="s">
        <v>282</v>
      </c>
      <c r="B4699" s="21" t="s">
        <v>6858</v>
      </c>
      <c r="C4699" s="21" t="s">
        <v>356</v>
      </c>
      <c r="D4699" s="21" t="s">
        <v>358</v>
      </c>
      <c r="E4699" s="21" t="s">
        <v>6890</v>
      </c>
      <c r="F4699" s="13">
        <v>7</v>
      </c>
      <c r="G4699" s="22">
        <v>35.99</v>
      </c>
      <c r="H4699" s="22">
        <v>251.93</v>
      </c>
      <c r="I4699" s="22">
        <v>6.3162450000000003</v>
      </c>
      <c r="J4699" s="22">
        <f t="shared" si="219"/>
        <v>44.213715000000001</v>
      </c>
      <c r="K4699" s="23">
        <f t="shared" si="221"/>
        <v>5.5895973451327441</v>
      </c>
      <c r="L4699" s="23">
        <f t="shared" si="220"/>
        <v>39.127181415929208</v>
      </c>
    </row>
    <row r="4700" spans="1:12" x14ac:dyDescent="0.35">
      <c r="A4700" s="21" t="s">
        <v>282</v>
      </c>
      <c r="B4700" s="21" t="s">
        <v>6858</v>
      </c>
      <c r="C4700" s="21" t="s">
        <v>356</v>
      </c>
      <c r="D4700" s="21" t="s">
        <v>358</v>
      </c>
      <c r="E4700" s="21" t="s">
        <v>6843</v>
      </c>
      <c r="F4700" s="13">
        <v>7</v>
      </c>
      <c r="G4700" s="22">
        <v>35.99</v>
      </c>
      <c r="H4700" s="22">
        <v>251.93</v>
      </c>
      <c r="I4700" s="22">
        <v>6.3162450000000003</v>
      </c>
      <c r="J4700" s="22">
        <f t="shared" si="219"/>
        <v>44.213715000000001</v>
      </c>
      <c r="K4700" s="23">
        <f t="shared" si="221"/>
        <v>5.5895973451327441</v>
      </c>
      <c r="L4700" s="23">
        <f t="shared" si="220"/>
        <v>39.127181415929208</v>
      </c>
    </row>
    <row r="4701" spans="1:12" x14ac:dyDescent="0.35">
      <c r="A4701" s="21" t="s">
        <v>282</v>
      </c>
      <c r="B4701" s="21" t="s">
        <v>6858</v>
      </c>
      <c r="C4701" s="21" t="s">
        <v>292</v>
      </c>
      <c r="D4701" s="21" t="s">
        <v>294</v>
      </c>
      <c r="E4701" s="21" t="s">
        <v>6908</v>
      </c>
      <c r="F4701" s="13">
        <v>1</v>
      </c>
      <c r="G4701" s="22">
        <v>42.99</v>
      </c>
      <c r="H4701" s="22">
        <v>42.99</v>
      </c>
      <c r="I4701" s="22">
        <v>7.5447450000000007</v>
      </c>
      <c r="J4701" s="22">
        <f t="shared" si="219"/>
        <v>7.5447450000000007</v>
      </c>
      <c r="K4701" s="23">
        <f t="shared" si="221"/>
        <v>6.6767654867256647</v>
      </c>
      <c r="L4701" s="23">
        <f t="shared" si="220"/>
        <v>6.6767654867256647</v>
      </c>
    </row>
    <row r="4702" spans="1:12" x14ac:dyDescent="0.35">
      <c r="A4702" s="21" t="s">
        <v>282</v>
      </c>
      <c r="B4702" s="21" t="s">
        <v>6858</v>
      </c>
      <c r="C4702" s="21" t="s">
        <v>412</v>
      </c>
      <c r="D4702" s="21" t="s">
        <v>414</v>
      </c>
      <c r="E4702" s="21" t="s">
        <v>6908</v>
      </c>
      <c r="F4702" s="13">
        <v>31</v>
      </c>
      <c r="G4702" s="22">
        <v>23.99</v>
      </c>
      <c r="H4702" s="22">
        <v>743.68999999999994</v>
      </c>
      <c r="I4702" s="22">
        <v>4.2102450000000005</v>
      </c>
      <c r="J4702" s="22">
        <f t="shared" si="219"/>
        <v>130.51759500000003</v>
      </c>
      <c r="K4702" s="23">
        <f t="shared" si="221"/>
        <v>3.725880530973452</v>
      </c>
      <c r="L4702" s="23">
        <f t="shared" si="220"/>
        <v>115.50229646017701</v>
      </c>
    </row>
    <row r="4703" spans="1:12" x14ac:dyDescent="0.35">
      <c r="A4703" s="21" t="s">
        <v>282</v>
      </c>
      <c r="B4703" s="21" t="s">
        <v>6858</v>
      </c>
      <c r="C4703" s="21" t="s">
        <v>348</v>
      </c>
      <c r="D4703" s="21" t="s">
        <v>350</v>
      </c>
      <c r="E4703" s="21" t="s">
        <v>6908</v>
      </c>
      <c r="F4703" s="13">
        <v>17</v>
      </c>
      <c r="G4703" s="22">
        <v>47.99</v>
      </c>
      <c r="H4703" s="22">
        <v>815.83</v>
      </c>
      <c r="I4703" s="22">
        <v>8.422245000000002</v>
      </c>
      <c r="J4703" s="22">
        <f t="shared" si="219"/>
        <v>143.17816500000004</v>
      </c>
      <c r="K4703" s="23">
        <f t="shared" si="221"/>
        <v>7.453314159292038</v>
      </c>
      <c r="L4703" s="23">
        <f t="shared" si="220"/>
        <v>126.70634070796464</v>
      </c>
    </row>
    <row r="4704" spans="1:12" x14ac:dyDescent="0.35">
      <c r="A4704" s="21" t="s">
        <v>282</v>
      </c>
      <c r="B4704" s="21" t="s">
        <v>6858</v>
      </c>
      <c r="C4704" s="21" t="s">
        <v>346</v>
      </c>
      <c r="D4704" s="21" t="s">
        <v>33</v>
      </c>
      <c r="E4704" s="21" t="s">
        <v>6908</v>
      </c>
      <c r="F4704" s="13">
        <v>27</v>
      </c>
      <c r="G4704" s="22">
        <v>47.99</v>
      </c>
      <c r="H4704" s="22">
        <v>1295.73</v>
      </c>
      <c r="I4704" s="22">
        <v>8.422245000000002</v>
      </c>
      <c r="J4704" s="22">
        <f t="shared" si="219"/>
        <v>227.40061500000004</v>
      </c>
      <c r="K4704" s="23">
        <f t="shared" si="221"/>
        <v>7.453314159292038</v>
      </c>
      <c r="L4704" s="23">
        <f t="shared" si="220"/>
        <v>201.23948230088502</v>
      </c>
    </row>
    <row r="4705" spans="1:12" x14ac:dyDescent="0.35">
      <c r="A4705" s="21" t="s">
        <v>282</v>
      </c>
      <c r="B4705" s="21" t="s">
        <v>6858</v>
      </c>
      <c r="C4705" s="21" t="s">
        <v>295</v>
      </c>
      <c r="D4705" s="21" t="s">
        <v>297</v>
      </c>
      <c r="E4705" s="21" t="s">
        <v>6908</v>
      </c>
      <c r="F4705" s="13">
        <v>2</v>
      </c>
      <c r="G4705" s="22">
        <v>42.99</v>
      </c>
      <c r="H4705" s="22">
        <v>85.98</v>
      </c>
      <c r="I4705" s="22">
        <v>7.5447450000000007</v>
      </c>
      <c r="J4705" s="22">
        <f t="shared" si="219"/>
        <v>15.089490000000001</v>
      </c>
      <c r="K4705" s="23">
        <f t="shared" si="221"/>
        <v>6.6767654867256647</v>
      </c>
      <c r="L4705" s="23">
        <f t="shared" si="220"/>
        <v>13.353530973451329</v>
      </c>
    </row>
    <row r="4706" spans="1:12" x14ac:dyDescent="0.35">
      <c r="A4706" s="21" t="s">
        <v>282</v>
      </c>
      <c r="B4706" s="21" t="s">
        <v>6858</v>
      </c>
      <c r="C4706" s="21" t="s">
        <v>409</v>
      </c>
      <c r="D4706" s="21" t="s">
        <v>411</v>
      </c>
      <c r="E4706" s="21" t="s">
        <v>6908</v>
      </c>
      <c r="F4706" s="13">
        <v>27</v>
      </c>
      <c r="G4706" s="22">
        <v>23.99</v>
      </c>
      <c r="H4706" s="22">
        <v>647.7299999999999</v>
      </c>
      <c r="I4706" s="22">
        <v>4.2102450000000005</v>
      </c>
      <c r="J4706" s="22">
        <f t="shared" si="219"/>
        <v>113.67661500000001</v>
      </c>
      <c r="K4706" s="23">
        <f t="shared" si="221"/>
        <v>3.725880530973452</v>
      </c>
      <c r="L4706" s="23">
        <f t="shared" si="220"/>
        <v>100.5987743362832</v>
      </c>
    </row>
    <row r="4707" spans="1:12" x14ac:dyDescent="0.35">
      <c r="A4707" s="21" t="s">
        <v>282</v>
      </c>
      <c r="B4707" s="21" t="s">
        <v>6858</v>
      </c>
      <c r="C4707" s="21" t="s">
        <v>286</v>
      </c>
      <c r="D4707" s="21" t="s">
        <v>288</v>
      </c>
      <c r="E4707" s="21" t="s">
        <v>6908</v>
      </c>
      <c r="F4707" s="13">
        <v>1</v>
      </c>
      <c r="G4707" s="22">
        <v>47.99</v>
      </c>
      <c r="H4707" s="22">
        <v>47.99</v>
      </c>
      <c r="I4707" s="22">
        <v>8.422245000000002</v>
      </c>
      <c r="J4707" s="22">
        <f t="shared" si="219"/>
        <v>8.422245000000002</v>
      </c>
      <c r="K4707" s="23">
        <f t="shared" si="221"/>
        <v>7.453314159292038</v>
      </c>
      <c r="L4707" s="23">
        <f t="shared" si="220"/>
        <v>7.453314159292038</v>
      </c>
    </row>
    <row r="4708" spans="1:12" x14ac:dyDescent="0.35">
      <c r="A4708" s="21" t="s">
        <v>282</v>
      </c>
      <c r="B4708" s="21" t="s">
        <v>6858</v>
      </c>
      <c r="C4708" s="21" t="s">
        <v>362</v>
      </c>
      <c r="D4708" s="21" t="s">
        <v>315</v>
      </c>
      <c r="E4708" s="21" t="s">
        <v>6890</v>
      </c>
      <c r="F4708" s="13">
        <v>11</v>
      </c>
      <c r="G4708" s="22">
        <v>35.99</v>
      </c>
      <c r="H4708" s="22">
        <v>395.89000000000004</v>
      </c>
      <c r="I4708" s="22">
        <v>6.3162450000000003</v>
      </c>
      <c r="J4708" s="22">
        <f t="shared" si="219"/>
        <v>69.478695000000002</v>
      </c>
      <c r="K4708" s="23">
        <f t="shared" si="221"/>
        <v>5.5895973451327441</v>
      </c>
      <c r="L4708" s="23">
        <f t="shared" si="220"/>
        <v>61.485570796460188</v>
      </c>
    </row>
    <row r="4709" spans="1:12" x14ac:dyDescent="0.35">
      <c r="A4709" s="21" t="s">
        <v>282</v>
      </c>
      <c r="B4709" s="21" t="s">
        <v>6858</v>
      </c>
      <c r="C4709" s="21" t="s">
        <v>362</v>
      </c>
      <c r="D4709" s="21" t="s">
        <v>315</v>
      </c>
      <c r="E4709" s="21" t="s">
        <v>6843</v>
      </c>
      <c r="F4709" s="13">
        <v>10</v>
      </c>
      <c r="G4709" s="22">
        <v>35.99</v>
      </c>
      <c r="H4709" s="22">
        <v>359.90000000000003</v>
      </c>
      <c r="I4709" s="22">
        <v>6.3162450000000003</v>
      </c>
      <c r="J4709" s="22">
        <f t="shared" si="219"/>
        <v>63.162450000000007</v>
      </c>
      <c r="K4709" s="23">
        <f t="shared" si="221"/>
        <v>5.5895973451327441</v>
      </c>
      <c r="L4709" s="23">
        <f t="shared" si="220"/>
        <v>55.895973451327443</v>
      </c>
    </row>
    <row r="4710" spans="1:12" x14ac:dyDescent="0.35">
      <c r="A4710" s="21" t="s">
        <v>282</v>
      </c>
      <c r="B4710" s="21" t="s">
        <v>6858</v>
      </c>
      <c r="C4710" s="21" t="s">
        <v>362</v>
      </c>
      <c r="D4710" s="21" t="s">
        <v>315</v>
      </c>
      <c r="E4710" s="21" t="s">
        <v>6839</v>
      </c>
      <c r="F4710" s="13">
        <v>11</v>
      </c>
      <c r="G4710" s="22">
        <v>35.99</v>
      </c>
      <c r="H4710" s="22">
        <v>395.89000000000004</v>
      </c>
      <c r="I4710" s="22">
        <v>6.3162450000000003</v>
      </c>
      <c r="J4710" s="22">
        <f t="shared" si="219"/>
        <v>69.478695000000002</v>
      </c>
      <c r="K4710" s="23">
        <f t="shared" si="221"/>
        <v>5.5895973451327441</v>
      </c>
      <c r="L4710" s="23">
        <f t="shared" si="220"/>
        <v>61.485570796460188</v>
      </c>
    </row>
    <row r="4711" spans="1:12" x14ac:dyDescent="0.35">
      <c r="A4711" s="21" t="s">
        <v>282</v>
      </c>
      <c r="B4711" s="21" t="s">
        <v>6858</v>
      </c>
      <c r="C4711" s="21" t="s">
        <v>359</v>
      </c>
      <c r="D4711" s="21" t="s">
        <v>361</v>
      </c>
      <c r="E4711" s="21" t="s">
        <v>6890</v>
      </c>
      <c r="F4711" s="13">
        <v>19</v>
      </c>
      <c r="G4711" s="22">
        <v>35.99</v>
      </c>
      <c r="H4711" s="22">
        <v>683.81000000000006</v>
      </c>
      <c r="I4711" s="22">
        <v>6.3162450000000003</v>
      </c>
      <c r="J4711" s="22">
        <f t="shared" si="219"/>
        <v>120.008655</v>
      </c>
      <c r="K4711" s="23">
        <f t="shared" si="221"/>
        <v>5.5895973451327441</v>
      </c>
      <c r="L4711" s="23">
        <f t="shared" si="220"/>
        <v>106.20234955752214</v>
      </c>
    </row>
    <row r="4712" spans="1:12" x14ac:dyDescent="0.35">
      <c r="A4712" s="21" t="s">
        <v>282</v>
      </c>
      <c r="B4712" s="21" t="s">
        <v>6858</v>
      </c>
      <c r="C4712" s="21" t="s">
        <v>359</v>
      </c>
      <c r="D4712" s="21" t="s">
        <v>361</v>
      </c>
      <c r="E4712" s="21" t="s">
        <v>6843</v>
      </c>
      <c r="F4712" s="13">
        <v>6</v>
      </c>
      <c r="G4712" s="22">
        <v>35.99</v>
      </c>
      <c r="H4712" s="22">
        <v>215.94</v>
      </c>
      <c r="I4712" s="22">
        <v>6.3162450000000003</v>
      </c>
      <c r="J4712" s="22">
        <f t="shared" si="219"/>
        <v>37.897469999999998</v>
      </c>
      <c r="K4712" s="23">
        <f t="shared" si="221"/>
        <v>5.5895973451327441</v>
      </c>
      <c r="L4712" s="23">
        <f t="shared" si="220"/>
        <v>33.537584070796463</v>
      </c>
    </row>
    <row r="4713" spans="1:12" x14ac:dyDescent="0.35">
      <c r="A4713" s="21" t="s">
        <v>282</v>
      </c>
      <c r="B4713" s="21" t="s">
        <v>6858</v>
      </c>
      <c r="C4713" s="21" t="s">
        <v>289</v>
      </c>
      <c r="D4713" s="21" t="s">
        <v>291</v>
      </c>
      <c r="E4713" s="21" t="s">
        <v>6908</v>
      </c>
      <c r="F4713" s="13">
        <v>7</v>
      </c>
      <c r="G4713" s="22">
        <v>47.99</v>
      </c>
      <c r="H4713" s="22">
        <v>335.93</v>
      </c>
      <c r="I4713" s="22">
        <v>8.422245000000002</v>
      </c>
      <c r="J4713" s="22">
        <f t="shared" si="219"/>
        <v>58.955715000000012</v>
      </c>
      <c r="K4713" s="23">
        <f t="shared" si="221"/>
        <v>7.453314159292038</v>
      </c>
      <c r="L4713" s="23">
        <f t="shared" si="220"/>
        <v>52.17319911504427</v>
      </c>
    </row>
    <row r="4714" spans="1:12" x14ac:dyDescent="0.35">
      <c r="A4714" s="21" t="s">
        <v>282</v>
      </c>
      <c r="B4714" s="21" t="s">
        <v>6858</v>
      </c>
      <c r="C4714" s="21" t="s">
        <v>415</v>
      </c>
      <c r="D4714" s="21" t="s">
        <v>417</v>
      </c>
      <c r="E4714" s="21" t="s">
        <v>6908</v>
      </c>
      <c r="F4714" s="13">
        <v>32</v>
      </c>
      <c r="G4714" s="22">
        <v>23.99</v>
      </c>
      <c r="H4714" s="22">
        <v>767.68</v>
      </c>
      <c r="I4714" s="22">
        <v>4.2102450000000005</v>
      </c>
      <c r="J4714" s="22">
        <f t="shared" si="219"/>
        <v>134.72784000000001</v>
      </c>
      <c r="K4714" s="23">
        <f t="shared" si="221"/>
        <v>3.725880530973452</v>
      </c>
      <c r="L4714" s="23">
        <f t="shared" si="220"/>
        <v>119.22817699115046</v>
      </c>
    </row>
    <row r="4715" spans="1:12" x14ac:dyDescent="0.35">
      <c r="A4715" s="21" t="s">
        <v>282</v>
      </c>
      <c r="B4715" s="21" t="s">
        <v>6858</v>
      </c>
      <c r="C4715" s="21" t="s">
        <v>351</v>
      </c>
      <c r="D4715" s="21" t="s">
        <v>353</v>
      </c>
      <c r="E4715" s="21" t="s">
        <v>6908</v>
      </c>
      <c r="F4715" s="13">
        <v>60</v>
      </c>
      <c r="G4715" s="22">
        <v>47.99</v>
      </c>
      <c r="H4715" s="22">
        <v>2879.4</v>
      </c>
      <c r="I4715" s="22">
        <v>8.422245000000002</v>
      </c>
      <c r="J4715" s="22">
        <f t="shared" si="219"/>
        <v>505.33470000000011</v>
      </c>
      <c r="K4715" s="23">
        <f t="shared" si="221"/>
        <v>7.453314159292038</v>
      </c>
      <c r="L4715" s="23">
        <f t="shared" si="220"/>
        <v>447.19884955752229</v>
      </c>
    </row>
    <row r="4716" spans="1:12" x14ac:dyDescent="0.35">
      <c r="A4716" s="21" t="s">
        <v>282</v>
      </c>
      <c r="B4716" s="21" t="s">
        <v>6858</v>
      </c>
      <c r="C4716" s="21" t="s">
        <v>364</v>
      </c>
      <c r="D4716" s="21" t="s">
        <v>366</v>
      </c>
      <c r="E4716" s="21" t="s">
        <v>6890</v>
      </c>
      <c r="F4716" s="13">
        <v>14</v>
      </c>
      <c r="G4716" s="22">
        <v>35.99</v>
      </c>
      <c r="H4716" s="22">
        <v>503.86</v>
      </c>
      <c r="I4716" s="22">
        <v>6.3162450000000003</v>
      </c>
      <c r="J4716" s="22">
        <f t="shared" si="219"/>
        <v>88.427430000000001</v>
      </c>
      <c r="K4716" s="23">
        <f t="shared" si="221"/>
        <v>5.5895973451327441</v>
      </c>
      <c r="L4716" s="23">
        <f t="shared" si="220"/>
        <v>78.254362831858415</v>
      </c>
    </row>
    <row r="4717" spans="1:12" x14ac:dyDescent="0.35">
      <c r="A4717" s="21" t="s">
        <v>282</v>
      </c>
      <c r="B4717" s="21" t="s">
        <v>6858</v>
      </c>
      <c r="C4717" s="21" t="s">
        <v>364</v>
      </c>
      <c r="D4717" s="21" t="s">
        <v>366</v>
      </c>
      <c r="E4717" s="21" t="s">
        <v>6843</v>
      </c>
      <c r="F4717" s="13">
        <v>16</v>
      </c>
      <c r="G4717" s="22">
        <v>35.99</v>
      </c>
      <c r="H4717" s="22">
        <v>575.84</v>
      </c>
      <c r="I4717" s="22">
        <v>6.3162450000000003</v>
      </c>
      <c r="J4717" s="22">
        <f t="shared" si="219"/>
        <v>101.05992000000001</v>
      </c>
      <c r="K4717" s="23">
        <f t="shared" si="221"/>
        <v>5.5895973451327441</v>
      </c>
      <c r="L4717" s="23">
        <f t="shared" si="220"/>
        <v>89.433557522123905</v>
      </c>
    </row>
    <row r="4718" spans="1:12" x14ac:dyDescent="0.35">
      <c r="A4718" s="21" t="s">
        <v>282</v>
      </c>
      <c r="B4718" s="21" t="s">
        <v>6858</v>
      </c>
      <c r="C4718" s="21" t="s">
        <v>364</v>
      </c>
      <c r="D4718" s="21" t="s">
        <v>366</v>
      </c>
      <c r="E4718" s="21" t="s">
        <v>6839</v>
      </c>
      <c r="F4718" s="13">
        <v>19</v>
      </c>
      <c r="G4718" s="22">
        <v>35.99</v>
      </c>
      <c r="H4718" s="22">
        <v>683.81000000000006</v>
      </c>
      <c r="I4718" s="22">
        <v>6.3162450000000003</v>
      </c>
      <c r="J4718" s="22">
        <f t="shared" si="219"/>
        <v>120.008655</v>
      </c>
      <c r="K4718" s="23">
        <f t="shared" si="221"/>
        <v>5.5895973451327441</v>
      </c>
      <c r="L4718" s="23">
        <f t="shared" si="220"/>
        <v>106.20234955752214</v>
      </c>
    </row>
    <row r="4719" spans="1:12" x14ac:dyDescent="0.35">
      <c r="A4719" s="21" t="s">
        <v>282</v>
      </c>
      <c r="B4719" s="21" t="s">
        <v>6858</v>
      </c>
      <c r="C4719" s="21" t="s">
        <v>418</v>
      </c>
      <c r="D4719" s="21" t="s">
        <v>420</v>
      </c>
      <c r="E4719" s="21" t="s">
        <v>6908</v>
      </c>
      <c r="F4719" s="13">
        <v>28</v>
      </c>
      <c r="G4719" s="22">
        <v>23.99</v>
      </c>
      <c r="H4719" s="22">
        <v>671.71999999999991</v>
      </c>
      <c r="I4719" s="22">
        <v>4.2102450000000005</v>
      </c>
      <c r="J4719" s="22">
        <f t="shared" si="219"/>
        <v>117.88686000000001</v>
      </c>
      <c r="K4719" s="23">
        <f t="shared" si="221"/>
        <v>3.725880530973452</v>
      </c>
      <c r="L4719" s="23">
        <f t="shared" si="220"/>
        <v>104.32465486725665</v>
      </c>
    </row>
    <row r="4720" spans="1:12" x14ac:dyDescent="0.35">
      <c r="A4720" s="21" t="s">
        <v>282</v>
      </c>
      <c r="B4720" s="21" t="s">
        <v>6858</v>
      </c>
      <c r="C4720" s="21" t="s">
        <v>283</v>
      </c>
      <c r="D4720" s="21" t="s">
        <v>285</v>
      </c>
      <c r="E4720" s="21" t="s">
        <v>6908</v>
      </c>
      <c r="F4720" s="13">
        <v>3</v>
      </c>
      <c r="G4720" s="22">
        <v>47.99</v>
      </c>
      <c r="H4720" s="22">
        <v>143.97</v>
      </c>
      <c r="I4720" s="22">
        <v>8.422245000000002</v>
      </c>
      <c r="J4720" s="22">
        <f t="shared" si="219"/>
        <v>25.266735000000004</v>
      </c>
      <c r="K4720" s="23">
        <f t="shared" si="221"/>
        <v>7.453314159292038</v>
      </c>
      <c r="L4720" s="23">
        <f t="shared" si="220"/>
        <v>22.359942477876114</v>
      </c>
    </row>
    <row r="4721" spans="1:12" x14ac:dyDescent="0.35">
      <c r="A4721" s="21" t="s">
        <v>282</v>
      </c>
      <c r="B4721" s="21" t="s">
        <v>6858</v>
      </c>
      <c r="C4721" s="21" t="s">
        <v>313</v>
      </c>
      <c r="D4721" s="21" t="s">
        <v>315</v>
      </c>
      <c r="E4721" s="21" t="s">
        <v>6890</v>
      </c>
      <c r="F4721" s="13">
        <v>3</v>
      </c>
      <c r="G4721" s="22">
        <v>47.99</v>
      </c>
      <c r="H4721" s="22">
        <v>143.97</v>
      </c>
      <c r="I4721" s="22">
        <v>8.422245000000002</v>
      </c>
      <c r="J4721" s="22">
        <f t="shared" si="219"/>
        <v>25.266735000000004</v>
      </c>
      <c r="K4721" s="23">
        <f t="shared" si="221"/>
        <v>7.453314159292038</v>
      </c>
      <c r="L4721" s="23">
        <f t="shared" si="220"/>
        <v>22.359942477876114</v>
      </c>
    </row>
    <row r="4722" spans="1:12" x14ac:dyDescent="0.35">
      <c r="A4722" s="21" t="s">
        <v>282</v>
      </c>
      <c r="B4722" s="21" t="s">
        <v>6858</v>
      </c>
      <c r="C4722" s="21" t="s">
        <v>313</v>
      </c>
      <c r="D4722" s="21" t="s">
        <v>315</v>
      </c>
      <c r="E4722" s="21" t="s">
        <v>6843</v>
      </c>
      <c r="F4722" s="13">
        <v>1</v>
      </c>
      <c r="G4722" s="22">
        <v>47.99</v>
      </c>
      <c r="H4722" s="22">
        <v>47.99</v>
      </c>
      <c r="I4722" s="22">
        <v>8.422245000000002</v>
      </c>
      <c r="J4722" s="22">
        <f t="shared" si="219"/>
        <v>8.422245000000002</v>
      </c>
      <c r="K4722" s="23">
        <f t="shared" si="221"/>
        <v>7.453314159292038</v>
      </c>
      <c r="L4722" s="23">
        <f t="shared" si="220"/>
        <v>7.453314159292038</v>
      </c>
    </row>
    <row r="4723" spans="1:12" x14ac:dyDescent="0.35">
      <c r="A4723" s="21" t="s">
        <v>282</v>
      </c>
      <c r="B4723" s="21" t="s">
        <v>6858</v>
      </c>
      <c r="C4723" s="21" t="s">
        <v>313</v>
      </c>
      <c r="D4723" s="21" t="s">
        <v>315</v>
      </c>
      <c r="E4723" s="21" t="s">
        <v>6839</v>
      </c>
      <c r="F4723" s="13">
        <v>1</v>
      </c>
      <c r="G4723" s="22">
        <v>47.99</v>
      </c>
      <c r="H4723" s="22">
        <v>47.99</v>
      </c>
      <c r="I4723" s="22">
        <v>8.422245000000002</v>
      </c>
      <c r="J4723" s="22">
        <f t="shared" si="219"/>
        <v>8.422245000000002</v>
      </c>
      <c r="K4723" s="23">
        <f t="shared" si="221"/>
        <v>7.453314159292038</v>
      </c>
      <c r="L4723" s="23">
        <f t="shared" si="220"/>
        <v>7.453314159292038</v>
      </c>
    </row>
    <row r="4724" spans="1:12" x14ac:dyDescent="0.35">
      <c r="A4724" s="21" t="s">
        <v>282</v>
      </c>
      <c r="B4724" s="21" t="s">
        <v>6858</v>
      </c>
      <c r="C4724" s="21" t="s">
        <v>329</v>
      </c>
      <c r="D4724" s="21" t="s">
        <v>331</v>
      </c>
      <c r="E4724" s="21" t="s">
        <v>6890</v>
      </c>
      <c r="F4724" s="13">
        <v>14</v>
      </c>
      <c r="G4724" s="22">
        <v>35.99</v>
      </c>
      <c r="H4724" s="22">
        <v>503.86</v>
      </c>
      <c r="I4724" s="22">
        <v>6.3162450000000003</v>
      </c>
      <c r="J4724" s="22">
        <f t="shared" si="219"/>
        <v>88.427430000000001</v>
      </c>
      <c r="K4724" s="23">
        <f t="shared" si="221"/>
        <v>5.5895973451327441</v>
      </c>
      <c r="L4724" s="23">
        <f t="shared" si="220"/>
        <v>78.254362831858415</v>
      </c>
    </row>
    <row r="4725" spans="1:12" x14ac:dyDescent="0.35">
      <c r="A4725" s="21" t="s">
        <v>282</v>
      </c>
      <c r="B4725" s="21" t="s">
        <v>6858</v>
      </c>
      <c r="C4725" s="21" t="s">
        <v>329</v>
      </c>
      <c r="D4725" s="21" t="s">
        <v>331</v>
      </c>
      <c r="E4725" s="21" t="s">
        <v>6843</v>
      </c>
      <c r="F4725" s="13">
        <v>6</v>
      </c>
      <c r="G4725" s="22">
        <v>35.99</v>
      </c>
      <c r="H4725" s="22">
        <v>215.94</v>
      </c>
      <c r="I4725" s="22">
        <v>6.3162450000000003</v>
      </c>
      <c r="J4725" s="22">
        <f t="shared" si="219"/>
        <v>37.897469999999998</v>
      </c>
      <c r="K4725" s="23">
        <f t="shared" si="221"/>
        <v>5.5895973451327441</v>
      </c>
      <c r="L4725" s="23">
        <f t="shared" si="220"/>
        <v>33.537584070796463</v>
      </c>
    </row>
    <row r="4726" spans="1:12" x14ac:dyDescent="0.35">
      <c r="A4726" s="21" t="s">
        <v>282</v>
      </c>
      <c r="B4726" s="21" t="s">
        <v>6858</v>
      </c>
      <c r="C4726" s="21" t="s">
        <v>332</v>
      </c>
      <c r="D4726" s="21" t="s">
        <v>334</v>
      </c>
      <c r="E4726" s="21" t="s">
        <v>6890</v>
      </c>
      <c r="F4726" s="13">
        <v>16</v>
      </c>
      <c r="G4726" s="22">
        <v>35.99</v>
      </c>
      <c r="H4726" s="22">
        <v>575.84</v>
      </c>
      <c r="I4726" s="22">
        <v>6.3162450000000003</v>
      </c>
      <c r="J4726" s="22">
        <f t="shared" si="219"/>
        <v>101.05992000000001</v>
      </c>
      <c r="K4726" s="23">
        <f t="shared" si="221"/>
        <v>5.5895973451327441</v>
      </c>
      <c r="L4726" s="23">
        <f t="shared" si="220"/>
        <v>89.433557522123905</v>
      </c>
    </row>
    <row r="4727" spans="1:12" x14ac:dyDescent="0.35">
      <c r="A4727" s="21" t="s">
        <v>282</v>
      </c>
      <c r="B4727" s="21" t="s">
        <v>6858</v>
      </c>
      <c r="C4727" s="21" t="s">
        <v>332</v>
      </c>
      <c r="D4727" s="21" t="s">
        <v>334</v>
      </c>
      <c r="E4727" s="21" t="s">
        <v>6843</v>
      </c>
      <c r="F4727" s="13">
        <v>11</v>
      </c>
      <c r="G4727" s="22">
        <v>35.99</v>
      </c>
      <c r="H4727" s="22">
        <v>395.89000000000004</v>
      </c>
      <c r="I4727" s="22">
        <v>6.3162450000000003</v>
      </c>
      <c r="J4727" s="22">
        <f t="shared" si="219"/>
        <v>69.478695000000002</v>
      </c>
      <c r="K4727" s="23">
        <f t="shared" si="221"/>
        <v>5.5895973451327441</v>
      </c>
      <c r="L4727" s="23">
        <f t="shared" si="220"/>
        <v>61.485570796460188</v>
      </c>
    </row>
    <row r="4728" spans="1:12" x14ac:dyDescent="0.35">
      <c r="A4728" s="21" t="s">
        <v>282</v>
      </c>
      <c r="B4728" s="21" t="s">
        <v>6858</v>
      </c>
      <c r="C4728" s="21" t="s">
        <v>321</v>
      </c>
      <c r="D4728" s="21" t="s">
        <v>323</v>
      </c>
      <c r="E4728" s="21" t="s">
        <v>6908</v>
      </c>
      <c r="F4728" s="13">
        <v>49</v>
      </c>
      <c r="G4728" s="22">
        <v>47.99</v>
      </c>
      <c r="H4728" s="22">
        <v>2351.5100000000002</v>
      </c>
      <c r="I4728" s="22">
        <v>8.422245000000002</v>
      </c>
      <c r="J4728" s="22">
        <f t="shared" si="219"/>
        <v>412.6900050000001</v>
      </c>
      <c r="K4728" s="23">
        <f t="shared" si="221"/>
        <v>7.453314159292038</v>
      </c>
      <c r="L4728" s="23">
        <f t="shared" si="220"/>
        <v>365.21239380530989</v>
      </c>
    </row>
    <row r="4729" spans="1:12" x14ac:dyDescent="0.35">
      <c r="A4729" s="21" t="s">
        <v>282</v>
      </c>
      <c r="B4729" s="21" t="s">
        <v>6858</v>
      </c>
      <c r="C4729" s="21" t="s">
        <v>319</v>
      </c>
      <c r="D4729" s="21" t="s">
        <v>33</v>
      </c>
      <c r="E4729" s="21" t="s">
        <v>6908</v>
      </c>
      <c r="F4729" s="13">
        <v>11</v>
      </c>
      <c r="G4729" s="22">
        <v>47.99</v>
      </c>
      <c r="H4729" s="22">
        <v>527.89</v>
      </c>
      <c r="I4729" s="22">
        <v>8.422245000000002</v>
      </c>
      <c r="J4729" s="22">
        <f t="shared" si="219"/>
        <v>92.644695000000027</v>
      </c>
      <c r="K4729" s="23">
        <f t="shared" si="221"/>
        <v>7.453314159292038</v>
      </c>
      <c r="L4729" s="23">
        <f t="shared" si="220"/>
        <v>81.986455752212422</v>
      </c>
    </row>
    <row r="4730" spans="1:12" x14ac:dyDescent="0.35">
      <c r="A4730" s="21" t="s">
        <v>282</v>
      </c>
      <c r="B4730" s="21" t="s">
        <v>6858</v>
      </c>
      <c r="C4730" s="21" t="s">
        <v>326</v>
      </c>
      <c r="D4730" s="21" t="s">
        <v>328</v>
      </c>
      <c r="E4730" s="21" t="s">
        <v>6890</v>
      </c>
      <c r="F4730" s="13">
        <v>23</v>
      </c>
      <c r="G4730" s="22">
        <v>35.99</v>
      </c>
      <c r="H4730" s="22">
        <v>827.7700000000001</v>
      </c>
      <c r="I4730" s="22">
        <v>6.3162450000000003</v>
      </c>
      <c r="J4730" s="22">
        <f t="shared" si="219"/>
        <v>145.27363500000001</v>
      </c>
      <c r="K4730" s="23">
        <f t="shared" si="221"/>
        <v>5.5895973451327441</v>
      </c>
      <c r="L4730" s="23">
        <f t="shared" si="220"/>
        <v>128.56073893805311</v>
      </c>
    </row>
    <row r="4731" spans="1:12" x14ac:dyDescent="0.35">
      <c r="A4731" s="21" t="s">
        <v>282</v>
      </c>
      <c r="B4731" s="21" t="s">
        <v>6858</v>
      </c>
      <c r="C4731" s="21" t="s">
        <v>326</v>
      </c>
      <c r="D4731" s="21" t="s">
        <v>328</v>
      </c>
      <c r="E4731" s="21" t="s">
        <v>6843</v>
      </c>
      <c r="F4731" s="13">
        <v>13</v>
      </c>
      <c r="G4731" s="22">
        <v>35.99</v>
      </c>
      <c r="H4731" s="22">
        <v>467.87</v>
      </c>
      <c r="I4731" s="22">
        <v>6.3162450000000003</v>
      </c>
      <c r="J4731" s="22">
        <f t="shared" si="219"/>
        <v>82.111185000000006</v>
      </c>
      <c r="K4731" s="23">
        <f t="shared" si="221"/>
        <v>5.5895973451327441</v>
      </c>
      <c r="L4731" s="23">
        <f t="shared" si="220"/>
        <v>72.66476548672567</v>
      </c>
    </row>
    <row r="4732" spans="1:12" x14ac:dyDescent="0.35">
      <c r="A4732" s="21" t="s">
        <v>282</v>
      </c>
      <c r="B4732" s="21" t="s">
        <v>6858</v>
      </c>
      <c r="C4732" s="21" t="s">
        <v>316</v>
      </c>
      <c r="D4732" s="21" t="s">
        <v>318</v>
      </c>
      <c r="E4732" s="21" t="s">
        <v>6908</v>
      </c>
      <c r="F4732" s="13">
        <v>25</v>
      </c>
      <c r="G4732" s="22">
        <v>47.99</v>
      </c>
      <c r="H4732" s="22">
        <v>1199.75</v>
      </c>
      <c r="I4732" s="22">
        <v>8.422245000000002</v>
      </c>
      <c r="J4732" s="22">
        <f t="shared" si="219"/>
        <v>210.55612500000004</v>
      </c>
      <c r="K4732" s="23">
        <f t="shared" si="221"/>
        <v>7.453314159292038</v>
      </c>
      <c r="L4732" s="23">
        <f t="shared" si="220"/>
        <v>186.33285398230095</v>
      </c>
    </row>
    <row r="4733" spans="1:12" x14ac:dyDescent="0.35">
      <c r="A4733" s="21" t="s">
        <v>282</v>
      </c>
      <c r="B4733" s="21" t="s">
        <v>6858</v>
      </c>
      <c r="C4733" s="21" t="s">
        <v>324</v>
      </c>
      <c r="D4733" s="21" t="s">
        <v>315</v>
      </c>
      <c r="E4733" s="21" t="s">
        <v>6890</v>
      </c>
      <c r="F4733" s="13">
        <v>5</v>
      </c>
      <c r="G4733" s="22">
        <v>35.99</v>
      </c>
      <c r="H4733" s="22">
        <v>179.95000000000002</v>
      </c>
      <c r="I4733" s="22">
        <v>6.3162450000000003</v>
      </c>
      <c r="J4733" s="22">
        <f t="shared" si="219"/>
        <v>31.581225000000003</v>
      </c>
      <c r="K4733" s="23">
        <f t="shared" si="221"/>
        <v>5.5895973451327441</v>
      </c>
      <c r="L4733" s="23">
        <f t="shared" si="220"/>
        <v>27.947986725663721</v>
      </c>
    </row>
    <row r="4734" spans="1:12" x14ac:dyDescent="0.35">
      <c r="A4734" s="21" t="s">
        <v>282</v>
      </c>
      <c r="B4734" s="21" t="s">
        <v>6858</v>
      </c>
      <c r="C4734" s="21" t="s">
        <v>324</v>
      </c>
      <c r="D4734" s="21" t="s">
        <v>315</v>
      </c>
      <c r="E4734" s="21" t="s">
        <v>6843</v>
      </c>
      <c r="F4734" s="13">
        <v>2</v>
      </c>
      <c r="G4734" s="22">
        <v>35.99</v>
      </c>
      <c r="H4734" s="22">
        <v>71.98</v>
      </c>
      <c r="I4734" s="22">
        <v>6.3162450000000003</v>
      </c>
      <c r="J4734" s="22">
        <f t="shared" si="219"/>
        <v>12.632490000000001</v>
      </c>
      <c r="K4734" s="23">
        <f t="shared" si="221"/>
        <v>5.5895973451327441</v>
      </c>
      <c r="L4734" s="23">
        <f t="shared" si="220"/>
        <v>11.179194690265488</v>
      </c>
    </row>
    <row r="4735" spans="1:12" x14ac:dyDescent="0.35">
      <c r="A4735" s="21" t="s">
        <v>282</v>
      </c>
      <c r="B4735" s="21" t="s">
        <v>6858</v>
      </c>
      <c r="C4735" s="21" t="s">
        <v>324</v>
      </c>
      <c r="D4735" s="21" t="s">
        <v>315</v>
      </c>
      <c r="E4735" s="21" t="s">
        <v>6839</v>
      </c>
      <c r="F4735" s="13">
        <v>5</v>
      </c>
      <c r="G4735" s="22">
        <v>35.99</v>
      </c>
      <c r="H4735" s="22">
        <v>179.95000000000002</v>
      </c>
      <c r="I4735" s="22">
        <v>6.3162450000000003</v>
      </c>
      <c r="J4735" s="22">
        <f t="shared" si="219"/>
        <v>31.581225000000003</v>
      </c>
      <c r="K4735" s="23">
        <f t="shared" si="221"/>
        <v>5.5895973451327441</v>
      </c>
      <c r="L4735" s="23">
        <f t="shared" si="220"/>
        <v>27.947986725663721</v>
      </c>
    </row>
    <row r="4736" spans="1:12" x14ac:dyDescent="0.35">
      <c r="A4736" s="21" t="s">
        <v>282</v>
      </c>
      <c r="B4736" s="21" t="s">
        <v>6846</v>
      </c>
      <c r="C4736" s="21" t="s">
        <v>310</v>
      </c>
      <c r="D4736" s="21" t="s">
        <v>312</v>
      </c>
      <c r="E4736" s="21" t="s">
        <v>6908</v>
      </c>
      <c r="F4736" s="13">
        <v>3</v>
      </c>
      <c r="G4736" s="22">
        <v>30.99</v>
      </c>
      <c r="H4736" s="22">
        <v>92.97</v>
      </c>
      <c r="I4736" s="22">
        <v>5.4387449999999999</v>
      </c>
      <c r="J4736" s="22">
        <f t="shared" si="219"/>
        <v>16.316234999999999</v>
      </c>
      <c r="K4736" s="23">
        <f t="shared" si="221"/>
        <v>4.8130486725663717</v>
      </c>
      <c r="L4736" s="23">
        <f t="shared" si="220"/>
        <v>14.439146017699116</v>
      </c>
    </row>
    <row r="4737" spans="1:12" x14ac:dyDescent="0.35">
      <c r="A4737" s="21" t="s">
        <v>282</v>
      </c>
      <c r="B4737" s="21" t="s">
        <v>6846</v>
      </c>
      <c r="C4737" s="21" t="s">
        <v>307</v>
      </c>
      <c r="D4737" s="21" t="s">
        <v>309</v>
      </c>
      <c r="E4737" s="21" t="s">
        <v>6908</v>
      </c>
      <c r="F4737" s="13">
        <v>2</v>
      </c>
      <c r="G4737" s="22">
        <v>30.99</v>
      </c>
      <c r="H4737" s="22">
        <v>61.98</v>
      </c>
      <c r="I4737" s="22">
        <v>5.4387449999999999</v>
      </c>
      <c r="J4737" s="22">
        <f t="shared" si="219"/>
        <v>10.87749</v>
      </c>
      <c r="K4737" s="23">
        <f t="shared" si="221"/>
        <v>4.8130486725663717</v>
      </c>
      <c r="L4737" s="23">
        <f t="shared" si="220"/>
        <v>9.6260973451327434</v>
      </c>
    </row>
    <row r="4738" spans="1:12" x14ac:dyDescent="0.35">
      <c r="A4738" s="21" t="s">
        <v>282</v>
      </c>
      <c r="B4738" s="21" t="s">
        <v>6894</v>
      </c>
      <c r="C4738" s="21" t="s">
        <v>301</v>
      </c>
      <c r="D4738" s="21" t="s">
        <v>303</v>
      </c>
      <c r="E4738" s="21" t="s">
        <v>6890</v>
      </c>
      <c r="F4738" s="13">
        <v>11</v>
      </c>
      <c r="G4738" s="22">
        <v>30.99</v>
      </c>
      <c r="H4738" s="22">
        <v>340.89</v>
      </c>
      <c r="I4738" s="22">
        <v>5.4387449999999999</v>
      </c>
      <c r="J4738" s="22">
        <f t="shared" ref="J4738:J4801" si="222">SUM(I4738*F4738)</f>
        <v>59.826194999999998</v>
      </c>
      <c r="K4738" s="23">
        <f t="shared" si="221"/>
        <v>4.8130486725663717</v>
      </c>
      <c r="L4738" s="23">
        <f t="shared" ref="L4738:L4801" si="223">SUM(K4738*F4738)</f>
        <v>52.94353539823009</v>
      </c>
    </row>
    <row r="4739" spans="1:12" x14ac:dyDescent="0.35">
      <c r="A4739" s="21" t="s">
        <v>282</v>
      </c>
      <c r="B4739" s="21" t="s">
        <v>6894</v>
      </c>
      <c r="C4739" s="21" t="s">
        <v>301</v>
      </c>
      <c r="D4739" s="21" t="s">
        <v>303</v>
      </c>
      <c r="E4739" s="21" t="s">
        <v>6843</v>
      </c>
      <c r="F4739" s="13">
        <v>2</v>
      </c>
      <c r="G4739" s="22">
        <v>30.99</v>
      </c>
      <c r="H4739" s="22">
        <v>61.98</v>
      </c>
      <c r="I4739" s="22">
        <v>5.4387449999999999</v>
      </c>
      <c r="J4739" s="22">
        <f t="shared" si="222"/>
        <v>10.87749</v>
      </c>
      <c r="K4739" s="23">
        <f t="shared" ref="K4739:K4802" si="224">SUM(I4739/1.13)</f>
        <v>4.8130486725663717</v>
      </c>
      <c r="L4739" s="23">
        <f t="shared" si="223"/>
        <v>9.6260973451327434</v>
      </c>
    </row>
    <row r="4740" spans="1:12" x14ac:dyDescent="0.35">
      <c r="A4740" s="21" t="s">
        <v>282</v>
      </c>
      <c r="B4740" s="21" t="s">
        <v>6866</v>
      </c>
      <c r="C4740" s="21" t="s">
        <v>298</v>
      </c>
      <c r="D4740" s="21" t="s">
        <v>300</v>
      </c>
      <c r="E4740" s="21" t="s">
        <v>6908</v>
      </c>
      <c r="F4740" s="13">
        <v>1</v>
      </c>
      <c r="G4740" s="22">
        <v>23.99</v>
      </c>
      <c r="H4740" s="22">
        <v>23.99</v>
      </c>
      <c r="I4740" s="22">
        <v>4.2102450000000005</v>
      </c>
      <c r="J4740" s="22">
        <f t="shared" si="222"/>
        <v>4.2102450000000005</v>
      </c>
      <c r="K4740" s="23">
        <f t="shared" si="224"/>
        <v>3.725880530973452</v>
      </c>
      <c r="L4740" s="23">
        <f t="shared" si="223"/>
        <v>3.725880530973452</v>
      </c>
    </row>
    <row r="4741" spans="1:12" x14ac:dyDescent="0.35">
      <c r="A4741" s="21" t="s">
        <v>424</v>
      </c>
      <c r="B4741" s="21" t="s">
        <v>6857</v>
      </c>
      <c r="C4741" s="21" t="s">
        <v>443</v>
      </c>
      <c r="D4741" s="21" t="s">
        <v>445</v>
      </c>
      <c r="E4741" s="21" t="s">
        <v>6908</v>
      </c>
      <c r="F4741" s="13">
        <v>3</v>
      </c>
      <c r="G4741" s="22">
        <v>59.99</v>
      </c>
      <c r="H4741" s="22">
        <v>179.97</v>
      </c>
      <c r="I4741" s="22">
        <v>10.528245</v>
      </c>
      <c r="J4741" s="22">
        <f t="shared" si="222"/>
        <v>31.584735000000002</v>
      </c>
      <c r="K4741" s="23">
        <f t="shared" si="224"/>
        <v>9.3170309734513292</v>
      </c>
      <c r="L4741" s="23">
        <f t="shared" si="223"/>
        <v>27.951092920353986</v>
      </c>
    </row>
    <row r="4742" spans="1:12" x14ac:dyDescent="0.35">
      <c r="A4742" s="21" t="s">
        <v>424</v>
      </c>
      <c r="B4742" s="21" t="s">
        <v>6857</v>
      </c>
      <c r="C4742" s="21" t="s">
        <v>458</v>
      </c>
      <c r="D4742" s="21" t="s">
        <v>460</v>
      </c>
      <c r="E4742" s="21" t="s">
        <v>6908</v>
      </c>
      <c r="F4742" s="13">
        <v>1</v>
      </c>
      <c r="G4742" s="22">
        <v>47.99</v>
      </c>
      <c r="H4742" s="22">
        <v>47.99</v>
      </c>
      <c r="I4742" s="22">
        <v>8.422245000000002</v>
      </c>
      <c r="J4742" s="22">
        <f t="shared" si="222"/>
        <v>8.422245000000002</v>
      </c>
      <c r="K4742" s="23">
        <f t="shared" si="224"/>
        <v>7.453314159292038</v>
      </c>
      <c r="L4742" s="23">
        <f t="shared" si="223"/>
        <v>7.453314159292038</v>
      </c>
    </row>
    <row r="4743" spans="1:12" x14ac:dyDescent="0.35">
      <c r="A4743" s="21" t="s">
        <v>424</v>
      </c>
      <c r="B4743" s="21" t="s">
        <v>6857</v>
      </c>
      <c r="C4743" s="21" t="s">
        <v>551</v>
      </c>
      <c r="D4743" s="21" t="s">
        <v>553</v>
      </c>
      <c r="E4743" s="21" t="s">
        <v>6908</v>
      </c>
      <c r="F4743" s="13">
        <v>1</v>
      </c>
      <c r="G4743" s="22">
        <v>59.99</v>
      </c>
      <c r="H4743" s="22">
        <v>59.99</v>
      </c>
      <c r="I4743" s="22">
        <v>10.528245</v>
      </c>
      <c r="J4743" s="22">
        <f t="shared" si="222"/>
        <v>10.528245</v>
      </c>
      <c r="K4743" s="23">
        <f t="shared" si="224"/>
        <v>9.3170309734513292</v>
      </c>
      <c r="L4743" s="23">
        <f t="shared" si="223"/>
        <v>9.3170309734513292</v>
      </c>
    </row>
    <row r="4744" spans="1:12" x14ac:dyDescent="0.35">
      <c r="A4744" s="21" t="s">
        <v>424</v>
      </c>
      <c r="B4744" s="21" t="s">
        <v>6857</v>
      </c>
      <c r="C4744" s="21" t="s">
        <v>584</v>
      </c>
      <c r="D4744" s="21" t="s">
        <v>586</v>
      </c>
      <c r="E4744" s="21" t="s">
        <v>6908</v>
      </c>
      <c r="F4744" s="13">
        <v>1</v>
      </c>
      <c r="G4744" s="22">
        <v>59.99</v>
      </c>
      <c r="H4744" s="22">
        <v>59.99</v>
      </c>
      <c r="I4744" s="22">
        <v>10.528245</v>
      </c>
      <c r="J4744" s="22">
        <f t="shared" si="222"/>
        <v>10.528245</v>
      </c>
      <c r="K4744" s="23">
        <f t="shared" si="224"/>
        <v>9.3170309734513292</v>
      </c>
      <c r="L4744" s="23">
        <f t="shared" si="223"/>
        <v>9.3170309734513292</v>
      </c>
    </row>
    <row r="4745" spans="1:12" x14ac:dyDescent="0.35">
      <c r="A4745" s="21" t="s">
        <v>424</v>
      </c>
      <c r="B4745" s="21" t="s">
        <v>6857</v>
      </c>
      <c r="C4745" s="21" t="s">
        <v>467</v>
      </c>
      <c r="D4745" s="21" t="s">
        <v>469</v>
      </c>
      <c r="E4745" s="21" t="s">
        <v>6908</v>
      </c>
      <c r="F4745" s="13">
        <v>1</v>
      </c>
      <c r="G4745" s="22">
        <v>59.99</v>
      </c>
      <c r="H4745" s="22">
        <v>59.99</v>
      </c>
      <c r="I4745" s="22">
        <v>10.528245</v>
      </c>
      <c r="J4745" s="22">
        <f t="shared" si="222"/>
        <v>10.528245</v>
      </c>
      <c r="K4745" s="23">
        <f t="shared" si="224"/>
        <v>9.3170309734513292</v>
      </c>
      <c r="L4745" s="23">
        <f t="shared" si="223"/>
        <v>9.3170309734513292</v>
      </c>
    </row>
    <row r="4746" spans="1:12" x14ac:dyDescent="0.35">
      <c r="A4746" s="21" t="s">
        <v>424</v>
      </c>
      <c r="B4746" s="21" t="s">
        <v>6857</v>
      </c>
      <c r="C4746" s="21" t="s">
        <v>542</v>
      </c>
      <c r="D4746" s="21" t="s">
        <v>544</v>
      </c>
      <c r="E4746" s="21" t="s">
        <v>6908</v>
      </c>
      <c r="F4746" s="13">
        <v>1</v>
      </c>
      <c r="G4746" s="22">
        <v>47.99</v>
      </c>
      <c r="H4746" s="22">
        <v>47.99</v>
      </c>
      <c r="I4746" s="22">
        <v>8.422245000000002</v>
      </c>
      <c r="J4746" s="22">
        <f t="shared" si="222"/>
        <v>8.422245000000002</v>
      </c>
      <c r="K4746" s="23">
        <f t="shared" si="224"/>
        <v>7.453314159292038</v>
      </c>
      <c r="L4746" s="23">
        <f t="shared" si="223"/>
        <v>7.453314159292038</v>
      </c>
    </row>
    <row r="4747" spans="1:12" x14ac:dyDescent="0.35">
      <c r="A4747" s="21" t="s">
        <v>424</v>
      </c>
      <c r="B4747" s="21" t="s">
        <v>6857</v>
      </c>
      <c r="C4747" s="21" t="s">
        <v>497</v>
      </c>
      <c r="D4747" s="21" t="s">
        <v>499</v>
      </c>
      <c r="E4747" s="21" t="s">
        <v>6908</v>
      </c>
      <c r="F4747" s="13">
        <v>6</v>
      </c>
      <c r="G4747" s="22">
        <v>59.99</v>
      </c>
      <c r="H4747" s="22">
        <v>359.94</v>
      </c>
      <c r="I4747" s="22">
        <v>10.528245</v>
      </c>
      <c r="J4747" s="22">
        <f t="shared" si="222"/>
        <v>63.169470000000004</v>
      </c>
      <c r="K4747" s="23">
        <f t="shared" si="224"/>
        <v>9.3170309734513292</v>
      </c>
      <c r="L4747" s="23">
        <f t="shared" si="223"/>
        <v>55.902185840707972</v>
      </c>
    </row>
    <row r="4748" spans="1:12" x14ac:dyDescent="0.35">
      <c r="A4748" s="21" t="s">
        <v>424</v>
      </c>
      <c r="B4748" s="21" t="s">
        <v>6857</v>
      </c>
      <c r="C4748" s="21" t="s">
        <v>545</v>
      </c>
      <c r="D4748" s="21" t="s">
        <v>547</v>
      </c>
      <c r="E4748" s="21" t="s">
        <v>6908</v>
      </c>
      <c r="F4748" s="13">
        <v>2</v>
      </c>
      <c r="G4748" s="22">
        <v>47.99</v>
      </c>
      <c r="H4748" s="22">
        <v>95.98</v>
      </c>
      <c r="I4748" s="22">
        <v>8.422245000000002</v>
      </c>
      <c r="J4748" s="22">
        <f t="shared" si="222"/>
        <v>16.844490000000004</v>
      </c>
      <c r="K4748" s="23">
        <f t="shared" si="224"/>
        <v>7.453314159292038</v>
      </c>
      <c r="L4748" s="23">
        <f t="shared" si="223"/>
        <v>14.906628318584076</v>
      </c>
    </row>
    <row r="4749" spans="1:12" x14ac:dyDescent="0.35">
      <c r="A4749" s="21" t="s">
        <v>424</v>
      </c>
      <c r="B4749" s="21" t="s">
        <v>6857</v>
      </c>
      <c r="C4749" s="21" t="s">
        <v>491</v>
      </c>
      <c r="D4749" s="21" t="s">
        <v>493</v>
      </c>
      <c r="E4749" s="21" t="s">
        <v>6908</v>
      </c>
      <c r="F4749" s="13">
        <v>1</v>
      </c>
      <c r="G4749" s="22">
        <v>59.99</v>
      </c>
      <c r="H4749" s="22">
        <v>59.99</v>
      </c>
      <c r="I4749" s="22">
        <v>10.528245</v>
      </c>
      <c r="J4749" s="22">
        <f t="shared" si="222"/>
        <v>10.528245</v>
      </c>
      <c r="K4749" s="23">
        <f t="shared" si="224"/>
        <v>9.3170309734513292</v>
      </c>
      <c r="L4749" s="23">
        <f t="shared" si="223"/>
        <v>9.3170309734513292</v>
      </c>
    </row>
    <row r="4750" spans="1:12" x14ac:dyDescent="0.35">
      <c r="A4750" s="21" t="s">
        <v>424</v>
      </c>
      <c r="B4750" s="21" t="s">
        <v>6857</v>
      </c>
      <c r="C4750" s="21" t="s">
        <v>470</v>
      </c>
      <c r="D4750" s="21" t="s">
        <v>472</v>
      </c>
      <c r="E4750" s="21" t="s">
        <v>6908</v>
      </c>
      <c r="F4750" s="13">
        <v>1</v>
      </c>
      <c r="G4750" s="22">
        <v>38.99</v>
      </c>
      <c r="H4750" s="22">
        <v>38.99</v>
      </c>
      <c r="I4750" s="22">
        <v>6.8427450000000016</v>
      </c>
      <c r="J4750" s="22">
        <f t="shared" si="222"/>
        <v>6.8427450000000016</v>
      </c>
      <c r="K4750" s="23">
        <f t="shared" si="224"/>
        <v>6.0555265486725682</v>
      </c>
      <c r="L4750" s="23">
        <f t="shared" si="223"/>
        <v>6.0555265486725682</v>
      </c>
    </row>
    <row r="4751" spans="1:12" x14ac:dyDescent="0.35">
      <c r="A4751" s="21" t="s">
        <v>424</v>
      </c>
      <c r="B4751" s="21" t="s">
        <v>6857</v>
      </c>
      <c r="C4751" s="21" t="s">
        <v>530</v>
      </c>
      <c r="D4751" s="21" t="s">
        <v>532</v>
      </c>
      <c r="E4751" s="21" t="s">
        <v>6908</v>
      </c>
      <c r="F4751" s="13">
        <v>4</v>
      </c>
      <c r="G4751" s="22">
        <v>66.989999999999995</v>
      </c>
      <c r="H4751" s="22">
        <v>267.95999999999998</v>
      </c>
      <c r="I4751" s="22">
        <v>11.756745</v>
      </c>
      <c r="J4751" s="22">
        <f t="shared" si="222"/>
        <v>47.026980000000002</v>
      </c>
      <c r="K4751" s="23">
        <f t="shared" si="224"/>
        <v>10.40419911504425</v>
      </c>
      <c r="L4751" s="23">
        <f t="shared" si="223"/>
        <v>41.616796460177</v>
      </c>
    </row>
    <row r="4752" spans="1:12" x14ac:dyDescent="0.35">
      <c r="A4752" s="21" t="s">
        <v>424</v>
      </c>
      <c r="B4752" s="21" t="s">
        <v>6857</v>
      </c>
      <c r="C4752" s="21" t="s">
        <v>527</v>
      </c>
      <c r="D4752" s="21" t="s">
        <v>529</v>
      </c>
      <c r="E4752" s="21" t="s">
        <v>6908</v>
      </c>
      <c r="F4752" s="13">
        <v>4</v>
      </c>
      <c r="G4752" s="22">
        <v>66.989999999999995</v>
      </c>
      <c r="H4752" s="22">
        <v>267.95999999999998</v>
      </c>
      <c r="I4752" s="22">
        <v>11.756745</v>
      </c>
      <c r="J4752" s="22">
        <f t="shared" si="222"/>
        <v>47.026980000000002</v>
      </c>
      <c r="K4752" s="23">
        <f t="shared" si="224"/>
        <v>10.40419911504425</v>
      </c>
      <c r="L4752" s="23">
        <f t="shared" si="223"/>
        <v>41.616796460177</v>
      </c>
    </row>
    <row r="4753" spans="1:12" x14ac:dyDescent="0.35">
      <c r="A4753" s="21" t="s">
        <v>424</v>
      </c>
      <c r="B4753" s="21" t="s">
        <v>6857</v>
      </c>
      <c r="C4753" s="21" t="s">
        <v>581</v>
      </c>
      <c r="D4753" s="21" t="s">
        <v>583</v>
      </c>
      <c r="E4753" s="21" t="s">
        <v>6908</v>
      </c>
      <c r="F4753" s="13">
        <v>3</v>
      </c>
      <c r="G4753" s="22">
        <v>66.989999999999995</v>
      </c>
      <c r="H4753" s="22">
        <v>200.96999999999997</v>
      </c>
      <c r="I4753" s="22">
        <v>11.756745</v>
      </c>
      <c r="J4753" s="22">
        <f t="shared" si="222"/>
        <v>35.270235</v>
      </c>
      <c r="K4753" s="23">
        <f t="shared" si="224"/>
        <v>10.40419911504425</v>
      </c>
      <c r="L4753" s="23">
        <f t="shared" si="223"/>
        <v>31.21259734513275</v>
      </c>
    </row>
    <row r="4754" spans="1:12" x14ac:dyDescent="0.35">
      <c r="A4754" s="21" t="s">
        <v>424</v>
      </c>
      <c r="B4754" s="21" t="s">
        <v>6857</v>
      </c>
      <c r="C4754" s="21" t="s">
        <v>548</v>
      </c>
      <c r="D4754" s="21" t="s">
        <v>550</v>
      </c>
      <c r="E4754" s="21" t="s">
        <v>6908</v>
      </c>
      <c r="F4754" s="13">
        <v>1</v>
      </c>
      <c r="G4754" s="22">
        <v>59.99</v>
      </c>
      <c r="H4754" s="22">
        <v>59.99</v>
      </c>
      <c r="I4754" s="22">
        <v>10.528245</v>
      </c>
      <c r="J4754" s="22">
        <f t="shared" si="222"/>
        <v>10.528245</v>
      </c>
      <c r="K4754" s="23">
        <f t="shared" si="224"/>
        <v>9.3170309734513292</v>
      </c>
      <c r="L4754" s="23">
        <f t="shared" si="223"/>
        <v>9.3170309734513292</v>
      </c>
    </row>
    <row r="4755" spans="1:12" x14ac:dyDescent="0.35">
      <c r="A4755" s="21" t="s">
        <v>424</v>
      </c>
      <c r="B4755" s="21" t="s">
        <v>6857</v>
      </c>
      <c r="C4755" s="21" t="s">
        <v>461</v>
      </c>
      <c r="D4755" s="21" t="s">
        <v>463</v>
      </c>
      <c r="E4755" s="21" t="s">
        <v>6908</v>
      </c>
      <c r="F4755" s="13">
        <v>1</v>
      </c>
      <c r="G4755" s="22">
        <v>47.99</v>
      </c>
      <c r="H4755" s="22">
        <v>47.99</v>
      </c>
      <c r="I4755" s="22">
        <v>8.422245000000002</v>
      </c>
      <c r="J4755" s="22">
        <f t="shared" si="222"/>
        <v>8.422245000000002</v>
      </c>
      <c r="K4755" s="23">
        <f t="shared" si="224"/>
        <v>7.453314159292038</v>
      </c>
      <c r="L4755" s="23">
        <f t="shared" si="223"/>
        <v>7.453314159292038</v>
      </c>
    </row>
    <row r="4756" spans="1:12" x14ac:dyDescent="0.35">
      <c r="A4756" s="21" t="s">
        <v>424</v>
      </c>
      <c r="B4756" s="21" t="s">
        <v>6851</v>
      </c>
      <c r="C4756" s="21" t="s">
        <v>521</v>
      </c>
      <c r="D4756" s="21" t="s">
        <v>523</v>
      </c>
      <c r="E4756" s="21" t="s">
        <v>6908</v>
      </c>
      <c r="F4756" s="13">
        <v>3</v>
      </c>
      <c r="G4756" s="22">
        <v>54.99</v>
      </c>
      <c r="H4756" s="22">
        <v>164.97</v>
      </c>
      <c r="I4756" s="22">
        <v>9.6507450000000023</v>
      </c>
      <c r="J4756" s="22">
        <f t="shared" si="222"/>
        <v>28.952235000000009</v>
      </c>
      <c r="K4756" s="23">
        <f t="shared" si="224"/>
        <v>8.5404823008849586</v>
      </c>
      <c r="L4756" s="23">
        <f t="shared" si="223"/>
        <v>25.621446902654874</v>
      </c>
    </row>
    <row r="4757" spans="1:12" x14ac:dyDescent="0.35">
      <c r="A4757" s="21" t="s">
        <v>424</v>
      </c>
      <c r="B4757" s="21" t="s">
        <v>6851</v>
      </c>
      <c r="C4757" s="21" t="s">
        <v>560</v>
      </c>
      <c r="D4757" s="21" t="s">
        <v>562</v>
      </c>
      <c r="E4757" s="21" t="s">
        <v>6908</v>
      </c>
      <c r="F4757" s="13">
        <v>1</v>
      </c>
      <c r="G4757" s="22">
        <v>59.99</v>
      </c>
      <c r="H4757" s="22">
        <v>59.99</v>
      </c>
      <c r="I4757" s="22">
        <v>10.528245</v>
      </c>
      <c r="J4757" s="22">
        <f t="shared" si="222"/>
        <v>10.528245</v>
      </c>
      <c r="K4757" s="23">
        <f t="shared" si="224"/>
        <v>9.3170309734513292</v>
      </c>
      <c r="L4757" s="23">
        <f t="shared" si="223"/>
        <v>9.3170309734513292</v>
      </c>
    </row>
    <row r="4758" spans="1:12" x14ac:dyDescent="0.35">
      <c r="A4758" s="21" t="s">
        <v>424</v>
      </c>
      <c r="B4758" s="21" t="s">
        <v>6851</v>
      </c>
      <c r="C4758" s="21" t="s">
        <v>449</v>
      </c>
      <c r="D4758" s="21" t="s">
        <v>451</v>
      </c>
      <c r="E4758" s="21" t="s">
        <v>6908</v>
      </c>
      <c r="F4758" s="13">
        <v>3</v>
      </c>
      <c r="G4758" s="22">
        <v>66.989999999999995</v>
      </c>
      <c r="H4758" s="22">
        <v>200.96999999999997</v>
      </c>
      <c r="I4758" s="22">
        <v>11.756745</v>
      </c>
      <c r="J4758" s="22">
        <f t="shared" si="222"/>
        <v>35.270235</v>
      </c>
      <c r="K4758" s="23">
        <f t="shared" si="224"/>
        <v>10.40419911504425</v>
      </c>
      <c r="L4758" s="23">
        <f t="shared" si="223"/>
        <v>31.21259734513275</v>
      </c>
    </row>
    <row r="4759" spans="1:12" x14ac:dyDescent="0.35">
      <c r="A4759" s="21" t="s">
        <v>424</v>
      </c>
      <c r="B4759" s="21" t="s">
        <v>6851</v>
      </c>
      <c r="C4759" s="21" t="s">
        <v>524</v>
      </c>
      <c r="D4759" s="21" t="s">
        <v>526</v>
      </c>
      <c r="E4759" s="21" t="s">
        <v>6908</v>
      </c>
      <c r="F4759" s="13">
        <v>8</v>
      </c>
      <c r="G4759" s="22">
        <v>54.99</v>
      </c>
      <c r="H4759" s="22">
        <v>439.92</v>
      </c>
      <c r="I4759" s="22">
        <v>9.6507450000000023</v>
      </c>
      <c r="J4759" s="22">
        <f t="shared" si="222"/>
        <v>77.205960000000019</v>
      </c>
      <c r="K4759" s="23">
        <f t="shared" si="224"/>
        <v>8.5404823008849586</v>
      </c>
      <c r="L4759" s="23">
        <f t="shared" si="223"/>
        <v>68.323858407079669</v>
      </c>
    </row>
    <row r="4760" spans="1:12" x14ac:dyDescent="0.35">
      <c r="A4760" s="21" t="s">
        <v>424</v>
      </c>
      <c r="B4760" s="21" t="s">
        <v>6851</v>
      </c>
      <c r="C4760" s="21" t="s">
        <v>440</v>
      </c>
      <c r="D4760" s="21" t="s">
        <v>442</v>
      </c>
      <c r="E4760" s="21" t="s">
        <v>6908</v>
      </c>
      <c r="F4760" s="13">
        <v>1</v>
      </c>
      <c r="G4760" s="22">
        <v>59.99</v>
      </c>
      <c r="H4760" s="22">
        <v>59.99</v>
      </c>
      <c r="I4760" s="22">
        <v>10.528245</v>
      </c>
      <c r="J4760" s="22">
        <f t="shared" si="222"/>
        <v>10.528245</v>
      </c>
      <c r="K4760" s="23">
        <f t="shared" si="224"/>
        <v>9.3170309734513292</v>
      </c>
      <c r="L4760" s="23">
        <f t="shared" si="223"/>
        <v>9.3170309734513292</v>
      </c>
    </row>
    <row r="4761" spans="1:12" x14ac:dyDescent="0.35">
      <c r="A4761" s="21" t="s">
        <v>424</v>
      </c>
      <c r="B4761" s="21" t="s">
        <v>6851</v>
      </c>
      <c r="C4761" s="21" t="s">
        <v>431</v>
      </c>
      <c r="D4761" s="21" t="s">
        <v>433</v>
      </c>
      <c r="E4761" s="21" t="s">
        <v>6908</v>
      </c>
      <c r="F4761" s="13">
        <v>3</v>
      </c>
      <c r="G4761" s="22">
        <v>59.99</v>
      </c>
      <c r="H4761" s="22">
        <v>179.97</v>
      </c>
      <c r="I4761" s="22">
        <v>10.528245</v>
      </c>
      <c r="J4761" s="22">
        <f t="shared" si="222"/>
        <v>31.584735000000002</v>
      </c>
      <c r="K4761" s="23">
        <f t="shared" si="224"/>
        <v>9.3170309734513292</v>
      </c>
      <c r="L4761" s="23">
        <f t="shared" si="223"/>
        <v>27.951092920353986</v>
      </c>
    </row>
    <row r="4762" spans="1:12" x14ac:dyDescent="0.35">
      <c r="A4762" s="21" t="s">
        <v>424</v>
      </c>
      <c r="B4762" s="21" t="s">
        <v>6851</v>
      </c>
      <c r="C4762" s="21" t="s">
        <v>437</v>
      </c>
      <c r="D4762" s="21" t="s">
        <v>439</v>
      </c>
      <c r="E4762" s="21" t="s">
        <v>6908</v>
      </c>
      <c r="F4762" s="13">
        <v>2</v>
      </c>
      <c r="G4762" s="22">
        <v>59.99</v>
      </c>
      <c r="H4762" s="22">
        <v>119.98</v>
      </c>
      <c r="I4762" s="22">
        <v>10.528245</v>
      </c>
      <c r="J4762" s="22">
        <f t="shared" si="222"/>
        <v>21.05649</v>
      </c>
      <c r="K4762" s="23">
        <f t="shared" si="224"/>
        <v>9.3170309734513292</v>
      </c>
      <c r="L4762" s="23">
        <f t="shared" si="223"/>
        <v>18.634061946902658</v>
      </c>
    </row>
    <row r="4763" spans="1:12" x14ac:dyDescent="0.35">
      <c r="A4763" s="21" t="s">
        <v>424</v>
      </c>
      <c r="B4763" s="21" t="s">
        <v>6851</v>
      </c>
      <c r="C4763" s="21" t="s">
        <v>515</v>
      </c>
      <c r="D4763" s="21" t="s">
        <v>517</v>
      </c>
      <c r="E4763" s="21" t="s">
        <v>6908</v>
      </c>
      <c r="F4763" s="13">
        <v>5</v>
      </c>
      <c r="G4763" s="22">
        <v>54.99</v>
      </c>
      <c r="H4763" s="22">
        <v>274.95</v>
      </c>
      <c r="I4763" s="22">
        <v>9.6507450000000023</v>
      </c>
      <c r="J4763" s="22">
        <f t="shared" si="222"/>
        <v>48.25372500000001</v>
      </c>
      <c r="K4763" s="23">
        <f t="shared" si="224"/>
        <v>8.5404823008849586</v>
      </c>
      <c r="L4763" s="23">
        <f t="shared" si="223"/>
        <v>42.702411504424795</v>
      </c>
    </row>
    <row r="4764" spans="1:12" x14ac:dyDescent="0.35">
      <c r="A4764" s="21" t="s">
        <v>424</v>
      </c>
      <c r="B4764" s="21" t="s">
        <v>6851</v>
      </c>
      <c r="C4764" s="21" t="s">
        <v>452</v>
      </c>
      <c r="D4764" s="21" t="s">
        <v>454</v>
      </c>
      <c r="E4764" s="21" t="s">
        <v>6908</v>
      </c>
      <c r="F4764" s="13">
        <v>12</v>
      </c>
      <c r="G4764" s="22">
        <v>66.989999999999995</v>
      </c>
      <c r="H4764" s="22">
        <v>803.87999999999988</v>
      </c>
      <c r="I4764" s="22">
        <v>11.756745</v>
      </c>
      <c r="J4764" s="22">
        <f t="shared" si="222"/>
        <v>141.08094</v>
      </c>
      <c r="K4764" s="23">
        <f t="shared" si="224"/>
        <v>10.40419911504425</v>
      </c>
      <c r="L4764" s="23">
        <f t="shared" si="223"/>
        <v>124.850389380531</v>
      </c>
    </row>
    <row r="4765" spans="1:12" x14ac:dyDescent="0.35">
      <c r="A4765" s="21" t="s">
        <v>424</v>
      </c>
      <c r="B4765" s="21" t="s">
        <v>6851</v>
      </c>
      <c r="C4765" s="21" t="s">
        <v>575</v>
      </c>
      <c r="D4765" s="21" t="s">
        <v>577</v>
      </c>
      <c r="E4765" s="21" t="s">
        <v>6908</v>
      </c>
      <c r="F4765" s="13">
        <v>1</v>
      </c>
      <c r="G4765" s="22">
        <v>66.989999999999995</v>
      </c>
      <c r="H4765" s="22">
        <v>66.989999999999995</v>
      </c>
      <c r="I4765" s="22">
        <v>11.756745</v>
      </c>
      <c r="J4765" s="22">
        <f t="shared" si="222"/>
        <v>11.756745</v>
      </c>
      <c r="K4765" s="23">
        <f t="shared" si="224"/>
        <v>10.40419911504425</v>
      </c>
      <c r="L4765" s="23">
        <f t="shared" si="223"/>
        <v>10.40419911504425</v>
      </c>
    </row>
    <row r="4766" spans="1:12" x14ac:dyDescent="0.35">
      <c r="A4766" s="21" t="s">
        <v>424</v>
      </c>
      <c r="B4766" s="21" t="s">
        <v>6851</v>
      </c>
      <c r="C4766" s="21" t="s">
        <v>509</v>
      </c>
      <c r="D4766" s="21" t="s">
        <v>511</v>
      </c>
      <c r="E4766" s="21" t="s">
        <v>6908</v>
      </c>
      <c r="F4766" s="13">
        <v>18</v>
      </c>
      <c r="G4766" s="22">
        <v>54.99</v>
      </c>
      <c r="H4766" s="22">
        <v>989.82</v>
      </c>
      <c r="I4766" s="22">
        <v>9.6507450000000023</v>
      </c>
      <c r="J4766" s="22">
        <f t="shared" si="222"/>
        <v>173.71341000000004</v>
      </c>
      <c r="K4766" s="23">
        <f t="shared" si="224"/>
        <v>8.5404823008849586</v>
      </c>
      <c r="L4766" s="23">
        <f t="shared" si="223"/>
        <v>153.72868141592926</v>
      </c>
    </row>
    <row r="4767" spans="1:12" x14ac:dyDescent="0.35">
      <c r="A4767" s="21" t="s">
        <v>424</v>
      </c>
      <c r="B4767" s="21" t="s">
        <v>6851</v>
      </c>
      <c r="C4767" s="21" t="s">
        <v>494</v>
      </c>
      <c r="D4767" s="21" t="s">
        <v>496</v>
      </c>
      <c r="E4767" s="21" t="s">
        <v>6908</v>
      </c>
      <c r="F4767" s="13">
        <v>1</v>
      </c>
      <c r="G4767" s="22">
        <v>59.99</v>
      </c>
      <c r="H4767" s="22">
        <v>59.99</v>
      </c>
      <c r="I4767" s="22">
        <v>10.528245</v>
      </c>
      <c r="J4767" s="22">
        <f t="shared" si="222"/>
        <v>10.528245</v>
      </c>
      <c r="K4767" s="23">
        <f t="shared" si="224"/>
        <v>9.3170309734513292</v>
      </c>
      <c r="L4767" s="23">
        <f t="shared" si="223"/>
        <v>9.3170309734513292</v>
      </c>
    </row>
    <row r="4768" spans="1:12" x14ac:dyDescent="0.35">
      <c r="A4768" s="21" t="s">
        <v>424</v>
      </c>
      <c r="B4768" s="21" t="s">
        <v>6851</v>
      </c>
      <c r="C4768" s="21" t="s">
        <v>587</v>
      </c>
      <c r="D4768" s="21" t="s">
        <v>589</v>
      </c>
      <c r="E4768" s="21" t="s">
        <v>6908</v>
      </c>
      <c r="F4768" s="13">
        <v>2</v>
      </c>
      <c r="G4768" s="22">
        <v>54.99</v>
      </c>
      <c r="H4768" s="22">
        <v>109.98</v>
      </c>
      <c r="I4768" s="22">
        <v>9.6507450000000023</v>
      </c>
      <c r="J4768" s="22">
        <f t="shared" si="222"/>
        <v>19.301490000000005</v>
      </c>
      <c r="K4768" s="23">
        <f t="shared" si="224"/>
        <v>8.5404823008849586</v>
      </c>
      <c r="L4768" s="23">
        <f t="shared" si="223"/>
        <v>17.080964601769917</v>
      </c>
    </row>
    <row r="4769" spans="1:12" x14ac:dyDescent="0.35">
      <c r="A4769" s="21" t="s">
        <v>424</v>
      </c>
      <c r="B4769" s="21" t="s">
        <v>6851</v>
      </c>
      <c r="C4769" s="21" t="s">
        <v>569</v>
      </c>
      <c r="D4769" s="21" t="s">
        <v>571</v>
      </c>
      <c r="E4769" s="21" t="s">
        <v>6908</v>
      </c>
      <c r="F4769" s="13">
        <v>5</v>
      </c>
      <c r="G4769" s="22">
        <v>54.99</v>
      </c>
      <c r="H4769" s="22">
        <v>274.95</v>
      </c>
      <c r="I4769" s="22">
        <v>9.6507450000000023</v>
      </c>
      <c r="J4769" s="22">
        <f t="shared" si="222"/>
        <v>48.25372500000001</v>
      </c>
      <c r="K4769" s="23">
        <f t="shared" si="224"/>
        <v>8.5404823008849586</v>
      </c>
      <c r="L4769" s="23">
        <f t="shared" si="223"/>
        <v>42.702411504424795</v>
      </c>
    </row>
    <row r="4770" spans="1:12" x14ac:dyDescent="0.35">
      <c r="A4770" s="21" t="s">
        <v>424</v>
      </c>
      <c r="B4770" s="21" t="s">
        <v>6851</v>
      </c>
      <c r="C4770" s="21" t="s">
        <v>512</v>
      </c>
      <c r="D4770" s="21" t="s">
        <v>514</v>
      </c>
      <c r="E4770" s="21" t="s">
        <v>6908</v>
      </c>
      <c r="F4770" s="13">
        <v>5</v>
      </c>
      <c r="G4770" s="22">
        <v>54.99</v>
      </c>
      <c r="H4770" s="22">
        <v>274.95</v>
      </c>
      <c r="I4770" s="22">
        <v>9.6507450000000023</v>
      </c>
      <c r="J4770" s="22">
        <f t="shared" si="222"/>
        <v>48.25372500000001</v>
      </c>
      <c r="K4770" s="23">
        <f t="shared" si="224"/>
        <v>8.5404823008849586</v>
      </c>
      <c r="L4770" s="23">
        <f t="shared" si="223"/>
        <v>42.702411504424795</v>
      </c>
    </row>
    <row r="4771" spans="1:12" x14ac:dyDescent="0.35">
      <c r="A4771" s="21" t="s">
        <v>424</v>
      </c>
      <c r="B4771" s="21" t="s">
        <v>6851</v>
      </c>
      <c r="C4771" s="21" t="s">
        <v>578</v>
      </c>
      <c r="D4771" s="21" t="s">
        <v>580</v>
      </c>
      <c r="E4771" s="21" t="s">
        <v>6908</v>
      </c>
      <c r="F4771" s="13">
        <v>3</v>
      </c>
      <c r="G4771" s="22">
        <v>66.989999999999995</v>
      </c>
      <c r="H4771" s="22">
        <v>200.96999999999997</v>
      </c>
      <c r="I4771" s="22">
        <v>11.756745</v>
      </c>
      <c r="J4771" s="22">
        <f t="shared" si="222"/>
        <v>35.270235</v>
      </c>
      <c r="K4771" s="23">
        <f t="shared" si="224"/>
        <v>10.40419911504425</v>
      </c>
      <c r="L4771" s="23">
        <f t="shared" si="223"/>
        <v>31.21259734513275</v>
      </c>
    </row>
    <row r="4772" spans="1:12" x14ac:dyDescent="0.35">
      <c r="A4772" s="21" t="s">
        <v>424</v>
      </c>
      <c r="B4772" s="21" t="s">
        <v>6851</v>
      </c>
      <c r="C4772" s="21" t="s">
        <v>518</v>
      </c>
      <c r="D4772" s="21" t="s">
        <v>520</v>
      </c>
      <c r="E4772" s="21" t="s">
        <v>6908</v>
      </c>
      <c r="F4772" s="13">
        <v>11</v>
      </c>
      <c r="G4772" s="22">
        <v>54.99</v>
      </c>
      <c r="H4772" s="22">
        <v>604.89</v>
      </c>
      <c r="I4772" s="22">
        <v>9.6507450000000023</v>
      </c>
      <c r="J4772" s="22">
        <f t="shared" si="222"/>
        <v>106.15819500000002</v>
      </c>
      <c r="K4772" s="23">
        <f t="shared" si="224"/>
        <v>8.5404823008849586</v>
      </c>
      <c r="L4772" s="23">
        <f t="shared" si="223"/>
        <v>93.94530530973455</v>
      </c>
    </row>
    <row r="4773" spans="1:12" x14ac:dyDescent="0.35">
      <c r="A4773" s="21" t="s">
        <v>424</v>
      </c>
      <c r="B4773" s="21" t="s">
        <v>6851</v>
      </c>
      <c r="C4773" s="21" t="s">
        <v>533</v>
      </c>
      <c r="D4773" s="21" t="s">
        <v>535</v>
      </c>
      <c r="E4773" s="21" t="s">
        <v>6908</v>
      </c>
      <c r="F4773" s="13">
        <v>1</v>
      </c>
      <c r="G4773" s="22">
        <v>66.989999999999995</v>
      </c>
      <c r="H4773" s="22">
        <v>66.989999999999995</v>
      </c>
      <c r="I4773" s="22">
        <v>11.756745</v>
      </c>
      <c r="J4773" s="22">
        <f t="shared" si="222"/>
        <v>11.756745</v>
      </c>
      <c r="K4773" s="23">
        <f t="shared" si="224"/>
        <v>10.40419911504425</v>
      </c>
      <c r="L4773" s="23">
        <f t="shared" si="223"/>
        <v>10.40419911504425</v>
      </c>
    </row>
    <row r="4774" spans="1:12" x14ac:dyDescent="0.35">
      <c r="A4774" s="21" t="s">
        <v>424</v>
      </c>
      <c r="B4774" s="21" t="s">
        <v>6845</v>
      </c>
      <c r="C4774" s="21" t="s">
        <v>485</v>
      </c>
      <c r="D4774" s="21" t="s">
        <v>487</v>
      </c>
      <c r="E4774" s="21" t="s">
        <v>6908</v>
      </c>
      <c r="F4774" s="13">
        <v>4</v>
      </c>
      <c r="G4774" s="22">
        <v>59.99</v>
      </c>
      <c r="H4774" s="22">
        <v>239.96</v>
      </c>
      <c r="I4774" s="22">
        <v>10.528245</v>
      </c>
      <c r="J4774" s="22">
        <f t="shared" si="222"/>
        <v>42.11298</v>
      </c>
      <c r="K4774" s="23">
        <f t="shared" si="224"/>
        <v>9.3170309734513292</v>
      </c>
      <c r="L4774" s="23">
        <f t="shared" si="223"/>
        <v>37.268123893805317</v>
      </c>
    </row>
    <row r="4775" spans="1:12" x14ac:dyDescent="0.35">
      <c r="A4775" s="21" t="s">
        <v>424</v>
      </c>
      <c r="B4775" s="21" t="s">
        <v>6845</v>
      </c>
      <c r="C4775" s="21" t="s">
        <v>425</v>
      </c>
      <c r="D4775" s="21" t="s">
        <v>427</v>
      </c>
      <c r="E4775" s="21" t="s">
        <v>6908</v>
      </c>
      <c r="F4775" s="13">
        <v>1</v>
      </c>
      <c r="G4775" s="22">
        <v>59.99</v>
      </c>
      <c r="H4775" s="22">
        <v>59.99</v>
      </c>
      <c r="I4775" s="22">
        <v>10.528245</v>
      </c>
      <c r="J4775" s="22">
        <f t="shared" si="222"/>
        <v>10.528245</v>
      </c>
      <c r="K4775" s="23">
        <f t="shared" si="224"/>
        <v>9.3170309734513292</v>
      </c>
      <c r="L4775" s="23">
        <f t="shared" si="223"/>
        <v>9.3170309734513292</v>
      </c>
    </row>
    <row r="4776" spans="1:12" x14ac:dyDescent="0.35">
      <c r="A4776" s="21" t="s">
        <v>424</v>
      </c>
      <c r="B4776" s="21" t="s">
        <v>6845</v>
      </c>
      <c r="C4776" s="21" t="s">
        <v>479</v>
      </c>
      <c r="D4776" s="21" t="s">
        <v>481</v>
      </c>
      <c r="E4776" s="21" t="s">
        <v>6908</v>
      </c>
      <c r="F4776" s="13">
        <v>2</v>
      </c>
      <c r="G4776" s="22">
        <v>54.99</v>
      </c>
      <c r="H4776" s="22">
        <v>109.98</v>
      </c>
      <c r="I4776" s="22">
        <v>9.6507450000000023</v>
      </c>
      <c r="J4776" s="22">
        <f t="shared" si="222"/>
        <v>19.301490000000005</v>
      </c>
      <c r="K4776" s="23">
        <f t="shared" si="224"/>
        <v>8.5404823008849586</v>
      </c>
      <c r="L4776" s="23">
        <f t="shared" si="223"/>
        <v>17.080964601769917</v>
      </c>
    </row>
    <row r="4777" spans="1:12" x14ac:dyDescent="0.35">
      <c r="A4777" s="21" t="s">
        <v>424</v>
      </c>
      <c r="B4777" s="21" t="s">
        <v>6845</v>
      </c>
      <c r="C4777" s="21" t="s">
        <v>434</v>
      </c>
      <c r="D4777" s="21" t="s">
        <v>436</v>
      </c>
      <c r="E4777" s="21" t="s">
        <v>6908</v>
      </c>
      <c r="F4777" s="13">
        <v>1</v>
      </c>
      <c r="G4777" s="22">
        <v>59.99</v>
      </c>
      <c r="H4777" s="22">
        <v>59.99</v>
      </c>
      <c r="I4777" s="22">
        <v>10.528245</v>
      </c>
      <c r="J4777" s="22">
        <f t="shared" si="222"/>
        <v>10.528245</v>
      </c>
      <c r="K4777" s="23">
        <f t="shared" si="224"/>
        <v>9.3170309734513292</v>
      </c>
      <c r="L4777" s="23">
        <f t="shared" si="223"/>
        <v>9.3170309734513292</v>
      </c>
    </row>
    <row r="4778" spans="1:12" x14ac:dyDescent="0.35">
      <c r="A4778" s="21" t="s">
        <v>424</v>
      </c>
      <c r="B4778" s="21" t="s">
        <v>6845</v>
      </c>
      <c r="C4778" s="21" t="s">
        <v>488</v>
      </c>
      <c r="D4778" s="21" t="s">
        <v>490</v>
      </c>
      <c r="E4778" s="21" t="s">
        <v>6908</v>
      </c>
      <c r="F4778" s="13">
        <v>1</v>
      </c>
      <c r="G4778" s="22">
        <v>59.99</v>
      </c>
      <c r="H4778" s="22">
        <v>59.99</v>
      </c>
      <c r="I4778" s="22">
        <v>10.528245</v>
      </c>
      <c r="J4778" s="22">
        <f t="shared" si="222"/>
        <v>10.528245</v>
      </c>
      <c r="K4778" s="23">
        <f t="shared" si="224"/>
        <v>9.3170309734513292</v>
      </c>
      <c r="L4778" s="23">
        <f t="shared" si="223"/>
        <v>9.3170309734513292</v>
      </c>
    </row>
    <row r="4779" spans="1:12" x14ac:dyDescent="0.35">
      <c r="A4779" s="21" t="s">
        <v>424</v>
      </c>
      <c r="B4779" s="21" t="s">
        <v>6845</v>
      </c>
      <c r="C4779" s="21" t="s">
        <v>482</v>
      </c>
      <c r="D4779" s="21" t="s">
        <v>484</v>
      </c>
      <c r="E4779" s="21" t="s">
        <v>6908</v>
      </c>
      <c r="F4779" s="13">
        <v>2</v>
      </c>
      <c r="G4779" s="22">
        <v>54.99</v>
      </c>
      <c r="H4779" s="22">
        <v>109.98</v>
      </c>
      <c r="I4779" s="22">
        <v>9.6507450000000023</v>
      </c>
      <c r="J4779" s="22">
        <f t="shared" si="222"/>
        <v>19.301490000000005</v>
      </c>
      <c r="K4779" s="23">
        <f t="shared" si="224"/>
        <v>8.5404823008849586</v>
      </c>
      <c r="L4779" s="23">
        <f t="shared" si="223"/>
        <v>17.080964601769917</v>
      </c>
    </row>
    <row r="4780" spans="1:12" x14ac:dyDescent="0.35">
      <c r="A4780" s="21" t="s">
        <v>424</v>
      </c>
      <c r="B4780" s="21" t="s">
        <v>6845</v>
      </c>
      <c r="C4780" s="21" t="s">
        <v>455</v>
      </c>
      <c r="D4780" s="21" t="s">
        <v>457</v>
      </c>
      <c r="E4780" s="21" t="s">
        <v>6908</v>
      </c>
      <c r="F4780" s="13">
        <v>1</v>
      </c>
      <c r="G4780" s="22">
        <v>47.99</v>
      </c>
      <c r="H4780" s="22">
        <v>47.99</v>
      </c>
      <c r="I4780" s="22">
        <v>8.422245000000002</v>
      </c>
      <c r="J4780" s="22">
        <f t="shared" si="222"/>
        <v>8.422245000000002</v>
      </c>
      <c r="K4780" s="23">
        <f t="shared" si="224"/>
        <v>7.453314159292038</v>
      </c>
      <c r="L4780" s="23">
        <f t="shared" si="223"/>
        <v>7.453314159292038</v>
      </c>
    </row>
    <row r="4781" spans="1:12" x14ac:dyDescent="0.35">
      <c r="A4781" s="21" t="s">
        <v>424</v>
      </c>
      <c r="B4781" s="21" t="s">
        <v>6845</v>
      </c>
      <c r="C4781" s="21" t="s">
        <v>464</v>
      </c>
      <c r="D4781" s="21" t="s">
        <v>466</v>
      </c>
      <c r="E4781" s="21" t="s">
        <v>6908</v>
      </c>
      <c r="F4781" s="13">
        <v>2</v>
      </c>
      <c r="G4781" s="22">
        <v>59.99</v>
      </c>
      <c r="H4781" s="22">
        <v>119.98</v>
      </c>
      <c r="I4781" s="22">
        <v>10.528245</v>
      </c>
      <c r="J4781" s="22">
        <f t="shared" si="222"/>
        <v>21.05649</v>
      </c>
      <c r="K4781" s="23">
        <f t="shared" si="224"/>
        <v>9.3170309734513292</v>
      </c>
      <c r="L4781" s="23">
        <f t="shared" si="223"/>
        <v>18.634061946902658</v>
      </c>
    </row>
    <row r="4782" spans="1:12" x14ac:dyDescent="0.35">
      <c r="A4782" s="21" t="s">
        <v>424</v>
      </c>
      <c r="B4782" s="21" t="s">
        <v>6858</v>
      </c>
      <c r="C4782" s="21" t="s">
        <v>446</v>
      </c>
      <c r="D4782" s="21" t="s">
        <v>448</v>
      </c>
      <c r="E4782" s="21" t="s">
        <v>6908</v>
      </c>
      <c r="F4782" s="13">
        <v>1</v>
      </c>
      <c r="G4782" s="22">
        <v>47.99</v>
      </c>
      <c r="H4782" s="22">
        <v>47.99</v>
      </c>
      <c r="I4782" s="22">
        <v>8.422245000000002</v>
      </c>
      <c r="J4782" s="22">
        <f t="shared" si="222"/>
        <v>8.422245000000002</v>
      </c>
      <c r="K4782" s="23">
        <f t="shared" si="224"/>
        <v>7.453314159292038</v>
      </c>
      <c r="L4782" s="23">
        <f t="shared" si="223"/>
        <v>7.453314159292038</v>
      </c>
    </row>
    <row r="4783" spans="1:12" x14ac:dyDescent="0.35">
      <c r="A4783" s="21" t="s">
        <v>424</v>
      </c>
      <c r="B4783" s="21" t="s">
        <v>6858</v>
      </c>
      <c r="C4783" s="21" t="s">
        <v>539</v>
      </c>
      <c r="D4783" s="21" t="s">
        <v>541</v>
      </c>
      <c r="E4783" s="21" t="s">
        <v>6908</v>
      </c>
      <c r="F4783" s="13">
        <v>3</v>
      </c>
      <c r="G4783" s="22">
        <v>59.99</v>
      </c>
      <c r="H4783" s="22">
        <v>179.97</v>
      </c>
      <c r="I4783" s="22">
        <v>10.528245</v>
      </c>
      <c r="J4783" s="22">
        <f t="shared" si="222"/>
        <v>31.584735000000002</v>
      </c>
      <c r="K4783" s="23">
        <f t="shared" si="224"/>
        <v>9.3170309734513292</v>
      </c>
      <c r="L4783" s="23">
        <f t="shared" si="223"/>
        <v>27.951092920353986</v>
      </c>
    </row>
    <row r="4784" spans="1:12" x14ac:dyDescent="0.35">
      <c r="A4784" s="21" t="s">
        <v>424</v>
      </c>
      <c r="B4784" s="21" t="s">
        <v>6858</v>
      </c>
      <c r="C4784" s="21" t="s">
        <v>554</v>
      </c>
      <c r="D4784" s="21" t="s">
        <v>556</v>
      </c>
      <c r="E4784" s="21" t="s">
        <v>6908</v>
      </c>
      <c r="F4784" s="13">
        <v>1</v>
      </c>
      <c r="G4784" s="22">
        <v>59.99</v>
      </c>
      <c r="H4784" s="22">
        <v>59.99</v>
      </c>
      <c r="I4784" s="22">
        <v>10.528245</v>
      </c>
      <c r="J4784" s="22">
        <f t="shared" si="222"/>
        <v>10.528245</v>
      </c>
      <c r="K4784" s="23">
        <f t="shared" si="224"/>
        <v>9.3170309734513292</v>
      </c>
      <c r="L4784" s="23">
        <f t="shared" si="223"/>
        <v>9.3170309734513292</v>
      </c>
    </row>
    <row r="4785" spans="1:12" x14ac:dyDescent="0.35">
      <c r="A4785" s="21" t="s">
        <v>424</v>
      </c>
      <c r="B4785" s="21" t="s">
        <v>6858</v>
      </c>
      <c r="C4785" s="21" t="s">
        <v>536</v>
      </c>
      <c r="D4785" s="21" t="s">
        <v>538</v>
      </c>
      <c r="E4785" s="21" t="s">
        <v>6908</v>
      </c>
      <c r="F4785" s="13">
        <v>2</v>
      </c>
      <c r="G4785" s="22">
        <v>59.99</v>
      </c>
      <c r="H4785" s="22">
        <v>119.98</v>
      </c>
      <c r="I4785" s="22">
        <v>10.528245</v>
      </c>
      <c r="J4785" s="22">
        <f t="shared" si="222"/>
        <v>21.05649</v>
      </c>
      <c r="K4785" s="23">
        <f t="shared" si="224"/>
        <v>9.3170309734513292</v>
      </c>
      <c r="L4785" s="23">
        <f t="shared" si="223"/>
        <v>18.634061946902658</v>
      </c>
    </row>
    <row r="4786" spans="1:12" x14ac:dyDescent="0.35">
      <c r="A4786" s="21" t="s">
        <v>424</v>
      </c>
      <c r="B4786" s="21" t="s">
        <v>6858</v>
      </c>
      <c r="C4786" s="21" t="s">
        <v>500</v>
      </c>
      <c r="D4786" s="21" t="s">
        <v>502</v>
      </c>
      <c r="E4786" s="21" t="s">
        <v>6908</v>
      </c>
      <c r="F4786" s="13">
        <v>1</v>
      </c>
      <c r="G4786" s="22">
        <v>47.99</v>
      </c>
      <c r="H4786" s="22">
        <v>47.99</v>
      </c>
      <c r="I4786" s="22">
        <v>8.422245000000002</v>
      </c>
      <c r="J4786" s="22">
        <f t="shared" si="222"/>
        <v>8.422245000000002</v>
      </c>
      <c r="K4786" s="23">
        <f t="shared" si="224"/>
        <v>7.453314159292038</v>
      </c>
      <c r="L4786" s="23">
        <f t="shared" si="223"/>
        <v>7.453314159292038</v>
      </c>
    </row>
    <row r="4787" spans="1:12" x14ac:dyDescent="0.35">
      <c r="A4787" s="21" t="s">
        <v>424</v>
      </c>
      <c r="B4787" s="21" t="s">
        <v>6858</v>
      </c>
      <c r="C4787" s="21" t="s">
        <v>503</v>
      </c>
      <c r="D4787" s="21" t="s">
        <v>505</v>
      </c>
      <c r="E4787" s="21" t="s">
        <v>6908</v>
      </c>
      <c r="F4787" s="13">
        <v>1</v>
      </c>
      <c r="G4787" s="22">
        <v>59.99</v>
      </c>
      <c r="H4787" s="22">
        <v>59.99</v>
      </c>
      <c r="I4787" s="22">
        <v>10.528245</v>
      </c>
      <c r="J4787" s="22">
        <f t="shared" si="222"/>
        <v>10.528245</v>
      </c>
      <c r="K4787" s="23">
        <f t="shared" si="224"/>
        <v>9.3170309734513292</v>
      </c>
      <c r="L4787" s="23">
        <f t="shared" si="223"/>
        <v>9.3170309734513292</v>
      </c>
    </row>
    <row r="4788" spans="1:12" x14ac:dyDescent="0.35">
      <c r="A4788" s="21" t="s">
        <v>424</v>
      </c>
      <c r="B4788" s="21" t="s">
        <v>6858</v>
      </c>
      <c r="C4788" s="21" t="s">
        <v>590</v>
      </c>
      <c r="D4788" s="21" t="s">
        <v>592</v>
      </c>
      <c r="E4788" s="21" t="s">
        <v>6908</v>
      </c>
      <c r="F4788" s="13">
        <v>1</v>
      </c>
      <c r="G4788" s="22">
        <v>38.99</v>
      </c>
      <c r="H4788" s="22">
        <v>38.99</v>
      </c>
      <c r="I4788" s="22">
        <v>6.8427450000000016</v>
      </c>
      <c r="J4788" s="22">
        <f t="shared" si="222"/>
        <v>6.8427450000000016</v>
      </c>
      <c r="K4788" s="23">
        <f t="shared" si="224"/>
        <v>6.0555265486725682</v>
      </c>
      <c r="L4788" s="23">
        <f t="shared" si="223"/>
        <v>6.0555265486725682</v>
      </c>
    </row>
    <row r="4789" spans="1:12" x14ac:dyDescent="0.35">
      <c r="A4789" s="21" t="s">
        <v>424</v>
      </c>
      <c r="B4789" s="21" t="s">
        <v>6846</v>
      </c>
      <c r="C4789" s="21" t="s">
        <v>557</v>
      </c>
      <c r="D4789" s="21" t="s">
        <v>559</v>
      </c>
      <c r="E4789" s="21" t="s">
        <v>6908</v>
      </c>
      <c r="F4789" s="13">
        <v>1</v>
      </c>
      <c r="G4789" s="22">
        <v>47.99</v>
      </c>
      <c r="H4789" s="22">
        <v>47.99</v>
      </c>
      <c r="I4789" s="22">
        <v>8.422245000000002</v>
      </c>
      <c r="J4789" s="22">
        <f t="shared" si="222"/>
        <v>8.422245000000002</v>
      </c>
      <c r="K4789" s="23">
        <f t="shared" si="224"/>
        <v>7.453314159292038</v>
      </c>
      <c r="L4789" s="23">
        <f t="shared" si="223"/>
        <v>7.453314159292038</v>
      </c>
    </row>
    <row r="4790" spans="1:12" x14ac:dyDescent="0.35">
      <c r="A4790" s="21" t="s">
        <v>424</v>
      </c>
      <c r="B4790" s="21" t="s">
        <v>6846</v>
      </c>
      <c r="C4790" s="21" t="s">
        <v>572</v>
      </c>
      <c r="D4790" s="21" t="s">
        <v>574</v>
      </c>
      <c r="E4790" s="21" t="s">
        <v>6908</v>
      </c>
      <c r="F4790" s="13">
        <v>2</v>
      </c>
      <c r="G4790" s="22">
        <v>59.99</v>
      </c>
      <c r="H4790" s="22">
        <v>119.98</v>
      </c>
      <c r="I4790" s="22">
        <v>10.528245</v>
      </c>
      <c r="J4790" s="22">
        <f t="shared" si="222"/>
        <v>21.05649</v>
      </c>
      <c r="K4790" s="23">
        <f t="shared" si="224"/>
        <v>9.3170309734513292</v>
      </c>
      <c r="L4790" s="23">
        <f t="shared" si="223"/>
        <v>18.634061946902658</v>
      </c>
    </row>
    <row r="4791" spans="1:12" x14ac:dyDescent="0.35">
      <c r="A4791" s="21" t="s">
        <v>424</v>
      </c>
      <c r="B4791" s="21" t="s">
        <v>6848</v>
      </c>
      <c r="C4791" s="21" t="s">
        <v>476</v>
      </c>
      <c r="D4791" s="21" t="s">
        <v>478</v>
      </c>
      <c r="E4791" s="21" t="s">
        <v>6908</v>
      </c>
      <c r="F4791" s="13">
        <v>1</v>
      </c>
      <c r="G4791" s="22">
        <v>59.99</v>
      </c>
      <c r="H4791" s="22">
        <v>59.99</v>
      </c>
      <c r="I4791" s="22">
        <v>10.528245</v>
      </c>
      <c r="J4791" s="22">
        <f t="shared" si="222"/>
        <v>10.528245</v>
      </c>
      <c r="K4791" s="23">
        <f t="shared" si="224"/>
        <v>9.3170309734513292</v>
      </c>
      <c r="L4791" s="23">
        <f t="shared" si="223"/>
        <v>9.3170309734513292</v>
      </c>
    </row>
    <row r="4792" spans="1:12" x14ac:dyDescent="0.35">
      <c r="A4792" s="21" t="s">
        <v>424</v>
      </c>
      <c r="B4792" s="21" t="s">
        <v>6848</v>
      </c>
      <c r="C4792" s="21" t="s">
        <v>473</v>
      </c>
      <c r="D4792" s="21" t="s">
        <v>475</v>
      </c>
      <c r="E4792" s="21" t="s">
        <v>6908</v>
      </c>
      <c r="F4792" s="13">
        <v>1</v>
      </c>
      <c r="G4792" s="22">
        <v>59.99</v>
      </c>
      <c r="H4792" s="22">
        <v>59.99</v>
      </c>
      <c r="I4792" s="22">
        <v>10.528245</v>
      </c>
      <c r="J4792" s="22">
        <f t="shared" si="222"/>
        <v>10.528245</v>
      </c>
      <c r="K4792" s="23">
        <f t="shared" si="224"/>
        <v>9.3170309734513292</v>
      </c>
      <c r="L4792" s="23">
        <f t="shared" si="223"/>
        <v>9.3170309734513292</v>
      </c>
    </row>
    <row r="4793" spans="1:12" x14ac:dyDescent="0.35">
      <c r="A4793" s="21" t="s">
        <v>424</v>
      </c>
      <c r="B4793" s="21" t="s">
        <v>6856</v>
      </c>
      <c r="C4793" s="21" t="s">
        <v>428</v>
      </c>
      <c r="D4793" s="21" t="s">
        <v>430</v>
      </c>
      <c r="E4793" s="21" t="s">
        <v>6908</v>
      </c>
      <c r="F4793" s="13">
        <v>1</v>
      </c>
      <c r="G4793" s="22">
        <v>59.99</v>
      </c>
      <c r="H4793" s="22">
        <v>59.99</v>
      </c>
      <c r="I4793" s="22">
        <v>10.528245</v>
      </c>
      <c r="J4793" s="22">
        <f t="shared" si="222"/>
        <v>10.528245</v>
      </c>
      <c r="K4793" s="23">
        <f t="shared" si="224"/>
        <v>9.3170309734513292</v>
      </c>
      <c r="L4793" s="23">
        <f t="shared" si="223"/>
        <v>9.3170309734513292</v>
      </c>
    </row>
    <row r="4794" spans="1:12" x14ac:dyDescent="0.35">
      <c r="A4794" s="21" t="s">
        <v>424</v>
      </c>
      <c r="B4794" s="21" t="s">
        <v>6856</v>
      </c>
      <c r="C4794" s="21" t="s">
        <v>563</v>
      </c>
      <c r="D4794" s="21" t="s">
        <v>565</v>
      </c>
      <c r="E4794" s="21" t="s">
        <v>6908</v>
      </c>
      <c r="F4794" s="13">
        <v>1</v>
      </c>
      <c r="G4794" s="22">
        <v>59.99</v>
      </c>
      <c r="H4794" s="22">
        <v>59.99</v>
      </c>
      <c r="I4794" s="22">
        <v>10.528245</v>
      </c>
      <c r="J4794" s="22">
        <f t="shared" si="222"/>
        <v>10.528245</v>
      </c>
      <c r="K4794" s="23">
        <f t="shared" si="224"/>
        <v>9.3170309734513292</v>
      </c>
      <c r="L4794" s="23">
        <f t="shared" si="223"/>
        <v>9.3170309734513292</v>
      </c>
    </row>
    <row r="4795" spans="1:12" x14ac:dyDescent="0.35">
      <c r="A4795" s="21" t="s">
        <v>424</v>
      </c>
      <c r="B4795" s="21" t="s">
        <v>6836</v>
      </c>
      <c r="C4795" s="21" t="s">
        <v>506</v>
      </c>
      <c r="D4795" s="21" t="s">
        <v>508</v>
      </c>
      <c r="E4795" s="21" t="s">
        <v>6908</v>
      </c>
      <c r="F4795" s="13">
        <v>1</v>
      </c>
      <c r="G4795" s="22">
        <v>47.99</v>
      </c>
      <c r="H4795" s="22">
        <v>47.99</v>
      </c>
      <c r="I4795" s="22">
        <v>8.422245000000002</v>
      </c>
      <c r="J4795" s="22">
        <f t="shared" si="222"/>
        <v>8.422245000000002</v>
      </c>
      <c r="K4795" s="23">
        <f t="shared" si="224"/>
        <v>7.453314159292038</v>
      </c>
      <c r="L4795" s="23">
        <f t="shared" si="223"/>
        <v>7.453314159292038</v>
      </c>
    </row>
    <row r="4796" spans="1:12" x14ac:dyDescent="0.35">
      <c r="A4796" s="21" t="s">
        <v>424</v>
      </c>
      <c r="B4796" s="21" t="s">
        <v>6836</v>
      </c>
      <c r="C4796" s="21" t="s">
        <v>566</v>
      </c>
      <c r="D4796" s="21" t="s">
        <v>568</v>
      </c>
      <c r="E4796" s="21" t="s">
        <v>6908</v>
      </c>
      <c r="F4796" s="13">
        <v>1</v>
      </c>
      <c r="G4796" s="22">
        <v>54.99</v>
      </c>
      <c r="H4796" s="22">
        <v>54.99</v>
      </c>
      <c r="I4796" s="22">
        <v>9.6507450000000023</v>
      </c>
      <c r="J4796" s="22">
        <f t="shared" si="222"/>
        <v>9.6507450000000023</v>
      </c>
      <c r="K4796" s="23">
        <f t="shared" si="224"/>
        <v>8.5404823008849586</v>
      </c>
      <c r="L4796" s="23">
        <f t="shared" si="223"/>
        <v>8.5404823008849586</v>
      </c>
    </row>
    <row r="4797" spans="1:12" x14ac:dyDescent="0.35">
      <c r="A4797" s="21" t="s">
        <v>593</v>
      </c>
      <c r="B4797" s="21" t="s">
        <v>6873</v>
      </c>
      <c r="C4797" s="21" t="s">
        <v>664</v>
      </c>
      <c r="D4797" s="21" t="s">
        <v>666</v>
      </c>
      <c r="E4797" s="21" t="s">
        <v>6916</v>
      </c>
      <c r="F4797" s="13">
        <v>1</v>
      </c>
      <c r="G4797" s="22">
        <v>47.99</v>
      </c>
      <c r="H4797" s="22">
        <v>47.99</v>
      </c>
      <c r="I4797" s="22">
        <v>8.422245000000002</v>
      </c>
      <c r="J4797" s="22">
        <f t="shared" si="222"/>
        <v>8.422245000000002</v>
      </c>
      <c r="K4797" s="23">
        <f t="shared" si="224"/>
        <v>7.453314159292038</v>
      </c>
      <c r="L4797" s="23">
        <f t="shared" si="223"/>
        <v>7.453314159292038</v>
      </c>
    </row>
    <row r="4798" spans="1:12" x14ac:dyDescent="0.35">
      <c r="A4798" s="21" t="s">
        <v>593</v>
      </c>
      <c r="B4798" s="21" t="s">
        <v>6857</v>
      </c>
      <c r="C4798" s="21" t="s">
        <v>658</v>
      </c>
      <c r="D4798" s="21" t="s">
        <v>660</v>
      </c>
      <c r="E4798" s="21" t="s">
        <v>6890</v>
      </c>
      <c r="F4798" s="13">
        <v>2</v>
      </c>
      <c r="G4798" s="22">
        <v>42.99</v>
      </c>
      <c r="H4798" s="22">
        <v>85.98</v>
      </c>
      <c r="I4798" s="22">
        <v>7.5447450000000007</v>
      </c>
      <c r="J4798" s="22">
        <f t="shared" si="222"/>
        <v>15.089490000000001</v>
      </c>
      <c r="K4798" s="23">
        <f t="shared" si="224"/>
        <v>6.6767654867256647</v>
      </c>
      <c r="L4798" s="23">
        <f t="shared" si="223"/>
        <v>13.353530973451329</v>
      </c>
    </row>
    <row r="4799" spans="1:12" x14ac:dyDescent="0.35">
      <c r="A4799" s="21" t="s">
        <v>593</v>
      </c>
      <c r="B4799" s="21" t="s">
        <v>6857</v>
      </c>
      <c r="C4799" s="21" t="s">
        <v>658</v>
      </c>
      <c r="D4799" s="21" t="s">
        <v>660</v>
      </c>
      <c r="E4799" s="21" t="s">
        <v>6843</v>
      </c>
      <c r="F4799" s="13">
        <v>1</v>
      </c>
      <c r="G4799" s="22">
        <v>42.99</v>
      </c>
      <c r="H4799" s="22">
        <v>42.99</v>
      </c>
      <c r="I4799" s="22">
        <v>7.5447450000000007</v>
      </c>
      <c r="J4799" s="22">
        <f t="shared" si="222"/>
        <v>7.5447450000000007</v>
      </c>
      <c r="K4799" s="23">
        <f t="shared" si="224"/>
        <v>6.6767654867256647</v>
      </c>
      <c r="L4799" s="23">
        <f t="shared" si="223"/>
        <v>6.6767654867256647</v>
      </c>
    </row>
    <row r="4800" spans="1:12" x14ac:dyDescent="0.35">
      <c r="A4800" s="21" t="s">
        <v>593</v>
      </c>
      <c r="B4800" s="21" t="s">
        <v>6857</v>
      </c>
      <c r="C4800" s="21" t="s">
        <v>658</v>
      </c>
      <c r="D4800" s="21" t="s">
        <v>660</v>
      </c>
      <c r="E4800" s="21" t="s">
        <v>6837</v>
      </c>
      <c r="F4800" s="13">
        <v>3</v>
      </c>
      <c r="G4800" s="22">
        <v>42.99</v>
      </c>
      <c r="H4800" s="22">
        <v>128.97</v>
      </c>
      <c r="I4800" s="22">
        <v>7.5447450000000007</v>
      </c>
      <c r="J4800" s="22">
        <f t="shared" si="222"/>
        <v>22.634235000000004</v>
      </c>
      <c r="K4800" s="23">
        <f t="shared" si="224"/>
        <v>6.6767654867256647</v>
      </c>
      <c r="L4800" s="23">
        <f t="shared" si="223"/>
        <v>20.030296460176995</v>
      </c>
    </row>
    <row r="4801" spans="1:12" x14ac:dyDescent="0.35">
      <c r="A4801" s="21" t="s">
        <v>593</v>
      </c>
      <c r="B4801" s="21" t="s">
        <v>6857</v>
      </c>
      <c r="C4801" s="21" t="s">
        <v>658</v>
      </c>
      <c r="D4801" s="21" t="s">
        <v>660</v>
      </c>
      <c r="E4801" s="21" t="s">
        <v>6916</v>
      </c>
      <c r="F4801" s="13">
        <v>3</v>
      </c>
      <c r="G4801" s="22">
        <v>42.99</v>
      </c>
      <c r="H4801" s="22">
        <v>128.97</v>
      </c>
      <c r="I4801" s="22">
        <v>7.5447450000000007</v>
      </c>
      <c r="J4801" s="22">
        <f t="shared" si="222"/>
        <v>22.634235000000004</v>
      </c>
      <c r="K4801" s="23">
        <f t="shared" si="224"/>
        <v>6.6767654867256647</v>
      </c>
      <c r="L4801" s="23">
        <f t="shared" si="223"/>
        <v>20.030296460176995</v>
      </c>
    </row>
    <row r="4802" spans="1:12" x14ac:dyDescent="0.35">
      <c r="A4802" s="21" t="s">
        <v>593</v>
      </c>
      <c r="B4802" s="21" t="s">
        <v>6857</v>
      </c>
      <c r="C4802" s="21" t="s">
        <v>661</v>
      </c>
      <c r="D4802" s="21" t="s">
        <v>663</v>
      </c>
      <c r="E4802" s="21" t="s">
        <v>6837</v>
      </c>
      <c r="F4802" s="13">
        <v>1</v>
      </c>
      <c r="G4802" s="22">
        <v>42.99</v>
      </c>
      <c r="H4802" s="22">
        <v>42.99</v>
      </c>
      <c r="I4802" s="22">
        <v>7.5447450000000007</v>
      </c>
      <c r="J4802" s="22">
        <f t="shared" ref="J4802:J4865" si="225">SUM(I4802*F4802)</f>
        <v>7.5447450000000007</v>
      </c>
      <c r="K4802" s="23">
        <f t="shared" si="224"/>
        <v>6.6767654867256647</v>
      </c>
      <c r="L4802" s="23">
        <f t="shared" ref="L4802:L4865" si="226">SUM(K4802*F4802)</f>
        <v>6.6767654867256647</v>
      </c>
    </row>
    <row r="4803" spans="1:12" x14ac:dyDescent="0.35">
      <c r="A4803" s="21" t="s">
        <v>593</v>
      </c>
      <c r="B4803" s="21" t="s">
        <v>6857</v>
      </c>
      <c r="C4803" s="21" t="s">
        <v>661</v>
      </c>
      <c r="D4803" s="21" t="s">
        <v>663</v>
      </c>
      <c r="E4803" s="21" t="s">
        <v>6916</v>
      </c>
      <c r="F4803" s="13">
        <v>1</v>
      </c>
      <c r="G4803" s="22">
        <v>42.99</v>
      </c>
      <c r="H4803" s="22">
        <v>42.99</v>
      </c>
      <c r="I4803" s="22">
        <v>7.5447450000000007</v>
      </c>
      <c r="J4803" s="22">
        <f t="shared" si="225"/>
        <v>7.5447450000000007</v>
      </c>
      <c r="K4803" s="23">
        <f t="shared" ref="K4803:K4866" si="227">SUM(I4803/1.13)</f>
        <v>6.6767654867256647</v>
      </c>
      <c r="L4803" s="23">
        <f t="shared" si="226"/>
        <v>6.6767654867256647</v>
      </c>
    </row>
    <row r="4804" spans="1:12" x14ac:dyDescent="0.35">
      <c r="A4804" s="21" t="s">
        <v>593</v>
      </c>
      <c r="B4804" s="21" t="s">
        <v>6857</v>
      </c>
      <c r="C4804" s="21" t="s">
        <v>626</v>
      </c>
      <c r="D4804" s="21" t="s">
        <v>628</v>
      </c>
      <c r="E4804" s="21" t="s">
        <v>6839</v>
      </c>
      <c r="F4804" s="13">
        <v>1</v>
      </c>
      <c r="G4804" s="22">
        <v>47.99</v>
      </c>
      <c r="H4804" s="22">
        <v>47.99</v>
      </c>
      <c r="I4804" s="22">
        <v>8.422245000000002</v>
      </c>
      <c r="J4804" s="22">
        <f t="shared" si="225"/>
        <v>8.422245000000002</v>
      </c>
      <c r="K4804" s="23">
        <f t="shared" si="227"/>
        <v>7.453314159292038</v>
      </c>
      <c r="L4804" s="23">
        <f t="shared" si="226"/>
        <v>7.453314159292038</v>
      </c>
    </row>
    <row r="4805" spans="1:12" x14ac:dyDescent="0.35">
      <c r="A4805" s="21" t="s">
        <v>593</v>
      </c>
      <c r="B4805" s="21" t="s">
        <v>6857</v>
      </c>
      <c r="C4805" s="21" t="s">
        <v>655</v>
      </c>
      <c r="D4805" s="21" t="s">
        <v>657</v>
      </c>
      <c r="E4805" s="21" t="s">
        <v>6837</v>
      </c>
      <c r="F4805" s="13">
        <v>1</v>
      </c>
      <c r="G4805" s="22">
        <v>47.99</v>
      </c>
      <c r="H4805" s="22">
        <v>47.99</v>
      </c>
      <c r="I4805" s="22">
        <v>8.422245000000002</v>
      </c>
      <c r="J4805" s="22">
        <f t="shared" si="225"/>
        <v>8.422245000000002</v>
      </c>
      <c r="K4805" s="23">
        <f t="shared" si="227"/>
        <v>7.453314159292038</v>
      </c>
      <c r="L4805" s="23">
        <f t="shared" si="226"/>
        <v>7.453314159292038</v>
      </c>
    </row>
    <row r="4806" spans="1:12" x14ac:dyDescent="0.35">
      <c r="A4806" s="21" t="s">
        <v>593</v>
      </c>
      <c r="B4806" s="21" t="s">
        <v>6857</v>
      </c>
      <c r="C4806" s="21" t="s">
        <v>655</v>
      </c>
      <c r="D4806" s="21" t="s">
        <v>657</v>
      </c>
      <c r="E4806" s="21" t="s">
        <v>6916</v>
      </c>
      <c r="F4806" s="13">
        <v>2</v>
      </c>
      <c r="G4806" s="22">
        <v>47.99</v>
      </c>
      <c r="H4806" s="22">
        <v>95.98</v>
      </c>
      <c r="I4806" s="22">
        <v>8.422245000000002</v>
      </c>
      <c r="J4806" s="22">
        <f t="shared" si="225"/>
        <v>16.844490000000004</v>
      </c>
      <c r="K4806" s="23">
        <f t="shared" si="227"/>
        <v>7.453314159292038</v>
      </c>
      <c r="L4806" s="23">
        <f t="shared" si="226"/>
        <v>14.906628318584076</v>
      </c>
    </row>
    <row r="4807" spans="1:12" x14ac:dyDescent="0.35">
      <c r="A4807" s="21" t="s">
        <v>593</v>
      </c>
      <c r="B4807" s="21" t="s">
        <v>6857</v>
      </c>
      <c r="C4807" s="21" t="s">
        <v>652</v>
      </c>
      <c r="D4807" s="21" t="s">
        <v>654</v>
      </c>
      <c r="E4807" s="21" t="s">
        <v>6890</v>
      </c>
      <c r="F4807" s="13">
        <v>2</v>
      </c>
      <c r="G4807" s="22">
        <v>47.99</v>
      </c>
      <c r="H4807" s="22">
        <v>95.98</v>
      </c>
      <c r="I4807" s="22">
        <v>8.422245000000002</v>
      </c>
      <c r="J4807" s="22">
        <f t="shared" si="225"/>
        <v>16.844490000000004</v>
      </c>
      <c r="K4807" s="23">
        <f t="shared" si="227"/>
        <v>7.453314159292038</v>
      </c>
      <c r="L4807" s="23">
        <f t="shared" si="226"/>
        <v>14.906628318584076</v>
      </c>
    </row>
    <row r="4808" spans="1:12" x14ac:dyDescent="0.35">
      <c r="A4808" s="21" t="s">
        <v>593</v>
      </c>
      <c r="B4808" s="21" t="s">
        <v>6857</v>
      </c>
      <c r="C4808" s="21" t="s">
        <v>652</v>
      </c>
      <c r="D4808" s="21" t="s">
        <v>654</v>
      </c>
      <c r="E4808" s="21" t="s">
        <v>6843</v>
      </c>
      <c r="F4808" s="13">
        <v>3</v>
      </c>
      <c r="G4808" s="22">
        <v>47.99</v>
      </c>
      <c r="H4808" s="22">
        <v>143.97</v>
      </c>
      <c r="I4808" s="22">
        <v>8.422245000000002</v>
      </c>
      <c r="J4808" s="22">
        <f t="shared" si="225"/>
        <v>25.266735000000004</v>
      </c>
      <c r="K4808" s="23">
        <f t="shared" si="227"/>
        <v>7.453314159292038</v>
      </c>
      <c r="L4808" s="23">
        <f t="shared" si="226"/>
        <v>22.359942477876114</v>
      </c>
    </row>
    <row r="4809" spans="1:12" x14ac:dyDescent="0.35">
      <c r="A4809" s="21" t="s">
        <v>593</v>
      </c>
      <c r="B4809" s="21" t="s">
        <v>6857</v>
      </c>
      <c r="C4809" s="21" t="s">
        <v>652</v>
      </c>
      <c r="D4809" s="21" t="s">
        <v>654</v>
      </c>
      <c r="E4809" s="21" t="s">
        <v>6839</v>
      </c>
      <c r="F4809" s="13">
        <v>2</v>
      </c>
      <c r="G4809" s="22">
        <v>47.99</v>
      </c>
      <c r="H4809" s="22">
        <v>95.98</v>
      </c>
      <c r="I4809" s="22">
        <v>8.422245000000002</v>
      </c>
      <c r="J4809" s="22">
        <f t="shared" si="225"/>
        <v>16.844490000000004</v>
      </c>
      <c r="K4809" s="23">
        <f t="shared" si="227"/>
        <v>7.453314159292038</v>
      </c>
      <c r="L4809" s="23">
        <f t="shared" si="226"/>
        <v>14.906628318584076</v>
      </c>
    </row>
    <row r="4810" spans="1:12" x14ac:dyDescent="0.35">
      <c r="A4810" s="21" t="s">
        <v>593</v>
      </c>
      <c r="B4810" s="21" t="s">
        <v>6857</v>
      </c>
      <c r="C4810" s="21" t="s">
        <v>652</v>
      </c>
      <c r="D4810" s="21" t="s">
        <v>654</v>
      </c>
      <c r="E4810" s="21" t="s">
        <v>6837</v>
      </c>
      <c r="F4810" s="13">
        <v>2</v>
      </c>
      <c r="G4810" s="22">
        <v>47.99</v>
      </c>
      <c r="H4810" s="22">
        <v>95.98</v>
      </c>
      <c r="I4810" s="22">
        <v>8.422245000000002</v>
      </c>
      <c r="J4810" s="22">
        <f t="shared" si="225"/>
        <v>16.844490000000004</v>
      </c>
      <c r="K4810" s="23">
        <f t="shared" si="227"/>
        <v>7.453314159292038</v>
      </c>
      <c r="L4810" s="23">
        <f t="shared" si="226"/>
        <v>14.906628318584076</v>
      </c>
    </row>
    <row r="4811" spans="1:12" x14ac:dyDescent="0.35">
      <c r="A4811" s="21" t="s">
        <v>593</v>
      </c>
      <c r="B4811" s="21" t="s">
        <v>6857</v>
      </c>
      <c r="C4811" s="21" t="s">
        <v>652</v>
      </c>
      <c r="D4811" s="21" t="s">
        <v>654</v>
      </c>
      <c r="E4811" s="21" t="s">
        <v>6916</v>
      </c>
      <c r="F4811" s="13">
        <v>1</v>
      </c>
      <c r="G4811" s="22">
        <v>47.99</v>
      </c>
      <c r="H4811" s="22">
        <v>47.99</v>
      </c>
      <c r="I4811" s="22">
        <v>8.422245000000002</v>
      </c>
      <c r="J4811" s="22">
        <f t="shared" si="225"/>
        <v>8.422245000000002</v>
      </c>
      <c r="K4811" s="23">
        <f t="shared" si="227"/>
        <v>7.453314159292038</v>
      </c>
      <c r="L4811" s="23">
        <f t="shared" si="226"/>
        <v>7.453314159292038</v>
      </c>
    </row>
    <row r="4812" spans="1:12" x14ac:dyDescent="0.35">
      <c r="A4812" s="21" t="s">
        <v>593</v>
      </c>
      <c r="B4812" s="21" t="s">
        <v>6857</v>
      </c>
      <c r="C4812" s="21" t="s">
        <v>623</v>
      </c>
      <c r="D4812" s="21" t="s">
        <v>625</v>
      </c>
      <c r="E4812" s="21" t="s">
        <v>6890</v>
      </c>
      <c r="F4812" s="13">
        <v>1</v>
      </c>
      <c r="G4812" s="22">
        <v>47.99</v>
      </c>
      <c r="H4812" s="22">
        <v>47.99</v>
      </c>
      <c r="I4812" s="22">
        <v>8.422245000000002</v>
      </c>
      <c r="J4812" s="22">
        <f t="shared" si="225"/>
        <v>8.422245000000002</v>
      </c>
      <c r="K4812" s="23">
        <f t="shared" si="227"/>
        <v>7.453314159292038</v>
      </c>
      <c r="L4812" s="23">
        <f t="shared" si="226"/>
        <v>7.453314159292038</v>
      </c>
    </row>
    <row r="4813" spans="1:12" x14ac:dyDescent="0.35">
      <c r="A4813" s="21" t="s">
        <v>593</v>
      </c>
      <c r="B4813" s="21" t="s">
        <v>6857</v>
      </c>
      <c r="C4813" s="21" t="s">
        <v>623</v>
      </c>
      <c r="D4813" s="21" t="s">
        <v>625</v>
      </c>
      <c r="E4813" s="21" t="s">
        <v>6843</v>
      </c>
      <c r="F4813" s="13">
        <v>1</v>
      </c>
      <c r="G4813" s="22">
        <v>47.99</v>
      </c>
      <c r="H4813" s="22">
        <v>47.99</v>
      </c>
      <c r="I4813" s="22">
        <v>8.422245000000002</v>
      </c>
      <c r="J4813" s="22">
        <f t="shared" si="225"/>
        <v>8.422245000000002</v>
      </c>
      <c r="K4813" s="23">
        <f t="shared" si="227"/>
        <v>7.453314159292038</v>
      </c>
      <c r="L4813" s="23">
        <f t="shared" si="226"/>
        <v>7.453314159292038</v>
      </c>
    </row>
    <row r="4814" spans="1:12" x14ac:dyDescent="0.35">
      <c r="A4814" s="21" t="s">
        <v>593</v>
      </c>
      <c r="B4814" s="21" t="s">
        <v>6857</v>
      </c>
      <c r="C4814" s="21" t="s">
        <v>623</v>
      </c>
      <c r="D4814" s="21" t="s">
        <v>625</v>
      </c>
      <c r="E4814" s="21" t="s">
        <v>6839</v>
      </c>
      <c r="F4814" s="13">
        <v>2</v>
      </c>
      <c r="G4814" s="22">
        <v>47.99</v>
      </c>
      <c r="H4814" s="22">
        <v>95.98</v>
      </c>
      <c r="I4814" s="22">
        <v>8.422245000000002</v>
      </c>
      <c r="J4814" s="22">
        <f t="shared" si="225"/>
        <v>16.844490000000004</v>
      </c>
      <c r="K4814" s="23">
        <f t="shared" si="227"/>
        <v>7.453314159292038</v>
      </c>
      <c r="L4814" s="23">
        <f t="shared" si="226"/>
        <v>14.906628318584076</v>
      </c>
    </row>
    <row r="4815" spans="1:12" x14ac:dyDescent="0.35">
      <c r="A4815" s="21" t="s">
        <v>593</v>
      </c>
      <c r="B4815" s="21" t="s">
        <v>6857</v>
      </c>
      <c r="C4815" s="21" t="s">
        <v>623</v>
      </c>
      <c r="D4815" s="21" t="s">
        <v>625</v>
      </c>
      <c r="E4815" s="21" t="s">
        <v>6837</v>
      </c>
      <c r="F4815" s="13">
        <v>1</v>
      </c>
      <c r="G4815" s="22">
        <v>47.99</v>
      </c>
      <c r="H4815" s="22">
        <v>47.99</v>
      </c>
      <c r="I4815" s="22">
        <v>8.422245000000002</v>
      </c>
      <c r="J4815" s="22">
        <f t="shared" si="225"/>
        <v>8.422245000000002</v>
      </c>
      <c r="K4815" s="23">
        <f t="shared" si="227"/>
        <v>7.453314159292038</v>
      </c>
      <c r="L4815" s="23">
        <f t="shared" si="226"/>
        <v>7.453314159292038</v>
      </c>
    </row>
    <row r="4816" spans="1:12" x14ac:dyDescent="0.35">
      <c r="A4816" s="21" t="s">
        <v>593</v>
      </c>
      <c r="B4816" s="21" t="s">
        <v>6857</v>
      </c>
      <c r="C4816" s="21" t="s">
        <v>623</v>
      </c>
      <c r="D4816" s="21" t="s">
        <v>625</v>
      </c>
      <c r="E4816" s="21" t="s">
        <v>6916</v>
      </c>
      <c r="F4816" s="13">
        <v>1</v>
      </c>
      <c r="G4816" s="22">
        <v>47.99</v>
      </c>
      <c r="H4816" s="22">
        <v>47.99</v>
      </c>
      <c r="I4816" s="22">
        <v>8.422245000000002</v>
      </c>
      <c r="J4816" s="22">
        <f t="shared" si="225"/>
        <v>8.422245000000002</v>
      </c>
      <c r="K4816" s="23">
        <f t="shared" si="227"/>
        <v>7.453314159292038</v>
      </c>
      <c r="L4816" s="23">
        <f t="shared" si="226"/>
        <v>7.453314159292038</v>
      </c>
    </row>
    <row r="4817" spans="1:12" x14ac:dyDescent="0.35">
      <c r="A4817" s="21" t="s">
        <v>593</v>
      </c>
      <c r="B4817" s="21" t="s">
        <v>6857</v>
      </c>
      <c r="C4817" s="21" t="s">
        <v>614</v>
      </c>
      <c r="D4817" s="21" t="s">
        <v>616</v>
      </c>
      <c r="E4817" s="21" t="s">
        <v>6890</v>
      </c>
      <c r="F4817" s="13">
        <v>1</v>
      </c>
      <c r="G4817" s="22">
        <v>54.99</v>
      </c>
      <c r="H4817" s="22">
        <v>54.99</v>
      </c>
      <c r="I4817" s="22">
        <v>9.6507450000000023</v>
      </c>
      <c r="J4817" s="22">
        <f t="shared" si="225"/>
        <v>9.6507450000000023</v>
      </c>
      <c r="K4817" s="23">
        <f t="shared" si="227"/>
        <v>8.5404823008849586</v>
      </c>
      <c r="L4817" s="23">
        <f t="shared" si="226"/>
        <v>8.5404823008849586</v>
      </c>
    </row>
    <row r="4818" spans="1:12" x14ac:dyDescent="0.35">
      <c r="A4818" s="21" t="s">
        <v>593</v>
      </c>
      <c r="B4818" s="21" t="s">
        <v>6857</v>
      </c>
      <c r="C4818" s="21" t="s">
        <v>614</v>
      </c>
      <c r="D4818" s="21" t="s">
        <v>616</v>
      </c>
      <c r="E4818" s="21" t="s">
        <v>6843</v>
      </c>
      <c r="F4818" s="13">
        <v>1</v>
      </c>
      <c r="G4818" s="22">
        <v>54.99</v>
      </c>
      <c r="H4818" s="22">
        <v>54.99</v>
      </c>
      <c r="I4818" s="22">
        <v>9.6507450000000023</v>
      </c>
      <c r="J4818" s="22">
        <f t="shared" si="225"/>
        <v>9.6507450000000023</v>
      </c>
      <c r="K4818" s="23">
        <f t="shared" si="227"/>
        <v>8.5404823008849586</v>
      </c>
      <c r="L4818" s="23">
        <f t="shared" si="226"/>
        <v>8.5404823008849586</v>
      </c>
    </row>
    <row r="4819" spans="1:12" x14ac:dyDescent="0.35">
      <c r="A4819" s="21" t="s">
        <v>593</v>
      </c>
      <c r="B4819" s="21" t="s">
        <v>6857</v>
      </c>
      <c r="C4819" s="21" t="s">
        <v>614</v>
      </c>
      <c r="D4819" s="21" t="s">
        <v>616</v>
      </c>
      <c r="E4819" s="21" t="s">
        <v>6916</v>
      </c>
      <c r="F4819" s="13">
        <v>3</v>
      </c>
      <c r="G4819" s="22">
        <v>54.99</v>
      </c>
      <c r="H4819" s="22">
        <v>164.97</v>
      </c>
      <c r="I4819" s="22">
        <v>9.6507450000000023</v>
      </c>
      <c r="J4819" s="22">
        <f t="shared" si="225"/>
        <v>28.952235000000009</v>
      </c>
      <c r="K4819" s="23">
        <f t="shared" si="227"/>
        <v>8.5404823008849586</v>
      </c>
      <c r="L4819" s="23">
        <f t="shared" si="226"/>
        <v>25.621446902654874</v>
      </c>
    </row>
    <row r="4820" spans="1:12" x14ac:dyDescent="0.35">
      <c r="A4820" s="21" t="s">
        <v>593</v>
      </c>
      <c r="B4820" s="21" t="s">
        <v>6857</v>
      </c>
      <c r="C4820" s="21" t="s">
        <v>611</v>
      </c>
      <c r="D4820" s="21" t="s">
        <v>613</v>
      </c>
      <c r="E4820" s="21" t="s">
        <v>6890</v>
      </c>
      <c r="F4820" s="13">
        <v>1</v>
      </c>
      <c r="G4820" s="22">
        <v>54.99</v>
      </c>
      <c r="H4820" s="22">
        <v>54.99</v>
      </c>
      <c r="I4820" s="22">
        <v>9.6507450000000023</v>
      </c>
      <c r="J4820" s="22">
        <f t="shared" si="225"/>
        <v>9.6507450000000023</v>
      </c>
      <c r="K4820" s="23">
        <f t="shared" si="227"/>
        <v>8.5404823008849586</v>
      </c>
      <c r="L4820" s="23">
        <f t="shared" si="226"/>
        <v>8.5404823008849586</v>
      </c>
    </row>
    <row r="4821" spans="1:12" x14ac:dyDescent="0.35">
      <c r="A4821" s="21" t="s">
        <v>593</v>
      </c>
      <c r="B4821" s="21" t="s">
        <v>6857</v>
      </c>
      <c r="C4821" s="21" t="s">
        <v>611</v>
      </c>
      <c r="D4821" s="21" t="s">
        <v>613</v>
      </c>
      <c r="E4821" s="21" t="s">
        <v>6837</v>
      </c>
      <c r="F4821" s="13">
        <v>2</v>
      </c>
      <c r="G4821" s="22">
        <v>54.99</v>
      </c>
      <c r="H4821" s="22">
        <v>109.98</v>
      </c>
      <c r="I4821" s="22">
        <v>9.6507450000000023</v>
      </c>
      <c r="J4821" s="22">
        <f t="shared" si="225"/>
        <v>19.301490000000005</v>
      </c>
      <c r="K4821" s="23">
        <f t="shared" si="227"/>
        <v>8.5404823008849586</v>
      </c>
      <c r="L4821" s="23">
        <f t="shared" si="226"/>
        <v>17.080964601769917</v>
      </c>
    </row>
    <row r="4822" spans="1:12" x14ac:dyDescent="0.35">
      <c r="A4822" s="21" t="s">
        <v>593</v>
      </c>
      <c r="B4822" s="21" t="s">
        <v>6857</v>
      </c>
      <c r="C4822" s="21" t="s">
        <v>611</v>
      </c>
      <c r="D4822" s="21" t="s">
        <v>613</v>
      </c>
      <c r="E4822" s="21" t="s">
        <v>6916</v>
      </c>
      <c r="F4822" s="13">
        <v>8</v>
      </c>
      <c r="G4822" s="22">
        <v>54.99</v>
      </c>
      <c r="H4822" s="22">
        <v>439.92</v>
      </c>
      <c r="I4822" s="22">
        <v>9.6507450000000023</v>
      </c>
      <c r="J4822" s="22">
        <f t="shared" si="225"/>
        <v>77.205960000000019</v>
      </c>
      <c r="K4822" s="23">
        <f t="shared" si="227"/>
        <v>8.5404823008849586</v>
      </c>
      <c r="L4822" s="23">
        <f t="shared" si="226"/>
        <v>68.323858407079669</v>
      </c>
    </row>
    <row r="4823" spans="1:12" x14ac:dyDescent="0.35">
      <c r="A4823" s="21" t="s">
        <v>593</v>
      </c>
      <c r="B4823" s="21" t="s">
        <v>6851</v>
      </c>
      <c r="C4823" s="21" t="s">
        <v>641</v>
      </c>
      <c r="D4823" s="21" t="s">
        <v>634</v>
      </c>
      <c r="E4823" s="21" t="s">
        <v>6843</v>
      </c>
      <c r="F4823" s="13">
        <v>1</v>
      </c>
      <c r="G4823" s="22">
        <v>47.99</v>
      </c>
      <c r="H4823" s="22">
        <v>47.99</v>
      </c>
      <c r="I4823" s="22">
        <v>8.422245000000002</v>
      </c>
      <c r="J4823" s="22">
        <f t="shared" si="225"/>
        <v>8.422245000000002</v>
      </c>
      <c r="K4823" s="23">
        <f t="shared" si="227"/>
        <v>7.453314159292038</v>
      </c>
      <c r="L4823" s="23">
        <f t="shared" si="226"/>
        <v>7.453314159292038</v>
      </c>
    </row>
    <row r="4824" spans="1:12" x14ac:dyDescent="0.35">
      <c r="A4824" s="21" t="s">
        <v>593</v>
      </c>
      <c r="B4824" s="21" t="s">
        <v>6851</v>
      </c>
      <c r="C4824" s="21" t="s">
        <v>641</v>
      </c>
      <c r="D4824" s="21" t="s">
        <v>634</v>
      </c>
      <c r="E4824" s="21" t="s">
        <v>6839</v>
      </c>
      <c r="F4824" s="13">
        <v>2</v>
      </c>
      <c r="G4824" s="22">
        <v>47.99</v>
      </c>
      <c r="H4824" s="22">
        <v>95.98</v>
      </c>
      <c r="I4824" s="22">
        <v>8.422245000000002</v>
      </c>
      <c r="J4824" s="22">
        <f t="shared" si="225"/>
        <v>16.844490000000004</v>
      </c>
      <c r="K4824" s="23">
        <f t="shared" si="227"/>
        <v>7.453314159292038</v>
      </c>
      <c r="L4824" s="23">
        <f t="shared" si="226"/>
        <v>14.906628318584076</v>
      </c>
    </row>
    <row r="4825" spans="1:12" x14ac:dyDescent="0.35">
      <c r="A4825" s="21" t="s">
        <v>593</v>
      </c>
      <c r="B4825" s="21" t="s">
        <v>6851</v>
      </c>
      <c r="C4825" s="21" t="s">
        <v>641</v>
      </c>
      <c r="D4825" s="21" t="s">
        <v>634</v>
      </c>
      <c r="E4825" s="21" t="s">
        <v>6837</v>
      </c>
      <c r="F4825" s="13">
        <v>2</v>
      </c>
      <c r="G4825" s="22">
        <v>47.99</v>
      </c>
      <c r="H4825" s="22">
        <v>95.98</v>
      </c>
      <c r="I4825" s="22">
        <v>8.422245000000002</v>
      </c>
      <c r="J4825" s="22">
        <f t="shared" si="225"/>
        <v>16.844490000000004</v>
      </c>
      <c r="K4825" s="23">
        <f t="shared" si="227"/>
        <v>7.453314159292038</v>
      </c>
      <c r="L4825" s="23">
        <f t="shared" si="226"/>
        <v>14.906628318584076</v>
      </c>
    </row>
    <row r="4826" spans="1:12" x14ac:dyDescent="0.35">
      <c r="A4826" s="21" t="s">
        <v>593</v>
      </c>
      <c r="B4826" s="21" t="s">
        <v>6845</v>
      </c>
      <c r="C4826" s="21" t="s">
        <v>649</v>
      </c>
      <c r="D4826" s="21" t="s">
        <v>651</v>
      </c>
      <c r="E4826" s="21" t="s">
        <v>6837</v>
      </c>
      <c r="F4826" s="13">
        <v>1</v>
      </c>
      <c r="G4826" s="22">
        <v>42.99</v>
      </c>
      <c r="H4826" s="22">
        <v>42.99</v>
      </c>
      <c r="I4826" s="22">
        <v>7.5447450000000007</v>
      </c>
      <c r="J4826" s="22">
        <f t="shared" si="225"/>
        <v>7.5447450000000007</v>
      </c>
      <c r="K4826" s="23">
        <f t="shared" si="227"/>
        <v>6.6767654867256647</v>
      </c>
      <c r="L4826" s="23">
        <f t="shared" si="226"/>
        <v>6.6767654867256647</v>
      </c>
    </row>
    <row r="4827" spans="1:12" x14ac:dyDescent="0.35">
      <c r="A4827" s="21" t="s">
        <v>593</v>
      </c>
      <c r="B4827" s="21" t="s">
        <v>6858</v>
      </c>
      <c r="C4827" s="21" t="s">
        <v>609</v>
      </c>
      <c r="D4827" s="21" t="s">
        <v>608</v>
      </c>
      <c r="E4827" s="21" t="s">
        <v>6843</v>
      </c>
      <c r="F4827" s="13">
        <v>1</v>
      </c>
      <c r="G4827" s="22">
        <v>42.99</v>
      </c>
      <c r="H4827" s="22">
        <v>42.99</v>
      </c>
      <c r="I4827" s="22">
        <v>7.5447450000000007</v>
      </c>
      <c r="J4827" s="22">
        <f t="shared" si="225"/>
        <v>7.5447450000000007</v>
      </c>
      <c r="K4827" s="23">
        <f t="shared" si="227"/>
        <v>6.6767654867256647</v>
      </c>
      <c r="L4827" s="23">
        <f t="shared" si="226"/>
        <v>6.6767654867256647</v>
      </c>
    </row>
    <row r="4828" spans="1:12" x14ac:dyDescent="0.35">
      <c r="A4828" s="21" t="s">
        <v>593</v>
      </c>
      <c r="B4828" s="21" t="s">
        <v>6858</v>
      </c>
      <c r="C4828" s="21" t="s">
        <v>620</v>
      </c>
      <c r="D4828" s="21" t="s">
        <v>622</v>
      </c>
      <c r="E4828" s="21" t="s">
        <v>6843</v>
      </c>
      <c r="F4828" s="13">
        <v>1</v>
      </c>
      <c r="G4828" s="22">
        <v>42.99</v>
      </c>
      <c r="H4828" s="22">
        <v>42.99</v>
      </c>
      <c r="I4828" s="22">
        <v>7.5447450000000007</v>
      </c>
      <c r="J4828" s="22">
        <f t="shared" si="225"/>
        <v>7.5447450000000007</v>
      </c>
      <c r="K4828" s="23">
        <f t="shared" si="227"/>
        <v>6.6767654867256647</v>
      </c>
      <c r="L4828" s="23">
        <f t="shared" si="226"/>
        <v>6.6767654867256647</v>
      </c>
    </row>
    <row r="4829" spans="1:12" x14ac:dyDescent="0.35">
      <c r="A4829" s="21" t="s">
        <v>593</v>
      </c>
      <c r="B4829" s="21" t="s">
        <v>6858</v>
      </c>
      <c r="C4829" s="21" t="s">
        <v>620</v>
      </c>
      <c r="D4829" s="21" t="s">
        <v>622</v>
      </c>
      <c r="E4829" s="21" t="s">
        <v>6839</v>
      </c>
      <c r="F4829" s="13">
        <v>2</v>
      </c>
      <c r="G4829" s="22">
        <v>42.99</v>
      </c>
      <c r="H4829" s="22">
        <v>85.98</v>
      </c>
      <c r="I4829" s="22">
        <v>7.5447450000000007</v>
      </c>
      <c r="J4829" s="22">
        <f t="shared" si="225"/>
        <v>15.089490000000001</v>
      </c>
      <c r="K4829" s="23">
        <f t="shared" si="227"/>
        <v>6.6767654867256647</v>
      </c>
      <c r="L4829" s="23">
        <f t="shared" si="226"/>
        <v>13.353530973451329</v>
      </c>
    </row>
    <row r="4830" spans="1:12" x14ac:dyDescent="0.35">
      <c r="A4830" s="21" t="s">
        <v>593</v>
      </c>
      <c r="B4830" s="21" t="s">
        <v>6858</v>
      </c>
      <c r="C4830" s="21" t="s">
        <v>620</v>
      </c>
      <c r="D4830" s="21" t="s">
        <v>622</v>
      </c>
      <c r="E4830" s="21" t="s">
        <v>6916</v>
      </c>
      <c r="F4830" s="13">
        <v>1</v>
      </c>
      <c r="G4830" s="22">
        <v>42.99</v>
      </c>
      <c r="H4830" s="22">
        <v>42.99</v>
      </c>
      <c r="I4830" s="22">
        <v>7.5447450000000007</v>
      </c>
      <c r="J4830" s="22">
        <f t="shared" si="225"/>
        <v>7.5447450000000007</v>
      </c>
      <c r="K4830" s="23">
        <f t="shared" si="227"/>
        <v>6.6767654867256647</v>
      </c>
      <c r="L4830" s="23">
        <f t="shared" si="226"/>
        <v>6.6767654867256647</v>
      </c>
    </row>
    <row r="4831" spans="1:12" x14ac:dyDescent="0.35">
      <c r="A4831" s="21" t="s">
        <v>593</v>
      </c>
      <c r="B4831" s="21" t="s">
        <v>6858</v>
      </c>
      <c r="C4831" s="21" t="s">
        <v>603</v>
      </c>
      <c r="D4831" s="21" t="s">
        <v>605</v>
      </c>
      <c r="E4831" s="21" t="s">
        <v>6890</v>
      </c>
      <c r="F4831" s="13">
        <v>1</v>
      </c>
      <c r="G4831" s="22">
        <v>47.99</v>
      </c>
      <c r="H4831" s="22">
        <v>47.99</v>
      </c>
      <c r="I4831" s="22">
        <v>8.422245000000002</v>
      </c>
      <c r="J4831" s="22">
        <f t="shared" si="225"/>
        <v>8.422245000000002</v>
      </c>
      <c r="K4831" s="23">
        <f t="shared" si="227"/>
        <v>7.453314159292038</v>
      </c>
      <c r="L4831" s="23">
        <f t="shared" si="226"/>
        <v>7.453314159292038</v>
      </c>
    </row>
    <row r="4832" spans="1:12" x14ac:dyDescent="0.35">
      <c r="A4832" s="21" t="s">
        <v>593</v>
      </c>
      <c r="B4832" s="21" t="s">
        <v>6858</v>
      </c>
      <c r="C4832" s="21" t="s">
        <v>603</v>
      </c>
      <c r="D4832" s="21" t="s">
        <v>605</v>
      </c>
      <c r="E4832" s="21" t="s">
        <v>6843</v>
      </c>
      <c r="F4832" s="13">
        <v>1</v>
      </c>
      <c r="G4832" s="22">
        <v>47.99</v>
      </c>
      <c r="H4832" s="22">
        <v>47.99</v>
      </c>
      <c r="I4832" s="22">
        <v>8.422245000000002</v>
      </c>
      <c r="J4832" s="22">
        <f t="shared" si="225"/>
        <v>8.422245000000002</v>
      </c>
      <c r="K4832" s="23">
        <f t="shared" si="227"/>
        <v>7.453314159292038</v>
      </c>
      <c r="L4832" s="23">
        <f t="shared" si="226"/>
        <v>7.453314159292038</v>
      </c>
    </row>
    <row r="4833" spans="1:12" x14ac:dyDescent="0.35">
      <c r="A4833" s="21" t="s">
        <v>593</v>
      </c>
      <c r="B4833" s="21" t="s">
        <v>6858</v>
      </c>
      <c r="C4833" s="21" t="s">
        <v>603</v>
      </c>
      <c r="D4833" s="21" t="s">
        <v>605</v>
      </c>
      <c r="E4833" s="21" t="s">
        <v>6916</v>
      </c>
      <c r="F4833" s="13">
        <v>1</v>
      </c>
      <c r="G4833" s="22">
        <v>47.99</v>
      </c>
      <c r="H4833" s="22">
        <v>47.99</v>
      </c>
      <c r="I4833" s="22">
        <v>8.422245000000002</v>
      </c>
      <c r="J4833" s="22">
        <f t="shared" si="225"/>
        <v>8.422245000000002</v>
      </c>
      <c r="K4833" s="23">
        <f t="shared" si="227"/>
        <v>7.453314159292038</v>
      </c>
      <c r="L4833" s="23">
        <f t="shared" si="226"/>
        <v>7.453314159292038</v>
      </c>
    </row>
    <row r="4834" spans="1:12" x14ac:dyDescent="0.35">
      <c r="A4834" s="21" t="s">
        <v>593</v>
      </c>
      <c r="B4834" s="21" t="s">
        <v>6858</v>
      </c>
      <c r="C4834" s="21" t="s">
        <v>646</v>
      </c>
      <c r="D4834" s="21" t="s">
        <v>648</v>
      </c>
      <c r="E4834" s="21" t="s">
        <v>6843</v>
      </c>
      <c r="F4834" s="13">
        <v>1</v>
      </c>
      <c r="G4834" s="22">
        <v>47.99</v>
      </c>
      <c r="H4834" s="22">
        <v>47.99</v>
      </c>
      <c r="I4834" s="22">
        <v>8.422245000000002</v>
      </c>
      <c r="J4834" s="22">
        <f t="shared" si="225"/>
        <v>8.422245000000002</v>
      </c>
      <c r="K4834" s="23">
        <f t="shared" si="227"/>
        <v>7.453314159292038</v>
      </c>
      <c r="L4834" s="23">
        <f t="shared" si="226"/>
        <v>7.453314159292038</v>
      </c>
    </row>
    <row r="4835" spans="1:12" x14ac:dyDescent="0.35">
      <c r="A4835" s="21" t="s">
        <v>593</v>
      </c>
      <c r="B4835" s="21" t="s">
        <v>6858</v>
      </c>
      <c r="C4835" s="21" t="s">
        <v>617</v>
      </c>
      <c r="D4835" s="21" t="s">
        <v>619</v>
      </c>
      <c r="E4835" s="21" t="s">
        <v>6916</v>
      </c>
      <c r="F4835" s="13">
        <v>1</v>
      </c>
      <c r="G4835" s="22">
        <v>42.99</v>
      </c>
      <c r="H4835" s="22">
        <v>42.99</v>
      </c>
      <c r="I4835" s="22">
        <v>7.5447450000000007</v>
      </c>
      <c r="J4835" s="22">
        <f t="shared" si="225"/>
        <v>7.5447450000000007</v>
      </c>
      <c r="K4835" s="23">
        <f t="shared" si="227"/>
        <v>6.6767654867256647</v>
      </c>
      <c r="L4835" s="23">
        <f t="shared" si="226"/>
        <v>6.6767654867256647</v>
      </c>
    </row>
    <row r="4836" spans="1:12" x14ac:dyDescent="0.35">
      <c r="A4836" s="21" t="s">
        <v>593</v>
      </c>
      <c r="B4836" s="21" t="s">
        <v>6858</v>
      </c>
      <c r="C4836" s="21" t="s">
        <v>606</v>
      </c>
      <c r="D4836" s="21" t="s">
        <v>608</v>
      </c>
      <c r="E4836" s="21" t="s">
        <v>6916</v>
      </c>
      <c r="F4836" s="13">
        <v>1</v>
      </c>
      <c r="G4836" s="22">
        <v>42.99</v>
      </c>
      <c r="H4836" s="22">
        <v>42.99</v>
      </c>
      <c r="I4836" s="22">
        <v>7.5447450000000007</v>
      </c>
      <c r="J4836" s="22">
        <f t="shared" si="225"/>
        <v>7.5447450000000007</v>
      </c>
      <c r="K4836" s="23">
        <f t="shared" si="227"/>
        <v>6.6767654867256647</v>
      </c>
      <c r="L4836" s="23">
        <f t="shared" si="226"/>
        <v>6.6767654867256647</v>
      </c>
    </row>
    <row r="4837" spans="1:12" x14ac:dyDescent="0.35">
      <c r="A4837" s="21" t="s">
        <v>593</v>
      </c>
      <c r="B4837" s="21" t="s">
        <v>6846</v>
      </c>
      <c r="C4837" s="21" t="s">
        <v>600</v>
      </c>
      <c r="D4837" s="21" t="s">
        <v>602</v>
      </c>
      <c r="E4837" s="21" t="s">
        <v>6890</v>
      </c>
      <c r="F4837" s="13">
        <v>2</v>
      </c>
      <c r="G4837" s="22">
        <v>47.99</v>
      </c>
      <c r="H4837" s="22">
        <v>95.98</v>
      </c>
      <c r="I4837" s="22">
        <v>8.422245000000002</v>
      </c>
      <c r="J4837" s="22">
        <f t="shared" si="225"/>
        <v>16.844490000000004</v>
      </c>
      <c r="K4837" s="23">
        <f t="shared" si="227"/>
        <v>7.453314159292038</v>
      </c>
      <c r="L4837" s="23">
        <f t="shared" si="226"/>
        <v>14.906628318584076</v>
      </c>
    </row>
    <row r="4838" spans="1:12" x14ac:dyDescent="0.35">
      <c r="A4838" s="21" t="s">
        <v>593</v>
      </c>
      <c r="B4838" s="21" t="s">
        <v>6846</v>
      </c>
      <c r="C4838" s="21" t="s">
        <v>600</v>
      </c>
      <c r="D4838" s="21" t="s">
        <v>602</v>
      </c>
      <c r="E4838" s="21" t="s">
        <v>6839</v>
      </c>
      <c r="F4838" s="13">
        <v>1</v>
      </c>
      <c r="G4838" s="22">
        <v>47.99</v>
      </c>
      <c r="H4838" s="22">
        <v>47.99</v>
      </c>
      <c r="I4838" s="22">
        <v>8.422245000000002</v>
      </c>
      <c r="J4838" s="22">
        <f t="shared" si="225"/>
        <v>8.422245000000002</v>
      </c>
      <c r="K4838" s="23">
        <f t="shared" si="227"/>
        <v>7.453314159292038</v>
      </c>
      <c r="L4838" s="23">
        <f t="shared" si="226"/>
        <v>7.453314159292038</v>
      </c>
    </row>
    <row r="4839" spans="1:12" x14ac:dyDescent="0.35">
      <c r="A4839" s="21" t="s">
        <v>593</v>
      </c>
      <c r="B4839" s="21" t="s">
        <v>6846</v>
      </c>
      <c r="C4839" s="21" t="s">
        <v>600</v>
      </c>
      <c r="D4839" s="21" t="s">
        <v>602</v>
      </c>
      <c r="E4839" s="21" t="s">
        <v>6916</v>
      </c>
      <c r="F4839" s="13">
        <v>2</v>
      </c>
      <c r="G4839" s="22">
        <v>47.99</v>
      </c>
      <c r="H4839" s="22">
        <v>95.98</v>
      </c>
      <c r="I4839" s="22">
        <v>8.422245000000002</v>
      </c>
      <c r="J4839" s="22">
        <f t="shared" si="225"/>
        <v>16.844490000000004</v>
      </c>
      <c r="K4839" s="23">
        <f t="shared" si="227"/>
        <v>7.453314159292038</v>
      </c>
      <c r="L4839" s="23">
        <f t="shared" si="226"/>
        <v>14.906628318584076</v>
      </c>
    </row>
    <row r="4840" spans="1:12" x14ac:dyDescent="0.35">
      <c r="A4840" s="21" t="s">
        <v>593</v>
      </c>
      <c r="B4840" s="21" t="s">
        <v>6846</v>
      </c>
      <c r="C4840" s="21" t="s">
        <v>594</v>
      </c>
      <c r="D4840" s="21" t="s">
        <v>596</v>
      </c>
      <c r="E4840" s="21" t="s">
        <v>6890</v>
      </c>
      <c r="F4840" s="13">
        <v>1</v>
      </c>
      <c r="G4840" s="22">
        <v>59.99</v>
      </c>
      <c r="H4840" s="22">
        <v>59.99</v>
      </c>
      <c r="I4840" s="22">
        <v>10.528245</v>
      </c>
      <c r="J4840" s="22">
        <f t="shared" si="225"/>
        <v>10.528245</v>
      </c>
      <c r="K4840" s="23">
        <f t="shared" si="227"/>
        <v>9.3170309734513292</v>
      </c>
      <c r="L4840" s="23">
        <f t="shared" si="226"/>
        <v>9.3170309734513292</v>
      </c>
    </row>
    <row r="4841" spans="1:12" x14ac:dyDescent="0.35">
      <c r="A4841" s="21" t="s">
        <v>593</v>
      </c>
      <c r="B4841" s="21" t="s">
        <v>6846</v>
      </c>
      <c r="C4841" s="21" t="s">
        <v>594</v>
      </c>
      <c r="D4841" s="21" t="s">
        <v>596</v>
      </c>
      <c r="E4841" s="21" t="s">
        <v>6839</v>
      </c>
      <c r="F4841" s="13">
        <v>1</v>
      </c>
      <c r="G4841" s="22">
        <v>59.99</v>
      </c>
      <c r="H4841" s="22">
        <v>59.99</v>
      </c>
      <c r="I4841" s="22">
        <v>10.528245</v>
      </c>
      <c r="J4841" s="22">
        <f t="shared" si="225"/>
        <v>10.528245</v>
      </c>
      <c r="K4841" s="23">
        <f t="shared" si="227"/>
        <v>9.3170309734513292</v>
      </c>
      <c r="L4841" s="23">
        <f t="shared" si="226"/>
        <v>9.3170309734513292</v>
      </c>
    </row>
    <row r="4842" spans="1:12" x14ac:dyDescent="0.35">
      <c r="A4842" s="21" t="s">
        <v>593</v>
      </c>
      <c r="B4842" s="21" t="s">
        <v>6846</v>
      </c>
      <c r="C4842" s="21" t="s">
        <v>594</v>
      </c>
      <c r="D4842" s="21" t="s">
        <v>596</v>
      </c>
      <c r="E4842" s="21" t="s">
        <v>6837</v>
      </c>
      <c r="F4842" s="13">
        <v>5</v>
      </c>
      <c r="G4842" s="22">
        <v>59.99</v>
      </c>
      <c r="H4842" s="22">
        <v>299.95</v>
      </c>
      <c r="I4842" s="22">
        <v>10.528245</v>
      </c>
      <c r="J4842" s="22">
        <f t="shared" si="225"/>
        <v>52.641224999999999</v>
      </c>
      <c r="K4842" s="23">
        <f t="shared" si="227"/>
        <v>9.3170309734513292</v>
      </c>
      <c r="L4842" s="23">
        <f t="shared" si="226"/>
        <v>46.585154867256648</v>
      </c>
    </row>
    <row r="4843" spans="1:12" x14ac:dyDescent="0.35">
      <c r="A4843" s="21" t="s">
        <v>593</v>
      </c>
      <c r="B4843" s="21" t="s">
        <v>6846</v>
      </c>
      <c r="C4843" s="21" t="s">
        <v>594</v>
      </c>
      <c r="D4843" s="21" t="s">
        <v>596</v>
      </c>
      <c r="E4843" s="21" t="s">
        <v>6916</v>
      </c>
      <c r="F4843" s="13">
        <v>11</v>
      </c>
      <c r="G4843" s="22">
        <v>59.99</v>
      </c>
      <c r="H4843" s="22">
        <v>659.89</v>
      </c>
      <c r="I4843" s="22">
        <v>10.528245</v>
      </c>
      <c r="J4843" s="22">
        <f t="shared" si="225"/>
        <v>115.810695</v>
      </c>
      <c r="K4843" s="23">
        <f t="shared" si="227"/>
        <v>9.3170309734513292</v>
      </c>
      <c r="L4843" s="23">
        <f t="shared" si="226"/>
        <v>102.48734070796462</v>
      </c>
    </row>
    <row r="4844" spans="1:12" x14ac:dyDescent="0.35">
      <c r="A4844" s="21" t="s">
        <v>593</v>
      </c>
      <c r="B4844" s="21" t="s">
        <v>6846</v>
      </c>
      <c r="C4844" s="21" t="s">
        <v>597</v>
      </c>
      <c r="D4844" s="21" t="s">
        <v>599</v>
      </c>
      <c r="E4844" s="21" t="s">
        <v>6890</v>
      </c>
      <c r="F4844" s="13">
        <v>2</v>
      </c>
      <c r="G4844" s="22">
        <v>59.99</v>
      </c>
      <c r="H4844" s="22">
        <v>119.98</v>
      </c>
      <c r="I4844" s="22">
        <v>10.528245</v>
      </c>
      <c r="J4844" s="22">
        <f t="shared" si="225"/>
        <v>21.05649</v>
      </c>
      <c r="K4844" s="23">
        <f t="shared" si="227"/>
        <v>9.3170309734513292</v>
      </c>
      <c r="L4844" s="23">
        <f t="shared" si="226"/>
        <v>18.634061946902658</v>
      </c>
    </row>
    <row r="4845" spans="1:12" x14ac:dyDescent="0.35">
      <c r="A4845" s="21" t="s">
        <v>593</v>
      </c>
      <c r="B4845" s="21" t="s">
        <v>6846</v>
      </c>
      <c r="C4845" s="21" t="s">
        <v>597</v>
      </c>
      <c r="D4845" s="21" t="s">
        <v>599</v>
      </c>
      <c r="E4845" s="21" t="s">
        <v>6843</v>
      </c>
      <c r="F4845" s="13">
        <v>1</v>
      </c>
      <c r="G4845" s="22">
        <v>59.99</v>
      </c>
      <c r="H4845" s="22">
        <v>59.99</v>
      </c>
      <c r="I4845" s="22">
        <v>10.528245</v>
      </c>
      <c r="J4845" s="22">
        <f t="shared" si="225"/>
        <v>10.528245</v>
      </c>
      <c r="K4845" s="23">
        <f t="shared" si="227"/>
        <v>9.3170309734513292</v>
      </c>
      <c r="L4845" s="23">
        <f t="shared" si="226"/>
        <v>9.3170309734513292</v>
      </c>
    </row>
    <row r="4846" spans="1:12" x14ac:dyDescent="0.35">
      <c r="A4846" s="21" t="s">
        <v>593</v>
      </c>
      <c r="B4846" s="21" t="s">
        <v>6846</v>
      </c>
      <c r="C4846" s="21" t="s">
        <v>597</v>
      </c>
      <c r="D4846" s="21" t="s">
        <v>599</v>
      </c>
      <c r="E4846" s="21" t="s">
        <v>6839</v>
      </c>
      <c r="F4846" s="13">
        <v>1</v>
      </c>
      <c r="G4846" s="22">
        <v>59.99</v>
      </c>
      <c r="H4846" s="22">
        <v>59.99</v>
      </c>
      <c r="I4846" s="22">
        <v>10.528245</v>
      </c>
      <c r="J4846" s="22">
        <f t="shared" si="225"/>
        <v>10.528245</v>
      </c>
      <c r="K4846" s="23">
        <f t="shared" si="227"/>
        <v>9.3170309734513292</v>
      </c>
      <c r="L4846" s="23">
        <f t="shared" si="226"/>
        <v>9.3170309734513292</v>
      </c>
    </row>
    <row r="4847" spans="1:12" x14ac:dyDescent="0.35">
      <c r="A4847" s="21" t="s">
        <v>593</v>
      </c>
      <c r="B4847" s="21" t="s">
        <v>6846</v>
      </c>
      <c r="C4847" s="21" t="s">
        <v>597</v>
      </c>
      <c r="D4847" s="21" t="s">
        <v>599</v>
      </c>
      <c r="E4847" s="21" t="s">
        <v>6837</v>
      </c>
      <c r="F4847" s="13">
        <v>1</v>
      </c>
      <c r="G4847" s="22">
        <v>59.99</v>
      </c>
      <c r="H4847" s="22">
        <v>59.99</v>
      </c>
      <c r="I4847" s="22">
        <v>10.528245</v>
      </c>
      <c r="J4847" s="22">
        <f t="shared" si="225"/>
        <v>10.528245</v>
      </c>
      <c r="K4847" s="23">
        <f t="shared" si="227"/>
        <v>9.3170309734513292</v>
      </c>
      <c r="L4847" s="23">
        <f t="shared" si="226"/>
        <v>9.3170309734513292</v>
      </c>
    </row>
    <row r="4848" spans="1:12" x14ac:dyDescent="0.35">
      <c r="A4848" s="21" t="s">
        <v>593</v>
      </c>
      <c r="B4848" s="21" t="s">
        <v>6846</v>
      </c>
      <c r="C4848" s="21" t="s">
        <v>597</v>
      </c>
      <c r="D4848" s="21" t="s">
        <v>599</v>
      </c>
      <c r="E4848" s="21" t="s">
        <v>6916</v>
      </c>
      <c r="F4848" s="13">
        <v>6</v>
      </c>
      <c r="G4848" s="22">
        <v>59.99</v>
      </c>
      <c r="H4848" s="22">
        <v>359.94</v>
      </c>
      <c r="I4848" s="22">
        <v>10.528245</v>
      </c>
      <c r="J4848" s="22">
        <f t="shared" si="225"/>
        <v>63.169470000000004</v>
      </c>
      <c r="K4848" s="23">
        <f t="shared" si="227"/>
        <v>9.3170309734513292</v>
      </c>
      <c r="L4848" s="23">
        <f t="shared" si="226"/>
        <v>55.902185840707972</v>
      </c>
    </row>
    <row r="4849" spans="1:12" x14ac:dyDescent="0.35">
      <c r="A4849" s="21" t="s">
        <v>593</v>
      </c>
      <c r="B4849" s="21" t="s">
        <v>6856</v>
      </c>
      <c r="C4849" s="21" t="s">
        <v>635</v>
      </c>
      <c r="D4849" s="21" t="s">
        <v>637</v>
      </c>
      <c r="E4849" s="21" t="s">
        <v>6890</v>
      </c>
      <c r="F4849" s="13">
        <v>1</v>
      </c>
      <c r="G4849" s="22">
        <v>59.99</v>
      </c>
      <c r="H4849" s="22">
        <v>59.99</v>
      </c>
      <c r="I4849" s="22">
        <v>10.528245</v>
      </c>
      <c r="J4849" s="22">
        <f t="shared" si="225"/>
        <v>10.528245</v>
      </c>
      <c r="K4849" s="23">
        <f t="shared" si="227"/>
        <v>9.3170309734513292</v>
      </c>
      <c r="L4849" s="23">
        <f t="shared" si="226"/>
        <v>9.3170309734513292</v>
      </c>
    </row>
    <row r="4850" spans="1:12" x14ac:dyDescent="0.35">
      <c r="A4850" s="21" t="s">
        <v>593</v>
      </c>
      <c r="B4850" s="21" t="s">
        <v>6856</v>
      </c>
      <c r="C4850" s="21" t="s">
        <v>635</v>
      </c>
      <c r="D4850" s="21" t="s">
        <v>637</v>
      </c>
      <c r="E4850" s="21" t="s">
        <v>6843</v>
      </c>
      <c r="F4850" s="13">
        <v>2</v>
      </c>
      <c r="G4850" s="22">
        <v>59.99</v>
      </c>
      <c r="H4850" s="22">
        <v>119.98</v>
      </c>
      <c r="I4850" s="22">
        <v>10.528245</v>
      </c>
      <c r="J4850" s="22">
        <f t="shared" si="225"/>
        <v>21.05649</v>
      </c>
      <c r="K4850" s="23">
        <f t="shared" si="227"/>
        <v>9.3170309734513292</v>
      </c>
      <c r="L4850" s="23">
        <f t="shared" si="226"/>
        <v>18.634061946902658</v>
      </c>
    </row>
    <row r="4851" spans="1:12" x14ac:dyDescent="0.35">
      <c r="A4851" s="21" t="s">
        <v>593</v>
      </c>
      <c r="B4851" s="21" t="s">
        <v>6856</v>
      </c>
      <c r="C4851" s="21" t="s">
        <v>635</v>
      </c>
      <c r="D4851" s="21" t="s">
        <v>637</v>
      </c>
      <c r="E4851" s="21" t="s">
        <v>6839</v>
      </c>
      <c r="F4851" s="13">
        <v>2</v>
      </c>
      <c r="G4851" s="22">
        <v>59.99</v>
      </c>
      <c r="H4851" s="22">
        <v>119.98</v>
      </c>
      <c r="I4851" s="22">
        <v>10.528245</v>
      </c>
      <c r="J4851" s="22">
        <f t="shared" si="225"/>
        <v>21.05649</v>
      </c>
      <c r="K4851" s="23">
        <f t="shared" si="227"/>
        <v>9.3170309734513292</v>
      </c>
      <c r="L4851" s="23">
        <f t="shared" si="226"/>
        <v>18.634061946902658</v>
      </c>
    </row>
    <row r="4852" spans="1:12" x14ac:dyDescent="0.35">
      <c r="A4852" s="21" t="s">
        <v>593</v>
      </c>
      <c r="B4852" s="21" t="s">
        <v>6856</v>
      </c>
      <c r="C4852" s="21" t="s">
        <v>635</v>
      </c>
      <c r="D4852" s="21" t="s">
        <v>637</v>
      </c>
      <c r="E4852" s="21" t="s">
        <v>6837</v>
      </c>
      <c r="F4852" s="13">
        <v>1</v>
      </c>
      <c r="G4852" s="22">
        <v>59.99</v>
      </c>
      <c r="H4852" s="22">
        <v>59.99</v>
      </c>
      <c r="I4852" s="22">
        <v>10.528245</v>
      </c>
      <c r="J4852" s="22">
        <f t="shared" si="225"/>
        <v>10.528245</v>
      </c>
      <c r="K4852" s="23">
        <f t="shared" si="227"/>
        <v>9.3170309734513292</v>
      </c>
      <c r="L4852" s="23">
        <f t="shared" si="226"/>
        <v>9.3170309734513292</v>
      </c>
    </row>
    <row r="4853" spans="1:12" x14ac:dyDescent="0.35">
      <c r="A4853" s="21" t="s">
        <v>593</v>
      </c>
      <c r="B4853" s="21" t="s">
        <v>6836</v>
      </c>
      <c r="C4853" s="21" t="s">
        <v>629</v>
      </c>
      <c r="D4853" s="21" t="s">
        <v>631</v>
      </c>
      <c r="E4853" s="21" t="s">
        <v>6837</v>
      </c>
      <c r="F4853" s="13">
        <v>1</v>
      </c>
      <c r="G4853" s="22">
        <v>42.99</v>
      </c>
      <c r="H4853" s="22">
        <v>42.99</v>
      </c>
      <c r="I4853" s="22">
        <v>7.5447450000000007</v>
      </c>
      <c r="J4853" s="22">
        <f t="shared" si="225"/>
        <v>7.5447450000000007</v>
      </c>
      <c r="K4853" s="23">
        <f t="shared" si="227"/>
        <v>6.6767654867256647</v>
      </c>
      <c r="L4853" s="23">
        <f t="shared" si="226"/>
        <v>6.6767654867256647</v>
      </c>
    </row>
    <row r="4854" spans="1:12" x14ac:dyDescent="0.35">
      <c r="A4854" s="21" t="s">
        <v>593</v>
      </c>
      <c r="B4854" s="21" t="s">
        <v>6836</v>
      </c>
      <c r="C4854" s="21" t="s">
        <v>638</v>
      </c>
      <c r="D4854" s="21" t="s">
        <v>640</v>
      </c>
      <c r="E4854" s="21" t="s">
        <v>6839</v>
      </c>
      <c r="F4854" s="13">
        <v>1</v>
      </c>
      <c r="G4854" s="22">
        <v>42.99</v>
      </c>
      <c r="H4854" s="22">
        <v>42.99</v>
      </c>
      <c r="I4854" s="22">
        <v>7.5447450000000007</v>
      </c>
      <c r="J4854" s="22">
        <f t="shared" si="225"/>
        <v>7.5447450000000007</v>
      </c>
      <c r="K4854" s="23">
        <f t="shared" si="227"/>
        <v>6.6767654867256647</v>
      </c>
      <c r="L4854" s="23">
        <f t="shared" si="226"/>
        <v>6.6767654867256647</v>
      </c>
    </row>
    <row r="4855" spans="1:12" x14ac:dyDescent="0.35">
      <c r="A4855" s="21" t="s">
        <v>593</v>
      </c>
      <c r="B4855" s="21" t="s">
        <v>6836</v>
      </c>
      <c r="C4855" s="21" t="s">
        <v>643</v>
      </c>
      <c r="D4855" s="21" t="s">
        <v>645</v>
      </c>
      <c r="E4855" s="21" t="s">
        <v>6890</v>
      </c>
      <c r="F4855" s="13">
        <v>1</v>
      </c>
      <c r="G4855" s="22">
        <v>42.99</v>
      </c>
      <c r="H4855" s="22">
        <v>42.99</v>
      </c>
      <c r="I4855" s="22">
        <v>7.5447450000000007</v>
      </c>
      <c r="J4855" s="22">
        <f t="shared" si="225"/>
        <v>7.5447450000000007</v>
      </c>
      <c r="K4855" s="23">
        <f t="shared" si="227"/>
        <v>6.6767654867256647</v>
      </c>
      <c r="L4855" s="23">
        <f t="shared" si="226"/>
        <v>6.6767654867256647</v>
      </c>
    </row>
    <row r="4856" spans="1:12" x14ac:dyDescent="0.35">
      <c r="A4856" s="21" t="s">
        <v>593</v>
      </c>
      <c r="B4856" s="21" t="s">
        <v>6836</v>
      </c>
      <c r="C4856" s="21" t="s">
        <v>643</v>
      </c>
      <c r="D4856" s="21" t="s">
        <v>645</v>
      </c>
      <c r="E4856" s="21" t="s">
        <v>6843</v>
      </c>
      <c r="F4856" s="13">
        <v>6</v>
      </c>
      <c r="G4856" s="22">
        <v>42.99</v>
      </c>
      <c r="H4856" s="22">
        <v>257.94</v>
      </c>
      <c r="I4856" s="22">
        <v>7.5447450000000007</v>
      </c>
      <c r="J4856" s="22">
        <f t="shared" si="225"/>
        <v>45.268470000000008</v>
      </c>
      <c r="K4856" s="23">
        <f t="shared" si="227"/>
        <v>6.6767654867256647</v>
      </c>
      <c r="L4856" s="23">
        <f t="shared" si="226"/>
        <v>40.06059292035399</v>
      </c>
    </row>
    <row r="4857" spans="1:12" x14ac:dyDescent="0.35">
      <c r="A4857" s="21" t="s">
        <v>593</v>
      </c>
      <c r="B4857" s="21" t="s">
        <v>6836</v>
      </c>
      <c r="C4857" s="21" t="s">
        <v>643</v>
      </c>
      <c r="D4857" s="21" t="s">
        <v>645</v>
      </c>
      <c r="E4857" s="21" t="s">
        <v>6839</v>
      </c>
      <c r="F4857" s="13">
        <v>2</v>
      </c>
      <c r="G4857" s="22">
        <v>42.99</v>
      </c>
      <c r="H4857" s="22">
        <v>85.98</v>
      </c>
      <c r="I4857" s="22">
        <v>7.5447450000000007</v>
      </c>
      <c r="J4857" s="22">
        <f t="shared" si="225"/>
        <v>15.089490000000001</v>
      </c>
      <c r="K4857" s="23">
        <f t="shared" si="227"/>
        <v>6.6767654867256647</v>
      </c>
      <c r="L4857" s="23">
        <f t="shared" si="226"/>
        <v>13.353530973451329</v>
      </c>
    </row>
    <row r="4858" spans="1:12" x14ac:dyDescent="0.35">
      <c r="A4858" s="21" t="s">
        <v>593</v>
      </c>
      <c r="B4858" s="21" t="s">
        <v>6836</v>
      </c>
      <c r="C4858" s="21" t="s">
        <v>643</v>
      </c>
      <c r="D4858" s="21" t="s">
        <v>645</v>
      </c>
      <c r="E4858" s="21" t="s">
        <v>6837</v>
      </c>
      <c r="F4858" s="13">
        <v>3</v>
      </c>
      <c r="G4858" s="22">
        <v>42.99</v>
      </c>
      <c r="H4858" s="22">
        <v>128.97</v>
      </c>
      <c r="I4858" s="22">
        <v>7.5447450000000007</v>
      </c>
      <c r="J4858" s="22">
        <f t="shared" si="225"/>
        <v>22.634235000000004</v>
      </c>
      <c r="K4858" s="23">
        <f t="shared" si="227"/>
        <v>6.6767654867256647</v>
      </c>
      <c r="L4858" s="23">
        <f t="shared" si="226"/>
        <v>20.030296460176995</v>
      </c>
    </row>
    <row r="4859" spans="1:12" x14ac:dyDescent="0.35">
      <c r="A4859" s="21" t="s">
        <v>593</v>
      </c>
      <c r="B4859" s="21" t="s">
        <v>6879</v>
      </c>
      <c r="C4859" s="21" t="s">
        <v>632</v>
      </c>
      <c r="D4859" s="21" t="s">
        <v>634</v>
      </c>
      <c r="E4859" s="21" t="s">
        <v>6843</v>
      </c>
      <c r="F4859" s="13">
        <v>1</v>
      </c>
      <c r="G4859" s="22">
        <v>54.99</v>
      </c>
      <c r="H4859" s="22">
        <v>54.99</v>
      </c>
      <c r="I4859" s="22">
        <v>9.6507450000000023</v>
      </c>
      <c r="J4859" s="22">
        <f t="shared" si="225"/>
        <v>9.6507450000000023</v>
      </c>
      <c r="K4859" s="23">
        <f t="shared" si="227"/>
        <v>8.5404823008849586</v>
      </c>
      <c r="L4859" s="23">
        <f t="shared" si="226"/>
        <v>8.5404823008849586</v>
      </c>
    </row>
    <row r="4860" spans="1:12" x14ac:dyDescent="0.35">
      <c r="A4860" s="21" t="s">
        <v>667</v>
      </c>
      <c r="B4860" s="21" t="s">
        <v>6873</v>
      </c>
      <c r="C4860" s="21" t="s">
        <v>760</v>
      </c>
      <c r="D4860" s="21" t="s">
        <v>762</v>
      </c>
      <c r="E4860" s="21" t="s">
        <v>6908</v>
      </c>
      <c r="F4860" s="13">
        <v>1</v>
      </c>
      <c r="G4860" s="22">
        <v>107.99</v>
      </c>
      <c r="H4860" s="22">
        <v>107.99</v>
      </c>
      <c r="I4860" s="22">
        <v>18.952245000000001</v>
      </c>
      <c r="J4860" s="22">
        <f t="shared" si="225"/>
        <v>18.952245000000001</v>
      </c>
      <c r="K4860" s="23">
        <f t="shared" si="227"/>
        <v>16.7718982300885</v>
      </c>
      <c r="L4860" s="23">
        <f t="shared" si="226"/>
        <v>16.7718982300885</v>
      </c>
    </row>
    <row r="4861" spans="1:12" x14ac:dyDescent="0.35">
      <c r="A4861" s="21" t="s">
        <v>667</v>
      </c>
      <c r="B4861" s="21" t="s">
        <v>6857</v>
      </c>
      <c r="C4861" s="21" t="s">
        <v>772</v>
      </c>
      <c r="D4861" s="21" t="s">
        <v>774</v>
      </c>
      <c r="E4861" s="21" t="s">
        <v>6908</v>
      </c>
      <c r="F4861" s="13">
        <v>1</v>
      </c>
      <c r="G4861" s="22">
        <v>107.99</v>
      </c>
      <c r="H4861" s="22">
        <v>107.99</v>
      </c>
      <c r="I4861" s="22">
        <v>18.952245000000001</v>
      </c>
      <c r="J4861" s="22">
        <f t="shared" si="225"/>
        <v>18.952245000000001</v>
      </c>
      <c r="K4861" s="23">
        <f t="shared" si="227"/>
        <v>16.7718982300885</v>
      </c>
      <c r="L4861" s="23">
        <f t="shared" si="226"/>
        <v>16.7718982300885</v>
      </c>
    </row>
    <row r="4862" spans="1:12" x14ac:dyDescent="0.35">
      <c r="A4862" s="21" t="s">
        <v>667</v>
      </c>
      <c r="B4862" s="21" t="s">
        <v>6857</v>
      </c>
      <c r="C4862" s="21" t="s">
        <v>817</v>
      </c>
      <c r="D4862" s="21" t="s">
        <v>819</v>
      </c>
      <c r="E4862" s="21" t="s">
        <v>6908</v>
      </c>
      <c r="F4862" s="13">
        <v>1</v>
      </c>
      <c r="G4862" s="22">
        <v>107.99</v>
      </c>
      <c r="H4862" s="22">
        <v>107.99</v>
      </c>
      <c r="I4862" s="22">
        <v>18.952245000000001</v>
      </c>
      <c r="J4862" s="22">
        <f t="shared" si="225"/>
        <v>18.952245000000001</v>
      </c>
      <c r="K4862" s="23">
        <f t="shared" si="227"/>
        <v>16.7718982300885</v>
      </c>
      <c r="L4862" s="23">
        <f t="shared" si="226"/>
        <v>16.7718982300885</v>
      </c>
    </row>
    <row r="4863" spans="1:12" x14ac:dyDescent="0.35">
      <c r="A4863" s="21" t="s">
        <v>667</v>
      </c>
      <c r="B4863" s="21" t="s">
        <v>6857</v>
      </c>
      <c r="C4863" s="21" t="s">
        <v>692</v>
      </c>
      <c r="D4863" s="21" t="s">
        <v>694</v>
      </c>
      <c r="E4863" s="21" t="s">
        <v>6908</v>
      </c>
      <c r="F4863" s="13">
        <v>2</v>
      </c>
      <c r="G4863" s="22">
        <v>119.99</v>
      </c>
      <c r="H4863" s="22">
        <v>239.98</v>
      </c>
      <c r="I4863" s="22">
        <v>21.058244999999999</v>
      </c>
      <c r="J4863" s="22">
        <f t="shared" si="225"/>
        <v>42.116489999999999</v>
      </c>
      <c r="K4863" s="23">
        <f t="shared" si="227"/>
        <v>18.635615044247789</v>
      </c>
      <c r="L4863" s="23">
        <f t="shared" si="226"/>
        <v>37.271230088495578</v>
      </c>
    </row>
    <row r="4864" spans="1:12" x14ac:dyDescent="0.35">
      <c r="A4864" s="21" t="s">
        <v>667</v>
      </c>
      <c r="B4864" s="21" t="s">
        <v>6857</v>
      </c>
      <c r="C4864" s="21" t="s">
        <v>695</v>
      </c>
      <c r="D4864" s="21" t="s">
        <v>697</v>
      </c>
      <c r="E4864" s="21" t="s">
        <v>6908</v>
      </c>
      <c r="F4864" s="13">
        <v>2</v>
      </c>
      <c r="G4864" s="22">
        <v>130.99</v>
      </c>
      <c r="H4864" s="22">
        <v>261.98</v>
      </c>
      <c r="I4864" s="22">
        <v>22.988745000000002</v>
      </c>
      <c r="J4864" s="22">
        <f t="shared" si="225"/>
        <v>45.977490000000003</v>
      </c>
      <c r="K4864" s="23">
        <f t="shared" si="227"/>
        <v>20.344022123893808</v>
      </c>
      <c r="L4864" s="23">
        <f t="shared" si="226"/>
        <v>40.688044247787616</v>
      </c>
    </row>
    <row r="4865" spans="1:12" x14ac:dyDescent="0.35">
      <c r="A4865" s="21" t="s">
        <v>667</v>
      </c>
      <c r="B4865" s="21" t="s">
        <v>6857</v>
      </c>
      <c r="C4865" s="21" t="s">
        <v>820</v>
      </c>
      <c r="D4865" s="21" t="s">
        <v>822</v>
      </c>
      <c r="E4865" s="21" t="s">
        <v>6908</v>
      </c>
      <c r="F4865" s="13">
        <v>1</v>
      </c>
      <c r="G4865" s="22">
        <v>107.99</v>
      </c>
      <c r="H4865" s="22">
        <v>107.99</v>
      </c>
      <c r="I4865" s="22">
        <v>18.952245000000001</v>
      </c>
      <c r="J4865" s="22">
        <f t="shared" si="225"/>
        <v>18.952245000000001</v>
      </c>
      <c r="K4865" s="23">
        <f t="shared" si="227"/>
        <v>16.7718982300885</v>
      </c>
      <c r="L4865" s="23">
        <f t="shared" si="226"/>
        <v>16.7718982300885</v>
      </c>
    </row>
    <row r="4866" spans="1:12" x14ac:dyDescent="0.35">
      <c r="A4866" s="21" t="s">
        <v>667</v>
      </c>
      <c r="B4866" s="21" t="s">
        <v>6857</v>
      </c>
      <c r="C4866" s="21" t="s">
        <v>805</v>
      </c>
      <c r="D4866" s="21" t="s">
        <v>807</v>
      </c>
      <c r="E4866" s="21" t="s">
        <v>6908</v>
      </c>
      <c r="F4866" s="13">
        <v>1</v>
      </c>
      <c r="G4866" s="22">
        <v>154.99</v>
      </c>
      <c r="H4866" s="22">
        <v>154.99</v>
      </c>
      <c r="I4866" s="22">
        <v>27.200745000000005</v>
      </c>
      <c r="J4866" s="22">
        <f t="shared" ref="J4866:J4929" si="228">SUM(I4866*F4866)</f>
        <v>27.200745000000005</v>
      </c>
      <c r="K4866" s="23">
        <f t="shared" si="227"/>
        <v>24.071455752212398</v>
      </c>
      <c r="L4866" s="23">
        <f t="shared" ref="L4866:L4929" si="229">SUM(K4866*F4866)</f>
        <v>24.071455752212398</v>
      </c>
    </row>
    <row r="4867" spans="1:12" x14ac:dyDescent="0.35">
      <c r="A4867" s="21" t="s">
        <v>667</v>
      </c>
      <c r="B4867" s="21" t="s">
        <v>6857</v>
      </c>
      <c r="C4867" s="21" t="s">
        <v>823</v>
      </c>
      <c r="D4867" s="21" t="s">
        <v>825</v>
      </c>
      <c r="E4867" s="21" t="s">
        <v>6908</v>
      </c>
      <c r="F4867" s="13">
        <v>1</v>
      </c>
      <c r="G4867" s="22">
        <v>119.99</v>
      </c>
      <c r="H4867" s="22">
        <v>119.99</v>
      </c>
      <c r="I4867" s="22">
        <v>21.058244999999999</v>
      </c>
      <c r="J4867" s="22">
        <f t="shared" si="228"/>
        <v>21.058244999999999</v>
      </c>
      <c r="K4867" s="23">
        <f t="shared" ref="K4867:K4930" si="230">SUM(I4867/1.13)</f>
        <v>18.635615044247789</v>
      </c>
      <c r="L4867" s="23">
        <f t="shared" si="229"/>
        <v>18.635615044247789</v>
      </c>
    </row>
    <row r="4868" spans="1:12" x14ac:dyDescent="0.35">
      <c r="A4868" s="21" t="s">
        <v>667</v>
      </c>
      <c r="B4868" s="21" t="s">
        <v>6857</v>
      </c>
      <c r="C4868" s="21" t="s">
        <v>710</v>
      </c>
      <c r="D4868" s="21" t="s">
        <v>712</v>
      </c>
      <c r="E4868" s="21" t="s">
        <v>6908</v>
      </c>
      <c r="F4868" s="13">
        <v>1</v>
      </c>
      <c r="G4868" s="22">
        <v>130.99</v>
      </c>
      <c r="H4868" s="22">
        <v>130.99</v>
      </c>
      <c r="I4868" s="22">
        <v>22.988745000000002</v>
      </c>
      <c r="J4868" s="22">
        <f t="shared" si="228"/>
        <v>22.988745000000002</v>
      </c>
      <c r="K4868" s="23">
        <f t="shared" si="230"/>
        <v>20.344022123893808</v>
      </c>
      <c r="L4868" s="23">
        <f t="shared" si="229"/>
        <v>20.344022123893808</v>
      </c>
    </row>
    <row r="4869" spans="1:12" x14ac:dyDescent="0.35">
      <c r="A4869" s="21" t="s">
        <v>667</v>
      </c>
      <c r="B4869" s="21" t="s">
        <v>6851</v>
      </c>
      <c r="C4869" s="21" t="s">
        <v>677</v>
      </c>
      <c r="D4869" s="21" t="s">
        <v>679</v>
      </c>
      <c r="E4869" s="21" t="s">
        <v>6908</v>
      </c>
      <c r="F4869" s="13">
        <v>1</v>
      </c>
      <c r="G4869" s="22">
        <v>119.99</v>
      </c>
      <c r="H4869" s="22">
        <v>119.99</v>
      </c>
      <c r="I4869" s="22">
        <v>21.058244999999999</v>
      </c>
      <c r="J4869" s="22">
        <f t="shared" si="228"/>
        <v>21.058244999999999</v>
      </c>
      <c r="K4869" s="23">
        <f t="shared" si="230"/>
        <v>18.635615044247789</v>
      </c>
      <c r="L4869" s="23">
        <f t="shared" si="229"/>
        <v>18.635615044247789</v>
      </c>
    </row>
    <row r="4870" spans="1:12" x14ac:dyDescent="0.35">
      <c r="A4870" s="21" t="s">
        <v>667</v>
      </c>
      <c r="B4870" s="21" t="s">
        <v>6851</v>
      </c>
      <c r="C4870" s="21" t="s">
        <v>743</v>
      </c>
      <c r="D4870" s="21" t="s">
        <v>706</v>
      </c>
      <c r="E4870" s="21" t="s">
        <v>6908</v>
      </c>
      <c r="F4870" s="13">
        <v>1</v>
      </c>
      <c r="G4870" s="22">
        <v>95.99</v>
      </c>
      <c r="H4870" s="22">
        <v>95.99</v>
      </c>
      <c r="I4870" s="22">
        <v>16.846245</v>
      </c>
      <c r="J4870" s="22">
        <f t="shared" si="228"/>
        <v>16.846245</v>
      </c>
      <c r="K4870" s="23">
        <f t="shared" si="230"/>
        <v>14.908181415929205</v>
      </c>
      <c r="L4870" s="23">
        <f t="shared" si="229"/>
        <v>14.908181415929205</v>
      </c>
    </row>
    <row r="4871" spans="1:12" x14ac:dyDescent="0.35">
      <c r="A4871" s="21" t="s">
        <v>667</v>
      </c>
      <c r="B4871" s="21" t="s">
        <v>6851</v>
      </c>
      <c r="C4871" s="21" t="s">
        <v>814</v>
      </c>
      <c r="D4871" s="21" t="s">
        <v>816</v>
      </c>
      <c r="E4871" s="21" t="s">
        <v>6908</v>
      </c>
      <c r="F4871" s="13">
        <v>2</v>
      </c>
      <c r="G4871" s="22">
        <v>107.99</v>
      </c>
      <c r="H4871" s="22">
        <v>215.98</v>
      </c>
      <c r="I4871" s="22">
        <v>18.952245000000001</v>
      </c>
      <c r="J4871" s="22">
        <f t="shared" si="228"/>
        <v>37.904490000000003</v>
      </c>
      <c r="K4871" s="23">
        <f t="shared" si="230"/>
        <v>16.7718982300885</v>
      </c>
      <c r="L4871" s="23">
        <f t="shared" si="229"/>
        <v>33.543796460176999</v>
      </c>
    </row>
    <row r="4872" spans="1:12" x14ac:dyDescent="0.35">
      <c r="A4872" s="21" t="s">
        <v>667</v>
      </c>
      <c r="B4872" s="21" t="s">
        <v>6851</v>
      </c>
      <c r="C4872" s="21" t="s">
        <v>748</v>
      </c>
      <c r="D4872" s="21" t="s">
        <v>750</v>
      </c>
      <c r="E4872" s="21" t="s">
        <v>6908</v>
      </c>
      <c r="F4872" s="13">
        <v>8</v>
      </c>
      <c r="G4872" s="22">
        <v>130.99</v>
      </c>
      <c r="H4872" s="22">
        <v>1047.92</v>
      </c>
      <c r="I4872" s="22">
        <v>22.988745000000002</v>
      </c>
      <c r="J4872" s="22">
        <f t="shared" si="228"/>
        <v>183.90996000000001</v>
      </c>
      <c r="K4872" s="23">
        <f t="shared" si="230"/>
        <v>20.344022123893808</v>
      </c>
      <c r="L4872" s="23">
        <f t="shared" si="229"/>
        <v>162.75217699115046</v>
      </c>
    </row>
    <row r="4873" spans="1:12" x14ac:dyDescent="0.35">
      <c r="A4873" s="21" t="s">
        <v>667</v>
      </c>
      <c r="B4873" s="21" t="s">
        <v>6851</v>
      </c>
      <c r="C4873" s="21" t="s">
        <v>763</v>
      </c>
      <c r="D4873" s="21" t="s">
        <v>765</v>
      </c>
      <c r="E4873" s="21" t="s">
        <v>6908</v>
      </c>
      <c r="F4873" s="13">
        <v>4</v>
      </c>
      <c r="G4873" s="22">
        <v>142.99</v>
      </c>
      <c r="H4873" s="22">
        <v>571.96</v>
      </c>
      <c r="I4873" s="22">
        <v>25.094745000000007</v>
      </c>
      <c r="J4873" s="22">
        <f t="shared" si="228"/>
        <v>100.37898000000003</v>
      </c>
      <c r="K4873" s="23">
        <f t="shared" si="230"/>
        <v>22.207738938053105</v>
      </c>
      <c r="L4873" s="23">
        <f t="shared" si="229"/>
        <v>88.830955752212418</v>
      </c>
    </row>
    <row r="4874" spans="1:12" x14ac:dyDescent="0.35">
      <c r="A4874" s="21" t="s">
        <v>667</v>
      </c>
      <c r="B4874" s="21" t="s">
        <v>6851</v>
      </c>
      <c r="C4874" s="21" t="s">
        <v>683</v>
      </c>
      <c r="D4874" s="21" t="s">
        <v>685</v>
      </c>
      <c r="E4874" s="21" t="s">
        <v>6908</v>
      </c>
      <c r="F4874" s="13">
        <v>9</v>
      </c>
      <c r="G4874" s="22">
        <v>119.99</v>
      </c>
      <c r="H4874" s="22">
        <v>1079.9099999999999</v>
      </c>
      <c r="I4874" s="22">
        <v>21.058244999999999</v>
      </c>
      <c r="J4874" s="22">
        <f t="shared" si="228"/>
        <v>189.52420499999999</v>
      </c>
      <c r="K4874" s="23">
        <f t="shared" si="230"/>
        <v>18.635615044247789</v>
      </c>
      <c r="L4874" s="23">
        <f t="shared" si="229"/>
        <v>167.72053539823011</v>
      </c>
    </row>
    <row r="4875" spans="1:12" x14ac:dyDescent="0.35">
      <c r="A4875" s="21" t="s">
        <v>667</v>
      </c>
      <c r="B4875" s="21" t="s">
        <v>6851</v>
      </c>
      <c r="C4875" s="21" t="s">
        <v>704</v>
      </c>
      <c r="D4875" s="21" t="s">
        <v>706</v>
      </c>
      <c r="E4875" s="21" t="s">
        <v>6908</v>
      </c>
      <c r="F4875" s="13">
        <v>2</v>
      </c>
      <c r="G4875" s="22">
        <v>95.99</v>
      </c>
      <c r="H4875" s="22">
        <v>191.98</v>
      </c>
      <c r="I4875" s="22">
        <v>16.846245</v>
      </c>
      <c r="J4875" s="22">
        <f t="shared" si="228"/>
        <v>33.692489999999999</v>
      </c>
      <c r="K4875" s="23">
        <f t="shared" si="230"/>
        <v>14.908181415929205</v>
      </c>
      <c r="L4875" s="23">
        <f t="shared" si="229"/>
        <v>29.81636283185841</v>
      </c>
    </row>
    <row r="4876" spans="1:12" x14ac:dyDescent="0.35">
      <c r="A4876" s="21" t="s">
        <v>667</v>
      </c>
      <c r="B4876" s="21" t="s">
        <v>6851</v>
      </c>
      <c r="C4876" s="21" t="s">
        <v>716</v>
      </c>
      <c r="D4876" s="21" t="s">
        <v>718</v>
      </c>
      <c r="E4876" s="21" t="s">
        <v>6908</v>
      </c>
      <c r="F4876" s="13">
        <v>1</v>
      </c>
      <c r="G4876" s="22">
        <v>107.99</v>
      </c>
      <c r="H4876" s="22">
        <v>107.99</v>
      </c>
      <c r="I4876" s="22">
        <v>18.952245000000001</v>
      </c>
      <c r="J4876" s="22">
        <f t="shared" si="228"/>
        <v>18.952245000000001</v>
      </c>
      <c r="K4876" s="23">
        <f t="shared" si="230"/>
        <v>16.7718982300885</v>
      </c>
      <c r="L4876" s="23">
        <f t="shared" si="229"/>
        <v>16.7718982300885</v>
      </c>
    </row>
    <row r="4877" spans="1:12" x14ac:dyDescent="0.35">
      <c r="A4877" s="21" t="s">
        <v>667</v>
      </c>
      <c r="B4877" s="21" t="s">
        <v>6851</v>
      </c>
      <c r="C4877" s="21" t="s">
        <v>707</v>
      </c>
      <c r="D4877" s="21" t="s">
        <v>709</v>
      </c>
      <c r="E4877" s="21" t="s">
        <v>6908</v>
      </c>
      <c r="F4877" s="13">
        <v>6</v>
      </c>
      <c r="G4877" s="22">
        <v>95.99</v>
      </c>
      <c r="H4877" s="22">
        <v>575.93999999999994</v>
      </c>
      <c r="I4877" s="22">
        <v>16.846245</v>
      </c>
      <c r="J4877" s="22">
        <f t="shared" si="228"/>
        <v>101.07747000000001</v>
      </c>
      <c r="K4877" s="23">
        <f t="shared" si="230"/>
        <v>14.908181415929205</v>
      </c>
      <c r="L4877" s="23">
        <f t="shared" si="229"/>
        <v>89.449088495575225</v>
      </c>
    </row>
    <row r="4878" spans="1:12" x14ac:dyDescent="0.35">
      <c r="A4878" s="21" t="s">
        <v>667</v>
      </c>
      <c r="B4878" s="21" t="s">
        <v>6851</v>
      </c>
      <c r="C4878" s="21" t="s">
        <v>686</v>
      </c>
      <c r="D4878" s="21" t="s">
        <v>688</v>
      </c>
      <c r="E4878" s="21" t="s">
        <v>6908</v>
      </c>
      <c r="F4878" s="13">
        <v>1</v>
      </c>
      <c r="G4878" s="22">
        <v>95.99</v>
      </c>
      <c r="H4878" s="22">
        <v>95.99</v>
      </c>
      <c r="I4878" s="22">
        <v>16.846245</v>
      </c>
      <c r="J4878" s="22">
        <f t="shared" si="228"/>
        <v>16.846245</v>
      </c>
      <c r="K4878" s="23">
        <f t="shared" si="230"/>
        <v>14.908181415929205</v>
      </c>
      <c r="L4878" s="23">
        <f t="shared" si="229"/>
        <v>14.908181415929205</v>
      </c>
    </row>
    <row r="4879" spans="1:12" x14ac:dyDescent="0.35">
      <c r="A4879" s="21" t="s">
        <v>667</v>
      </c>
      <c r="B4879" s="21" t="s">
        <v>6851</v>
      </c>
      <c r="C4879" s="21" t="s">
        <v>757</v>
      </c>
      <c r="D4879" s="21" t="s">
        <v>759</v>
      </c>
      <c r="E4879" s="21" t="s">
        <v>6908</v>
      </c>
      <c r="F4879" s="13">
        <v>1</v>
      </c>
      <c r="G4879" s="22">
        <v>142.99</v>
      </c>
      <c r="H4879" s="22">
        <v>142.99</v>
      </c>
      <c r="I4879" s="22">
        <v>25.094745000000007</v>
      </c>
      <c r="J4879" s="22">
        <f t="shared" si="228"/>
        <v>25.094745000000007</v>
      </c>
      <c r="K4879" s="23">
        <f t="shared" si="230"/>
        <v>22.207738938053105</v>
      </c>
      <c r="L4879" s="23">
        <f t="shared" si="229"/>
        <v>22.207738938053105</v>
      </c>
    </row>
    <row r="4880" spans="1:12" x14ac:dyDescent="0.35">
      <c r="A4880" s="21" t="s">
        <v>667</v>
      </c>
      <c r="B4880" s="21" t="s">
        <v>6851</v>
      </c>
      <c r="C4880" s="21" t="s">
        <v>811</v>
      </c>
      <c r="D4880" s="21" t="s">
        <v>813</v>
      </c>
      <c r="E4880" s="21" t="s">
        <v>6908</v>
      </c>
      <c r="F4880" s="13">
        <v>2</v>
      </c>
      <c r="G4880" s="22">
        <v>107.99</v>
      </c>
      <c r="H4880" s="22">
        <v>215.98</v>
      </c>
      <c r="I4880" s="22">
        <v>18.952245000000001</v>
      </c>
      <c r="J4880" s="22">
        <f t="shared" si="228"/>
        <v>37.904490000000003</v>
      </c>
      <c r="K4880" s="23">
        <f t="shared" si="230"/>
        <v>16.7718982300885</v>
      </c>
      <c r="L4880" s="23">
        <f t="shared" si="229"/>
        <v>33.543796460176999</v>
      </c>
    </row>
    <row r="4881" spans="1:12" x14ac:dyDescent="0.35">
      <c r="A4881" s="21" t="s">
        <v>667</v>
      </c>
      <c r="B4881" s="21" t="s">
        <v>6851</v>
      </c>
      <c r="C4881" s="21" t="s">
        <v>751</v>
      </c>
      <c r="D4881" s="21" t="s">
        <v>753</v>
      </c>
      <c r="E4881" s="21" t="s">
        <v>6908</v>
      </c>
      <c r="F4881" s="13">
        <v>1</v>
      </c>
      <c r="G4881" s="22">
        <v>130.99</v>
      </c>
      <c r="H4881" s="22">
        <v>130.99</v>
      </c>
      <c r="I4881" s="22">
        <v>22.988745000000002</v>
      </c>
      <c r="J4881" s="22">
        <f t="shared" si="228"/>
        <v>22.988745000000002</v>
      </c>
      <c r="K4881" s="23">
        <f t="shared" si="230"/>
        <v>20.344022123893808</v>
      </c>
      <c r="L4881" s="23">
        <f t="shared" si="229"/>
        <v>20.344022123893808</v>
      </c>
    </row>
    <row r="4882" spans="1:12" x14ac:dyDescent="0.35">
      <c r="A4882" s="21" t="s">
        <v>667</v>
      </c>
      <c r="B4882" s="21" t="s">
        <v>6851</v>
      </c>
      <c r="C4882" s="21" t="s">
        <v>668</v>
      </c>
      <c r="D4882" s="21" t="s">
        <v>670</v>
      </c>
      <c r="E4882" s="21" t="s">
        <v>6908</v>
      </c>
      <c r="F4882" s="13">
        <v>1</v>
      </c>
      <c r="G4882" s="22">
        <v>130.99</v>
      </c>
      <c r="H4882" s="22">
        <v>130.99</v>
      </c>
      <c r="I4882" s="22">
        <v>22.988745000000002</v>
      </c>
      <c r="J4882" s="22">
        <f t="shared" si="228"/>
        <v>22.988745000000002</v>
      </c>
      <c r="K4882" s="23">
        <f t="shared" si="230"/>
        <v>20.344022123893808</v>
      </c>
      <c r="L4882" s="23">
        <f t="shared" si="229"/>
        <v>20.344022123893808</v>
      </c>
    </row>
    <row r="4883" spans="1:12" x14ac:dyDescent="0.35">
      <c r="A4883" s="21" t="s">
        <v>667</v>
      </c>
      <c r="B4883" s="21" t="s">
        <v>6851</v>
      </c>
      <c r="C4883" s="21" t="s">
        <v>754</v>
      </c>
      <c r="D4883" s="21" t="s">
        <v>756</v>
      </c>
      <c r="E4883" s="21" t="s">
        <v>6908</v>
      </c>
      <c r="F4883" s="13">
        <v>1</v>
      </c>
      <c r="G4883" s="22">
        <v>119.99</v>
      </c>
      <c r="H4883" s="22">
        <v>119.99</v>
      </c>
      <c r="I4883" s="22">
        <v>21.058244999999999</v>
      </c>
      <c r="J4883" s="22">
        <f t="shared" si="228"/>
        <v>21.058244999999999</v>
      </c>
      <c r="K4883" s="23">
        <f t="shared" si="230"/>
        <v>18.635615044247789</v>
      </c>
      <c r="L4883" s="23">
        <f t="shared" si="229"/>
        <v>18.635615044247789</v>
      </c>
    </row>
    <row r="4884" spans="1:12" x14ac:dyDescent="0.35">
      <c r="A4884" s="21" t="s">
        <v>667</v>
      </c>
      <c r="B4884" s="21" t="s">
        <v>6851</v>
      </c>
      <c r="C4884" s="21" t="s">
        <v>766</v>
      </c>
      <c r="D4884" s="21" t="s">
        <v>768</v>
      </c>
      <c r="E4884" s="21" t="s">
        <v>6908</v>
      </c>
      <c r="F4884" s="13">
        <v>1</v>
      </c>
      <c r="G4884" s="22">
        <v>119.99</v>
      </c>
      <c r="H4884" s="22">
        <v>119.99</v>
      </c>
      <c r="I4884" s="22">
        <v>21.058244999999999</v>
      </c>
      <c r="J4884" s="22">
        <f t="shared" si="228"/>
        <v>21.058244999999999</v>
      </c>
      <c r="K4884" s="23">
        <f t="shared" si="230"/>
        <v>18.635615044247789</v>
      </c>
      <c r="L4884" s="23">
        <f t="shared" si="229"/>
        <v>18.635615044247789</v>
      </c>
    </row>
    <row r="4885" spans="1:12" x14ac:dyDescent="0.35">
      <c r="A4885" s="21" t="s">
        <v>667</v>
      </c>
      <c r="B4885" s="21" t="s">
        <v>6845</v>
      </c>
      <c r="C4885" s="21" t="s">
        <v>745</v>
      </c>
      <c r="D4885" s="21" t="s">
        <v>747</v>
      </c>
      <c r="E4885" s="21" t="s">
        <v>6908</v>
      </c>
      <c r="F4885" s="13">
        <v>1</v>
      </c>
      <c r="G4885" s="22">
        <v>130.99</v>
      </c>
      <c r="H4885" s="22">
        <v>130.99</v>
      </c>
      <c r="I4885" s="22">
        <v>22.988745000000002</v>
      </c>
      <c r="J4885" s="22">
        <f t="shared" si="228"/>
        <v>22.988745000000002</v>
      </c>
      <c r="K4885" s="23">
        <f t="shared" si="230"/>
        <v>20.344022123893808</v>
      </c>
      <c r="L4885" s="23">
        <f t="shared" si="229"/>
        <v>20.344022123893808</v>
      </c>
    </row>
    <row r="4886" spans="1:12" x14ac:dyDescent="0.35">
      <c r="A4886" s="21" t="s">
        <v>667</v>
      </c>
      <c r="B4886" s="21" t="s">
        <v>6845</v>
      </c>
      <c r="C4886" s="21" t="s">
        <v>799</v>
      </c>
      <c r="D4886" s="21" t="s">
        <v>801</v>
      </c>
      <c r="E4886" s="21" t="s">
        <v>6908</v>
      </c>
      <c r="F4886" s="13">
        <v>2</v>
      </c>
      <c r="G4886" s="22">
        <v>137.99</v>
      </c>
      <c r="H4886" s="22">
        <v>275.98</v>
      </c>
      <c r="I4886" s="22">
        <v>24.217245000000002</v>
      </c>
      <c r="J4886" s="22">
        <f t="shared" si="228"/>
        <v>48.434490000000004</v>
      </c>
      <c r="K4886" s="23">
        <f t="shared" si="230"/>
        <v>21.43119026548673</v>
      </c>
      <c r="L4886" s="23">
        <f t="shared" si="229"/>
        <v>42.862380530973461</v>
      </c>
    </row>
    <row r="4887" spans="1:12" x14ac:dyDescent="0.35">
      <c r="A4887" s="21" t="s">
        <v>667</v>
      </c>
      <c r="B4887" s="21" t="s">
        <v>6845</v>
      </c>
      <c r="C4887" s="21" t="s">
        <v>674</v>
      </c>
      <c r="D4887" s="21" t="s">
        <v>676</v>
      </c>
      <c r="E4887" s="21" t="s">
        <v>6908</v>
      </c>
      <c r="F4887" s="13">
        <v>5</v>
      </c>
      <c r="G4887" s="22">
        <v>119.99</v>
      </c>
      <c r="H4887" s="22">
        <v>599.94999999999993</v>
      </c>
      <c r="I4887" s="22">
        <v>21.058244999999999</v>
      </c>
      <c r="J4887" s="22">
        <f t="shared" si="228"/>
        <v>105.291225</v>
      </c>
      <c r="K4887" s="23">
        <f t="shared" si="230"/>
        <v>18.635615044247789</v>
      </c>
      <c r="L4887" s="23">
        <f t="shared" si="229"/>
        <v>93.178075221238942</v>
      </c>
    </row>
    <row r="4888" spans="1:12" x14ac:dyDescent="0.35">
      <c r="A4888" s="21" t="s">
        <v>667</v>
      </c>
      <c r="B4888" s="21" t="s">
        <v>6845</v>
      </c>
      <c r="C4888" s="21" t="s">
        <v>802</v>
      </c>
      <c r="D4888" s="21" t="s">
        <v>804</v>
      </c>
      <c r="E4888" s="21" t="s">
        <v>6908</v>
      </c>
      <c r="F4888" s="13">
        <v>3</v>
      </c>
      <c r="G4888" s="22">
        <v>137.99</v>
      </c>
      <c r="H4888" s="22">
        <v>413.97</v>
      </c>
      <c r="I4888" s="22">
        <v>24.217245000000002</v>
      </c>
      <c r="J4888" s="22">
        <f t="shared" si="228"/>
        <v>72.651735000000002</v>
      </c>
      <c r="K4888" s="23">
        <f t="shared" si="230"/>
        <v>21.43119026548673</v>
      </c>
      <c r="L4888" s="23">
        <f t="shared" si="229"/>
        <v>64.293570796460187</v>
      </c>
    </row>
    <row r="4889" spans="1:12" x14ac:dyDescent="0.35">
      <c r="A4889" s="21" t="s">
        <v>667</v>
      </c>
      <c r="B4889" s="21" t="s">
        <v>6845</v>
      </c>
      <c r="C4889" s="21" t="s">
        <v>680</v>
      </c>
      <c r="D4889" s="21" t="s">
        <v>682</v>
      </c>
      <c r="E4889" s="21" t="s">
        <v>6908</v>
      </c>
      <c r="F4889" s="13">
        <v>3</v>
      </c>
      <c r="G4889" s="22">
        <v>119.99</v>
      </c>
      <c r="H4889" s="22">
        <v>359.96999999999997</v>
      </c>
      <c r="I4889" s="22">
        <v>21.058244999999999</v>
      </c>
      <c r="J4889" s="22">
        <f t="shared" si="228"/>
        <v>63.174734999999998</v>
      </c>
      <c r="K4889" s="23">
        <f t="shared" si="230"/>
        <v>18.635615044247789</v>
      </c>
      <c r="L4889" s="23">
        <f t="shared" si="229"/>
        <v>55.906845132743371</v>
      </c>
    </row>
    <row r="4890" spans="1:12" x14ac:dyDescent="0.35">
      <c r="A4890" s="21" t="s">
        <v>667</v>
      </c>
      <c r="B4890" s="21" t="s">
        <v>6845</v>
      </c>
      <c r="C4890" s="21" t="s">
        <v>701</v>
      </c>
      <c r="D4890" s="21" t="s">
        <v>703</v>
      </c>
      <c r="E4890" s="21" t="s">
        <v>6908</v>
      </c>
      <c r="F4890" s="13">
        <v>3</v>
      </c>
      <c r="G4890" s="22">
        <v>102.99</v>
      </c>
      <c r="H4890" s="22">
        <v>308.96999999999997</v>
      </c>
      <c r="I4890" s="22">
        <v>18.074745</v>
      </c>
      <c r="J4890" s="22">
        <f t="shared" si="228"/>
        <v>54.224235</v>
      </c>
      <c r="K4890" s="23">
        <f t="shared" si="230"/>
        <v>15.995349557522125</v>
      </c>
      <c r="L4890" s="23">
        <f t="shared" si="229"/>
        <v>47.986048672566376</v>
      </c>
    </row>
    <row r="4891" spans="1:12" x14ac:dyDescent="0.35">
      <c r="A4891" s="21" t="s">
        <v>667</v>
      </c>
      <c r="B4891" s="21" t="s">
        <v>6845</v>
      </c>
      <c r="C4891" s="21" t="s">
        <v>769</v>
      </c>
      <c r="D4891" s="21" t="s">
        <v>771</v>
      </c>
      <c r="E4891" s="21" t="s">
        <v>6908</v>
      </c>
      <c r="F4891" s="13">
        <v>1</v>
      </c>
      <c r="G4891" s="22">
        <v>114.99</v>
      </c>
      <c r="H4891" s="22">
        <v>114.99</v>
      </c>
      <c r="I4891" s="22">
        <v>20.180745000000002</v>
      </c>
      <c r="J4891" s="22">
        <f t="shared" si="228"/>
        <v>20.180745000000002</v>
      </c>
      <c r="K4891" s="23">
        <f t="shared" si="230"/>
        <v>17.859066371681418</v>
      </c>
      <c r="L4891" s="23">
        <f t="shared" si="229"/>
        <v>17.859066371681418</v>
      </c>
    </row>
    <row r="4892" spans="1:12" x14ac:dyDescent="0.35">
      <c r="A4892" s="21" t="s">
        <v>667</v>
      </c>
      <c r="B4892" s="21" t="s">
        <v>6845</v>
      </c>
      <c r="C4892" s="21" t="s">
        <v>698</v>
      </c>
      <c r="D4892" s="21" t="s">
        <v>700</v>
      </c>
      <c r="E4892" s="21" t="s">
        <v>6908</v>
      </c>
      <c r="F4892" s="13">
        <v>1</v>
      </c>
      <c r="G4892" s="22">
        <v>114.99</v>
      </c>
      <c r="H4892" s="22">
        <v>114.99</v>
      </c>
      <c r="I4892" s="22">
        <v>20.180745000000002</v>
      </c>
      <c r="J4892" s="22">
        <f t="shared" si="228"/>
        <v>20.180745000000002</v>
      </c>
      <c r="K4892" s="23">
        <f t="shared" si="230"/>
        <v>17.859066371681418</v>
      </c>
      <c r="L4892" s="23">
        <f t="shared" si="229"/>
        <v>17.859066371681418</v>
      </c>
    </row>
    <row r="4893" spans="1:12" x14ac:dyDescent="0.35">
      <c r="A4893" s="21" t="s">
        <v>667</v>
      </c>
      <c r="B4893" s="21" t="s">
        <v>6858</v>
      </c>
      <c r="C4893" s="21" t="s">
        <v>731</v>
      </c>
      <c r="D4893" s="21" t="s">
        <v>733</v>
      </c>
      <c r="E4893" s="21" t="s">
        <v>6908</v>
      </c>
      <c r="F4893" s="13">
        <v>3</v>
      </c>
      <c r="G4893" s="22">
        <v>125.99</v>
      </c>
      <c r="H4893" s="22">
        <v>377.96999999999997</v>
      </c>
      <c r="I4893" s="22">
        <v>22.111245</v>
      </c>
      <c r="J4893" s="22">
        <f t="shared" si="228"/>
        <v>66.333735000000004</v>
      </c>
      <c r="K4893" s="23">
        <f t="shared" si="230"/>
        <v>19.567473451327437</v>
      </c>
      <c r="L4893" s="23">
        <f t="shared" si="229"/>
        <v>58.702420353982312</v>
      </c>
    </row>
    <row r="4894" spans="1:12" x14ac:dyDescent="0.35">
      <c r="A4894" s="21" t="s">
        <v>667</v>
      </c>
      <c r="B4894" s="21" t="s">
        <v>6858</v>
      </c>
      <c r="C4894" s="21" t="s">
        <v>722</v>
      </c>
      <c r="D4894" s="21" t="s">
        <v>724</v>
      </c>
      <c r="E4894" s="21" t="s">
        <v>6908</v>
      </c>
      <c r="F4894" s="13">
        <v>1</v>
      </c>
      <c r="G4894" s="22">
        <v>102.99</v>
      </c>
      <c r="H4894" s="22">
        <v>102.99</v>
      </c>
      <c r="I4894" s="22">
        <v>18.074745</v>
      </c>
      <c r="J4894" s="22">
        <f t="shared" si="228"/>
        <v>18.074745</v>
      </c>
      <c r="K4894" s="23">
        <f t="shared" si="230"/>
        <v>15.995349557522125</v>
      </c>
      <c r="L4894" s="23">
        <f t="shared" si="229"/>
        <v>15.995349557522125</v>
      </c>
    </row>
    <row r="4895" spans="1:12" x14ac:dyDescent="0.35">
      <c r="A4895" s="21" t="s">
        <v>667</v>
      </c>
      <c r="B4895" s="21" t="s">
        <v>6858</v>
      </c>
      <c r="C4895" s="21" t="s">
        <v>826</v>
      </c>
      <c r="D4895" s="21" t="s">
        <v>828</v>
      </c>
      <c r="E4895" s="21" t="s">
        <v>6908</v>
      </c>
      <c r="F4895" s="13">
        <v>2</v>
      </c>
      <c r="G4895" s="22">
        <v>130.99</v>
      </c>
      <c r="H4895" s="22">
        <v>261.98</v>
      </c>
      <c r="I4895" s="22">
        <v>22.988745000000002</v>
      </c>
      <c r="J4895" s="22">
        <f t="shared" si="228"/>
        <v>45.977490000000003</v>
      </c>
      <c r="K4895" s="23">
        <f t="shared" si="230"/>
        <v>20.344022123893808</v>
      </c>
      <c r="L4895" s="23">
        <f t="shared" si="229"/>
        <v>40.688044247787616</v>
      </c>
    </row>
    <row r="4896" spans="1:12" x14ac:dyDescent="0.35">
      <c r="A4896" s="21" t="s">
        <v>667</v>
      </c>
      <c r="B4896" s="21" t="s">
        <v>6858</v>
      </c>
      <c r="C4896" s="21" t="s">
        <v>719</v>
      </c>
      <c r="D4896" s="21" t="s">
        <v>721</v>
      </c>
      <c r="E4896" s="21" t="s">
        <v>6908</v>
      </c>
      <c r="F4896" s="13">
        <v>1</v>
      </c>
      <c r="G4896" s="22">
        <v>102.99</v>
      </c>
      <c r="H4896" s="22">
        <v>102.99</v>
      </c>
      <c r="I4896" s="22">
        <v>18.074745</v>
      </c>
      <c r="J4896" s="22">
        <f t="shared" si="228"/>
        <v>18.074745</v>
      </c>
      <c r="K4896" s="23">
        <f t="shared" si="230"/>
        <v>15.995349557522125</v>
      </c>
      <c r="L4896" s="23">
        <f t="shared" si="229"/>
        <v>15.995349557522125</v>
      </c>
    </row>
    <row r="4897" spans="1:12" x14ac:dyDescent="0.35">
      <c r="A4897" s="21" t="s">
        <v>667</v>
      </c>
      <c r="B4897" s="21" t="s">
        <v>6858</v>
      </c>
      <c r="C4897" s="21" t="s">
        <v>728</v>
      </c>
      <c r="D4897" s="21" t="s">
        <v>730</v>
      </c>
      <c r="E4897" s="21" t="s">
        <v>6908</v>
      </c>
      <c r="F4897" s="13">
        <v>1</v>
      </c>
      <c r="G4897" s="22">
        <v>137.99</v>
      </c>
      <c r="H4897" s="22">
        <v>137.99</v>
      </c>
      <c r="I4897" s="22">
        <v>24.217245000000002</v>
      </c>
      <c r="J4897" s="22">
        <f t="shared" si="228"/>
        <v>24.217245000000002</v>
      </c>
      <c r="K4897" s="23">
        <f t="shared" si="230"/>
        <v>21.43119026548673</v>
      </c>
      <c r="L4897" s="23">
        <f t="shared" si="229"/>
        <v>21.43119026548673</v>
      </c>
    </row>
    <row r="4898" spans="1:12" x14ac:dyDescent="0.35">
      <c r="A4898" s="21" t="s">
        <v>667</v>
      </c>
      <c r="B4898" s="21" t="s">
        <v>6858</v>
      </c>
      <c r="C4898" s="21" t="s">
        <v>689</v>
      </c>
      <c r="D4898" s="21" t="s">
        <v>691</v>
      </c>
      <c r="E4898" s="21" t="s">
        <v>6908</v>
      </c>
      <c r="F4898" s="13">
        <v>1</v>
      </c>
      <c r="G4898" s="22">
        <v>114.99</v>
      </c>
      <c r="H4898" s="22">
        <v>114.99</v>
      </c>
      <c r="I4898" s="22">
        <v>20.180745000000002</v>
      </c>
      <c r="J4898" s="22">
        <f t="shared" si="228"/>
        <v>20.180745000000002</v>
      </c>
      <c r="K4898" s="23">
        <f t="shared" si="230"/>
        <v>17.859066371681418</v>
      </c>
      <c r="L4898" s="23">
        <f t="shared" si="229"/>
        <v>17.859066371681418</v>
      </c>
    </row>
    <row r="4899" spans="1:12" x14ac:dyDescent="0.35">
      <c r="A4899" s="21" t="s">
        <v>667</v>
      </c>
      <c r="B4899" s="21" t="s">
        <v>6858</v>
      </c>
      <c r="C4899" s="21" t="s">
        <v>775</v>
      </c>
      <c r="D4899" s="21" t="s">
        <v>777</v>
      </c>
      <c r="E4899" s="21" t="s">
        <v>6908</v>
      </c>
      <c r="F4899" s="13">
        <v>4</v>
      </c>
      <c r="G4899" s="22">
        <v>83.99</v>
      </c>
      <c r="H4899" s="22">
        <v>335.96</v>
      </c>
      <c r="I4899" s="22">
        <v>14.740245</v>
      </c>
      <c r="J4899" s="22">
        <f t="shared" si="228"/>
        <v>58.960979999999999</v>
      </c>
      <c r="K4899" s="23">
        <f t="shared" si="230"/>
        <v>13.044464601769912</v>
      </c>
      <c r="L4899" s="23">
        <f t="shared" si="229"/>
        <v>52.177858407079647</v>
      </c>
    </row>
    <row r="4900" spans="1:12" x14ac:dyDescent="0.35">
      <c r="A4900" s="21" t="s">
        <v>667</v>
      </c>
      <c r="B4900" s="21" t="s">
        <v>6858</v>
      </c>
      <c r="C4900" s="21" t="s">
        <v>796</v>
      </c>
      <c r="D4900" s="21" t="s">
        <v>798</v>
      </c>
      <c r="E4900" s="21" t="s">
        <v>6908</v>
      </c>
      <c r="F4900" s="13">
        <v>1</v>
      </c>
      <c r="G4900" s="22">
        <v>107.99</v>
      </c>
      <c r="H4900" s="22">
        <v>107.99</v>
      </c>
      <c r="I4900" s="22">
        <v>18.952245000000001</v>
      </c>
      <c r="J4900" s="22">
        <f t="shared" si="228"/>
        <v>18.952245000000001</v>
      </c>
      <c r="K4900" s="23">
        <f t="shared" si="230"/>
        <v>16.7718982300885</v>
      </c>
      <c r="L4900" s="23">
        <f t="shared" si="229"/>
        <v>16.7718982300885</v>
      </c>
    </row>
    <row r="4901" spans="1:12" x14ac:dyDescent="0.35">
      <c r="A4901" s="21" t="s">
        <v>667</v>
      </c>
      <c r="B4901" s="21" t="s">
        <v>6858</v>
      </c>
      <c r="C4901" s="21" t="s">
        <v>725</v>
      </c>
      <c r="D4901" s="21" t="s">
        <v>727</v>
      </c>
      <c r="E4901" s="21" t="s">
        <v>6908</v>
      </c>
      <c r="F4901" s="13">
        <v>2</v>
      </c>
      <c r="G4901" s="22">
        <v>125.99</v>
      </c>
      <c r="H4901" s="22">
        <v>251.98</v>
      </c>
      <c r="I4901" s="22">
        <v>22.111245</v>
      </c>
      <c r="J4901" s="22">
        <f t="shared" si="228"/>
        <v>44.222490000000001</v>
      </c>
      <c r="K4901" s="23">
        <f t="shared" si="230"/>
        <v>19.567473451327437</v>
      </c>
      <c r="L4901" s="23">
        <f t="shared" si="229"/>
        <v>39.134946902654875</v>
      </c>
    </row>
    <row r="4902" spans="1:12" x14ac:dyDescent="0.35">
      <c r="A4902" s="21" t="s">
        <v>667</v>
      </c>
      <c r="B4902" s="21" t="s">
        <v>6858</v>
      </c>
      <c r="C4902" s="21" t="s">
        <v>829</v>
      </c>
      <c r="D4902" s="21" t="s">
        <v>831</v>
      </c>
      <c r="E4902" s="21" t="s">
        <v>6908</v>
      </c>
      <c r="F4902" s="13">
        <v>3</v>
      </c>
      <c r="G4902" s="22">
        <v>137.99</v>
      </c>
      <c r="H4902" s="22">
        <v>413.97</v>
      </c>
      <c r="I4902" s="22">
        <v>24.217245000000002</v>
      </c>
      <c r="J4902" s="22">
        <f t="shared" si="228"/>
        <v>72.651735000000002</v>
      </c>
      <c r="K4902" s="23">
        <f t="shared" si="230"/>
        <v>21.43119026548673</v>
      </c>
      <c r="L4902" s="23">
        <f t="shared" si="229"/>
        <v>64.293570796460187</v>
      </c>
    </row>
    <row r="4903" spans="1:12" x14ac:dyDescent="0.35">
      <c r="A4903" s="21" t="s">
        <v>667</v>
      </c>
      <c r="B4903" s="21" t="s">
        <v>6858</v>
      </c>
      <c r="C4903" s="21" t="s">
        <v>713</v>
      </c>
      <c r="D4903" s="21" t="s">
        <v>715</v>
      </c>
      <c r="E4903" s="21" t="s">
        <v>6908</v>
      </c>
      <c r="F4903" s="13">
        <v>1</v>
      </c>
      <c r="G4903" s="22">
        <v>83.99</v>
      </c>
      <c r="H4903" s="22">
        <v>83.99</v>
      </c>
      <c r="I4903" s="22">
        <v>14.740245</v>
      </c>
      <c r="J4903" s="22">
        <f t="shared" si="228"/>
        <v>14.740245</v>
      </c>
      <c r="K4903" s="23">
        <f t="shared" si="230"/>
        <v>13.044464601769912</v>
      </c>
      <c r="L4903" s="23">
        <f t="shared" si="229"/>
        <v>13.044464601769912</v>
      </c>
    </row>
    <row r="4904" spans="1:12" x14ac:dyDescent="0.35">
      <c r="A4904" s="21" t="s">
        <v>667</v>
      </c>
      <c r="B4904" s="21" t="s">
        <v>6858</v>
      </c>
      <c r="C4904" s="21" t="s">
        <v>790</v>
      </c>
      <c r="D4904" s="21" t="s">
        <v>792</v>
      </c>
      <c r="E4904" s="21" t="s">
        <v>6908</v>
      </c>
      <c r="F4904" s="13">
        <v>1</v>
      </c>
      <c r="G4904" s="22">
        <v>107.99</v>
      </c>
      <c r="H4904" s="22">
        <v>107.99</v>
      </c>
      <c r="I4904" s="22">
        <v>18.952245000000001</v>
      </c>
      <c r="J4904" s="22">
        <f t="shared" si="228"/>
        <v>18.952245000000001</v>
      </c>
      <c r="K4904" s="23">
        <f t="shared" si="230"/>
        <v>16.7718982300885</v>
      </c>
      <c r="L4904" s="23">
        <f t="shared" si="229"/>
        <v>16.7718982300885</v>
      </c>
    </row>
    <row r="4905" spans="1:12" x14ac:dyDescent="0.35">
      <c r="A4905" s="21" t="s">
        <v>667</v>
      </c>
      <c r="B4905" s="21" t="s">
        <v>6858</v>
      </c>
      <c r="C4905" s="21" t="s">
        <v>734</v>
      </c>
      <c r="D4905" s="21" t="s">
        <v>736</v>
      </c>
      <c r="E4905" s="21" t="s">
        <v>6908</v>
      </c>
      <c r="F4905" s="13">
        <v>2</v>
      </c>
      <c r="G4905" s="22">
        <v>125.99</v>
      </c>
      <c r="H4905" s="22">
        <v>251.98</v>
      </c>
      <c r="I4905" s="22">
        <v>22.111245</v>
      </c>
      <c r="J4905" s="22">
        <f t="shared" si="228"/>
        <v>44.222490000000001</v>
      </c>
      <c r="K4905" s="23">
        <f t="shared" si="230"/>
        <v>19.567473451327437</v>
      </c>
      <c r="L4905" s="23">
        <f t="shared" si="229"/>
        <v>39.134946902654875</v>
      </c>
    </row>
    <row r="4906" spans="1:12" x14ac:dyDescent="0.35">
      <c r="A4906" s="21" t="s">
        <v>667</v>
      </c>
      <c r="B4906" s="21" t="s">
        <v>6858</v>
      </c>
      <c r="C4906" s="21" t="s">
        <v>778</v>
      </c>
      <c r="D4906" s="21" t="s">
        <v>780</v>
      </c>
      <c r="E4906" s="21" t="s">
        <v>6908</v>
      </c>
      <c r="F4906" s="13">
        <v>1</v>
      </c>
      <c r="G4906" s="22">
        <v>125.99</v>
      </c>
      <c r="H4906" s="22">
        <v>125.99</v>
      </c>
      <c r="I4906" s="22">
        <v>22.111245</v>
      </c>
      <c r="J4906" s="22">
        <f t="shared" si="228"/>
        <v>22.111245</v>
      </c>
      <c r="K4906" s="23">
        <f t="shared" si="230"/>
        <v>19.567473451327437</v>
      </c>
      <c r="L4906" s="23">
        <f t="shared" si="229"/>
        <v>19.567473451327437</v>
      </c>
    </row>
    <row r="4907" spans="1:12" x14ac:dyDescent="0.35">
      <c r="A4907" s="21" t="s">
        <v>667</v>
      </c>
      <c r="B4907" s="21" t="s">
        <v>6846</v>
      </c>
      <c r="C4907" s="21" t="s">
        <v>787</v>
      </c>
      <c r="D4907" s="21" t="s">
        <v>789</v>
      </c>
      <c r="E4907" s="21" t="s">
        <v>6908</v>
      </c>
      <c r="F4907" s="13">
        <v>2</v>
      </c>
      <c r="G4907" s="22">
        <v>119.99</v>
      </c>
      <c r="H4907" s="22">
        <v>239.98</v>
      </c>
      <c r="I4907" s="22">
        <v>21.058244999999999</v>
      </c>
      <c r="J4907" s="22">
        <f t="shared" si="228"/>
        <v>42.116489999999999</v>
      </c>
      <c r="K4907" s="23">
        <f t="shared" si="230"/>
        <v>18.635615044247789</v>
      </c>
      <c r="L4907" s="23">
        <f t="shared" si="229"/>
        <v>37.271230088495578</v>
      </c>
    </row>
    <row r="4908" spans="1:12" x14ac:dyDescent="0.35">
      <c r="A4908" s="21" t="s">
        <v>667</v>
      </c>
      <c r="B4908" s="21" t="s">
        <v>6846</v>
      </c>
      <c r="C4908" s="21" t="s">
        <v>784</v>
      </c>
      <c r="D4908" s="21" t="s">
        <v>786</v>
      </c>
      <c r="E4908" s="21" t="s">
        <v>6908</v>
      </c>
      <c r="F4908" s="13">
        <v>2</v>
      </c>
      <c r="G4908" s="22">
        <v>137.99</v>
      </c>
      <c r="H4908" s="22">
        <v>275.98</v>
      </c>
      <c r="I4908" s="22">
        <v>24.217245000000002</v>
      </c>
      <c r="J4908" s="22">
        <f t="shared" si="228"/>
        <v>48.434490000000004</v>
      </c>
      <c r="K4908" s="23">
        <f t="shared" si="230"/>
        <v>21.43119026548673</v>
      </c>
      <c r="L4908" s="23">
        <f t="shared" si="229"/>
        <v>42.862380530973461</v>
      </c>
    </row>
    <row r="4909" spans="1:12" x14ac:dyDescent="0.35">
      <c r="A4909" s="21" t="s">
        <v>667</v>
      </c>
      <c r="B4909" s="21" t="s">
        <v>6846</v>
      </c>
      <c r="C4909" s="21" t="s">
        <v>737</v>
      </c>
      <c r="D4909" s="21" t="s">
        <v>739</v>
      </c>
      <c r="E4909" s="21" t="s">
        <v>6908</v>
      </c>
      <c r="F4909" s="13">
        <v>1</v>
      </c>
      <c r="G4909" s="22">
        <v>130.99</v>
      </c>
      <c r="H4909" s="22">
        <v>130.99</v>
      </c>
      <c r="I4909" s="22">
        <v>22.988745000000002</v>
      </c>
      <c r="J4909" s="22">
        <f t="shared" si="228"/>
        <v>22.988745000000002</v>
      </c>
      <c r="K4909" s="23">
        <f t="shared" si="230"/>
        <v>20.344022123893808</v>
      </c>
      <c r="L4909" s="23">
        <f t="shared" si="229"/>
        <v>20.344022123893808</v>
      </c>
    </row>
    <row r="4910" spans="1:12" x14ac:dyDescent="0.35">
      <c r="A4910" s="21" t="s">
        <v>667</v>
      </c>
      <c r="B4910" s="21" t="s">
        <v>6846</v>
      </c>
      <c r="C4910" s="21" t="s">
        <v>740</v>
      </c>
      <c r="D4910" s="21" t="s">
        <v>742</v>
      </c>
      <c r="E4910" s="21" t="s">
        <v>6908</v>
      </c>
      <c r="F4910" s="13">
        <v>1</v>
      </c>
      <c r="G4910" s="22">
        <v>83.99</v>
      </c>
      <c r="H4910" s="22">
        <v>83.99</v>
      </c>
      <c r="I4910" s="22">
        <v>14.740245</v>
      </c>
      <c r="J4910" s="22">
        <f t="shared" si="228"/>
        <v>14.740245</v>
      </c>
      <c r="K4910" s="23">
        <f t="shared" si="230"/>
        <v>13.044464601769912</v>
      </c>
      <c r="L4910" s="23">
        <f t="shared" si="229"/>
        <v>13.044464601769912</v>
      </c>
    </row>
    <row r="4911" spans="1:12" x14ac:dyDescent="0.35">
      <c r="A4911" s="21" t="s">
        <v>667</v>
      </c>
      <c r="B4911" s="21" t="s">
        <v>6846</v>
      </c>
      <c r="C4911" s="21" t="s">
        <v>781</v>
      </c>
      <c r="D4911" s="21" t="s">
        <v>783</v>
      </c>
      <c r="E4911" s="21" t="s">
        <v>6908</v>
      </c>
      <c r="F4911" s="13">
        <v>1</v>
      </c>
      <c r="G4911" s="22">
        <v>137.99</v>
      </c>
      <c r="H4911" s="22">
        <v>137.99</v>
      </c>
      <c r="I4911" s="22">
        <v>24.217245000000002</v>
      </c>
      <c r="J4911" s="22">
        <f t="shared" si="228"/>
        <v>24.217245000000002</v>
      </c>
      <c r="K4911" s="23">
        <f t="shared" si="230"/>
        <v>21.43119026548673</v>
      </c>
      <c r="L4911" s="23">
        <f t="shared" si="229"/>
        <v>21.43119026548673</v>
      </c>
    </row>
    <row r="4912" spans="1:12" x14ac:dyDescent="0.35">
      <c r="A4912" s="21" t="s">
        <v>667</v>
      </c>
      <c r="B4912" s="21" t="s">
        <v>6846</v>
      </c>
      <c r="C4912" s="21" t="s">
        <v>793</v>
      </c>
      <c r="D4912" s="21" t="s">
        <v>795</v>
      </c>
      <c r="E4912" s="21" t="s">
        <v>6908</v>
      </c>
      <c r="F4912" s="13">
        <v>4</v>
      </c>
      <c r="G4912" s="22">
        <v>137.99</v>
      </c>
      <c r="H4912" s="22">
        <v>551.96</v>
      </c>
      <c r="I4912" s="22">
        <v>24.217245000000002</v>
      </c>
      <c r="J4912" s="22">
        <f t="shared" si="228"/>
        <v>96.868980000000008</v>
      </c>
      <c r="K4912" s="23">
        <f t="shared" si="230"/>
        <v>21.43119026548673</v>
      </c>
      <c r="L4912" s="23">
        <f t="shared" si="229"/>
        <v>85.724761061946921</v>
      </c>
    </row>
    <row r="4913" spans="1:12" x14ac:dyDescent="0.35">
      <c r="A4913" s="21" t="s">
        <v>667</v>
      </c>
      <c r="B4913" s="21" t="s">
        <v>6856</v>
      </c>
      <c r="C4913" s="21" t="s">
        <v>671</v>
      </c>
      <c r="D4913" s="21" t="s">
        <v>673</v>
      </c>
      <c r="E4913" s="21" t="s">
        <v>6908</v>
      </c>
      <c r="F4913" s="13">
        <v>1</v>
      </c>
      <c r="G4913" s="22">
        <v>119.99</v>
      </c>
      <c r="H4913" s="22">
        <v>119.99</v>
      </c>
      <c r="I4913" s="22">
        <v>21.058244999999999</v>
      </c>
      <c r="J4913" s="22">
        <f t="shared" si="228"/>
        <v>21.058244999999999</v>
      </c>
      <c r="K4913" s="23">
        <f t="shared" si="230"/>
        <v>18.635615044247789</v>
      </c>
      <c r="L4913" s="23">
        <f t="shared" si="229"/>
        <v>18.635615044247789</v>
      </c>
    </row>
    <row r="4914" spans="1:12" x14ac:dyDescent="0.35">
      <c r="A4914" s="21" t="s">
        <v>667</v>
      </c>
      <c r="B4914" s="21" t="s">
        <v>6836</v>
      </c>
      <c r="C4914" s="21" t="s">
        <v>832</v>
      </c>
      <c r="D4914" s="21" t="s">
        <v>834</v>
      </c>
      <c r="E4914" s="21" t="s">
        <v>6908</v>
      </c>
      <c r="F4914" s="13">
        <v>1</v>
      </c>
      <c r="G4914" s="22">
        <v>263.99</v>
      </c>
      <c r="H4914" s="22">
        <v>263.99</v>
      </c>
      <c r="I4914" s="22">
        <v>46.330245000000005</v>
      </c>
      <c r="J4914" s="22">
        <f t="shared" si="228"/>
        <v>46.330245000000005</v>
      </c>
      <c r="K4914" s="23">
        <f t="shared" si="230"/>
        <v>41.000216814159302</v>
      </c>
      <c r="L4914" s="23">
        <f t="shared" si="229"/>
        <v>41.000216814159302</v>
      </c>
    </row>
    <row r="4915" spans="1:12" x14ac:dyDescent="0.35">
      <c r="A4915" s="21" t="s">
        <v>667</v>
      </c>
      <c r="B4915" s="21" t="s">
        <v>6879</v>
      </c>
      <c r="C4915" s="21" t="s">
        <v>808</v>
      </c>
      <c r="D4915" s="21" t="s">
        <v>810</v>
      </c>
      <c r="E4915" s="21" t="s">
        <v>6908</v>
      </c>
      <c r="F4915" s="13">
        <v>1</v>
      </c>
      <c r="G4915" s="22">
        <v>95.99</v>
      </c>
      <c r="H4915" s="22">
        <v>95.99</v>
      </c>
      <c r="I4915" s="22">
        <v>16.846245</v>
      </c>
      <c r="J4915" s="22">
        <f t="shared" si="228"/>
        <v>16.846245</v>
      </c>
      <c r="K4915" s="23">
        <f t="shared" si="230"/>
        <v>14.908181415929205</v>
      </c>
      <c r="L4915" s="23">
        <f t="shared" si="229"/>
        <v>14.908181415929205</v>
      </c>
    </row>
    <row r="4916" spans="1:12" x14ac:dyDescent="0.35">
      <c r="A4916" s="21" t="s">
        <v>835</v>
      </c>
      <c r="B4916" s="21" t="s">
        <v>6858</v>
      </c>
      <c r="C4916" s="21" t="s">
        <v>839</v>
      </c>
      <c r="D4916" s="21" t="s">
        <v>841</v>
      </c>
      <c r="E4916" s="21" t="s">
        <v>6908</v>
      </c>
      <c r="F4916" s="13">
        <v>3</v>
      </c>
      <c r="G4916" s="22">
        <v>142.99</v>
      </c>
      <c r="H4916" s="22">
        <v>428.97</v>
      </c>
      <c r="I4916" s="22">
        <v>25.094745000000007</v>
      </c>
      <c r="J4916" s="22">
        <f t="shared" si="228"/>
        <v>75.284235000000024</v>
      </c>
      <c r="K4916" s="23">
        <f t="shared" si="230"/>
        <v>22.207738938053105</v>
      </c>
      <c r="L4916" s="23">
        <f t="shared" si="229"/>
        <v>66.623216814159321</v>
      </c>
    </row>
    <row r="4917" spans="1:12" x14ac:dyDescent="0.35">
      <c r="A4917" s="21" t="s">
        <v>835</v>
      </c>
      <c r="B4917" s="21" t="s">
        <v>6858</v>
      </c>
      <c r="C4917" s="21" t="s">
        <v>836</v>
      </c>
      <c r="D4917" s="21" t="s">
        <v>838</v>
      </c>
      <c r="E4917" s="21" t="s">
        <v>6908</v>
      </c>
      <c r="F4917" s="13">
        <v>6</v>
      </c>
      <c r="G4917" s="22">
        <v>154.99</v>
      </c>
      <c r="H4917" s="22">
        <v>929.94</v>
      </c>
      <c r="I4917" s="22">
        <v>27.200745000000005</v>
      </c>
      <c r="J4917" s="22">
        <f t="shared" si="228"/>
        <v>163.20447000000001</v>
      </c>
      <c r="K4917" s="23">
        <f t="shared" si="230"/>
        <v>24.071455752212398</v>
      </c>
      <c r="L4917" s="23">
        <f t="shared" si="229"/>
        <v>144.42873451327438</v>
      </c>
    </row>
    <row r="4918" spans="1:12" x14ac:dyDescent="0.35">
      <c r="A4918" s="21" t="s">
        <v>835</v>
      </c>
      <c r="B4918" s="21" t="s">
        <v>6846</v>
      </c>
      <c r="C4918" s="21" t="s">
        <v>845</v>
      </c>
      <c r="D4918" s="21" t="s">
        <v>847</v>
      </c>
      <c r="E4918" s="21" t="s">
        <v>6839</v>
      </c>
      <c r="F4918" s="13">
        <v>1</v>
      </c>
      <c r="G4918" s="22">
        <v>130.99</v>
      </c>
      <c r="H4918" s="22">
        <v>130.99</v>
      </c>
      <c r="I4918" s="22">
        <v>22.988745000000002</v>
      </c>
      <c r="J4918" s="22">
        <f t="shared" si="228"/>
        <v>22.988745000000002</v>
      </c>
      <c r="K4918" s="23">
        <f t="shared" si="230"/>
        <v>20.344022123893808</v>
      </c>
      <c r="L4918" s="23">
        <f t="shared" si="229"/>
        <v>20.344022123893808</v>
      </c>
    </row>
    <row r="4919" spans="1:12" x14ac:dyDescent="0.35">
      <c r="A4919" s="21" t="s">
        <v>835</v>
      </c>
      <c r="B4919" s="21" t="s">
        <v>6846</v>
      </c>
      <c r="C4919" s="21" t="s">
        <v>842</v>
      </c>
      <c r="D4919" s="21" t="s">
        <v>844</v>
      </c>
      <c r="E4919" s="21" t="s">
        <v>6843</v>
      </c>
      <c r="F4919" s="13">
        <v>1</v>
      </c>
      <c r="G4919" s="22">
        <v>130.99</v>
      </c>
      <c r="H4919" s="22">
        <v>130.99</v>
      </c>
      <c r="I4919" s="22">
        <v>22.988745000000002</v>
      </c>
      <c r="J4919" s="22">
        <f t="shared" si="228"/>
        <v>22.988745000000002</v>
      </c>
      <c r="K4919" s="23">
        <f t="shared" si="230"/>
        <v>20.344022123893808</v>
      </c>
      <c r="L4919" s="23">
        <f t="shared" si="229"/>
        <v>20.344022123893808</v>
      </c>
    </row>
    <row r="4920" spans="1:12" x14ac:dyDescent="0.35">
      <c r="A4920" s="21" t="s">
        <v>1097</v>
      </c>
      <c r="B4920" s="21" t="s">
        <v>6846</v>
      </c>
      <c r="C4920" s="21" t="s">
        <v>6410</v>
      </c>
      <c r="D4920" s="21" t="s">
        <v>6412</v>
      </c>
      <c r="E4920" s="21" t="s">
        <v>6890</v>
      </c>
      <c r="F4920" s="13">
        <v>1</v>
      </c>
      <c r="G4920" s="22">
        <v>22.99</v>
      </c>
      <c r="H4920" s="22">
        <v>22.99</v>
      </c>
      <c r="I4920" s="22">
        <v>4.034745</v>
      </c>
      <c r="J4920" s="22">
        <f t="shared" si="228"/>
        <v>4.034745</v>
      </c>
      <c r="K4920" s="23">
        <f t="shared" si="230"/>
        <v>3.5705707964601774</v>
      </c>
      <c r="L4920" s="23">
        <f t="shared" si="229"/>
        <v>3.5705707964601774</v>
      </c>
    </row>
    <row r="4921" spans="1:12" x14ac:dyDescent="0.35">
      <c r="A4921" s="21" t="s">
        <v>1097</v>
      </c>
      <c r="B4921" s="21" t="s">
        <v>6846</v>
      </c>
      <c r="C4921" s="21" t="s">
        <v>6410</v>
      </c>
      <c r="D4921" s="21" t="s">
        <v>6412</v>
      </c>
      <c r="E4921" s="21" t="s">
        <v>6843</v>
      </c>
      <c r="F4921" s="13">
        <v>2</v>
      </c>
      <c r="G4921" s="22">
        <v>22.99</v>
      </c>
      <c r="H4921" s="22">
        <v>45.98</v>
      </c>
      <c r="I4921" s="22">
        <v>4.034745</v>
      </c>
      <c r="J4921" s="22">
        <f t="shared" si="228"/>
        <v>8.0694900000000001</v>
      </c>
      <c r="K4921" s="23">
        <f t="shared" si="230"/>
        <v>3.5705707964601774</v>
      </c>
      <c r="L4921" s="23">
        <f t="shared" si="229"/>
        <v>7.1411415929203548</v>
      </c>
    </row>
    <row r="4922" spans="1:12" x14ac:dyDescent="0.35">
      <c r="A4922" s="21" t="s">
        <v>1097</v>
      </c>
      <c r="B4922" s="21" t="s">
        <v>6846</v>
      </c>
      <c r="C4922" s="21" t="s">
        <v>6410</v>
      </c>
      <c r="D4922" s="21" t="s">
        <v>6412</v>
      </c>
      <c r="E4922" s="21" t="s">
        <v>6839</v>
      </c>
      <c r="F4922" s="13">
        <v>1</v>
      </c>
      <c r="G4922" s="22">
        <v>22.99</v>
      </c>
      <c r="H4922" s="22">
        <v>22.99</v>
      </c>
      <c r="I4922" s="22">
        <v>4.034745</v>
      </c>
      <c r="J4922" s="22">
        <f t="shared" si="228"/>
        <v>4.034745</v>
      </c>
      <c r="K4922" s="23">
        <f t="shared" si="230"/>
        <v>3.5705707964601774</v>
      </c>
      <c r="L4922" s="23">
        <f t="shared" si="229"/>
        <v>3.5705707964601774</v>
      </c>
    </row>
    <row r="4923" spans="1:12" x14ac:dyDescent="0.35">
      <c r="A4923" s="21" t="s">
        <v>1097</v>
      </c>
      <c r="B4923" s="21" t="s">
        <v>6846</v>
      </c>
      <c r="C4923" s="21" t="s">
        <v>6413</v>
      </c>
      <c r="D4923" s="21" t="s">
        <v>6415</v>
      </c>
      <c r="E4923" s="21" t="s">
        <v>6908</v>
      </c>
      <c r="F4923" s="13">
        <v>5</v>
      </c>
      <c r="G4923" s="22">
        <v>58.99</v>
      </c>
      <c r="H4923" s="22">
        <v>294.95</v>
      </c>
      <c r="I4923" s="22">
        <v>10.352745000000001</v>
      </c>
      <c r="J4923" s="22">
        <f t="shared" si="228"/>
        <v>51.763725000000001</v>
      </c>
      <c r="K4923" s="23">
        <f t="shared" si="230"/>
        <v>9.1617212389380551</v>
      </c>
      <c r="L4923" s="23">
        <f t="shared" si="229"/>
        <v>45.808606194690277</v>
      </c>
    </row>
    <row r="4924" spans="1:12" x14ac:dyDescent="0.35">
      <c r="A4924" s="21" t="s">
        <v>1116</v>
      </c>
      <c r="B4924" s="21" t="s">
        <v>6846</v>
      </c>
      <c r="C4924" s="21" t="s">
        <v>6439</v>
      </c>
      <c r="D4924" s="21" t="s">
        <v>6441</v>
      </c>
      <c r="E4924" s="21" t="s">
        <v>6855</v>
      </c>
      <c r="F4924" s="13">
        <v>1</v>
      </c>
      <c r="G4924" s="22">
        <v>43.99</v>
      </c>
      <c r="H4924" s="22">
        <v>43.99</v>
      </c>
      <c r="I4924" s="22">
        <v>7.7202450000000002</v>
      </c>
      <c r="J4924" s="22">
        <f t="shared" si="228"/>
        <v>7.7202450000000002</v>
      </c>
      <c r="K4924" s="23">
        <f t="shared" si="230"/>
        <v>6.8320752212389388</v>
      </c>
      <c r="L4924" s="23">
        <f t="shared" si="229"/>
        <v>6.8320752212389388</v>
      </c>
    </row>
    <row r="4925" spans="1:12" x14ac:dyDescent="0.35">
      <c r="A4925" s="21" t="s">
        <v>1116</v>
      </c>
      <c r="B4925" s="21" t="s">
        <v>6846</v>
      </c>
      <c r="C4925" s="21" t="s">
        <v>6439</v>
      </c>
      <c r="D4925" s="21" t="s">
        <v>6441</v>
      </c>
      <c r="E4925" s="21" t="s">
        <v>6852</v>
      </c>
      <c r="F4925" s="13">
        <v>1</v>
      </c>
      <c r="G4925" s="22">
        <v>43.99</v>
      </c>
      <c r="H4925" s="22">
        <v>43.99</v>
      </c>
      <c r="I4925" s="22">
        <v>7.7202450000000002</v>
      </c>
      <c r="J4925" s="22">
        <f t="shared" si="228"/>
        <v>7.7202450000000002</v>
      </c>
      <c r="K4925" s="23">
        <f t="shared" si="230"/>
        <v>6.8320752212389388</v>
      </c>
      <c r="L4925" s="23">
        <f t="shared" si="229"/>
        <v>6.8320752212389388</v>
      </c>
    </row>
    <row r="4926" spans="1:12" x14ac:dyDescent="0.35">
      <c r="A4926" s="21" t="s">
        <v>1116</v>
      </c>
      <c r="B4926" s="21" t="s">
        <v>6846</v>
      </c>
      <c r="C4926" s="21" t="s">
        <v>6442</v>
      </c>
      <c r="D4926" s="21" t="s">
        <v>6444</v>
      </c>
      <c r="E4926" s="21" t="s">
        <v>6853</v>
      </c>
      <c r="F4926" s="13">
        <v>1</v>
      </c>
      <c r="G4926" s="22">
        <v>55.99</v>
      </c>
      <c r="H4926" s="22">
        <v>55.99</v>
      </c>
      <c r="I4926" s="22">
        <v>9.8262450000000019</v>
      </c>
      <c r="J4926" s="22">
        <f t="shared" si="228"/>
        <v>9.8262450000000019</v>
      </c>
      <c r="K4926" s="23">
        <f t="shared" si="230"/>
        <v>8.6957920353982328</v>
      </c>
      <c r="L4926" s="23">
        <f t="shared" si="229"/>
        <v>8.6957920353982328</v>
      </c>
    </row>
    <row r="4927" spans="1:12" x14ac:dyDescent="0.35">
      <c r="A4927" s="21" t="s">
        <v>1116</v>
      </c>
      <c r="B4927" s="21" t="s">
        <v>6846</v>
      </c>
      <c r="C4927" s="21" t="s">
        <v>6442</v>
      </c>
      <c r="D4927" s="21" t="s">
        <v>6444</v>
      </c>
      <c r="E4927" s="21" t="s">
        <v>6849</v>
      </c>
      <c r="F4927" s="13">
        <v>1</v>
      </c>
      <c r="G4927" s="22">
        <v>55.99</v>
      </c>
      <c r="H4927" s="22">
        <v>55.99</v>
      </c>
      <c r="I4927" s="22">
        <v>9.8262450000000019</v>
      </c>
      <c r="J4927" s="22">
        <f t="shared" si="228"/>
        <v>9.8262450000000019</v>
      </c>
      <c r="K4927" s="23">
        <f t="shared" si="230"/>
        <v>8.6957920353982328</v>
      </c>
      <c r="L4927" s="23">
        <f t="shared" si="229"/>
        <v>8.6957920353982328</v>
      </c>
    </row>
    <row r="4928" spans="1:12" x14ac:dyDescent="0.35">
      <c r="A4928" s="21" t="s">
        <v>1116</v>
      </c>
      <c r="B4928" s="21" t="s">
        <v>6848</v>
      </c>
      <c r="C4928" s="21" t="s">
        <v>6428</v>
      </c>
      <c r="D4928" s="21" t="s">
        <v>6427</v>
      </c>
      <c r="E4928" s="21" t="s">
        <v>6853</v>
      </c>
      <c r="F4928" s="13">
        <v>2</v>
      </c>
      <c r="G4928" s="22">
        <v>34.99</v>
      </c>
      <c r="H4928" s="22">
        <v>69.98</v>
      </c>
      <c r="I4928" s="22">
        <v>6.1407450000000008</v>
      </c>
      <c r="J4928" s="22">
        <f t="shared" si="228"/>
        <v>12.281490000000002</v>
      </c>
      <c r="K4928" s="23">
        <f t="shared" si="230"/>
        <v>5.43428761061947</v>
      </c>
      <c r="L4928" s="23">
        <f t="shared" si="229"/>
        <v>10.86857522123894</v>
      </c>
    </row>
    <row r="4929" spans="1:12" x14ac:dyDescent="0.35">
      <c r="A4929" s="21" t="s">
        <v>1116</v>
      </c>
      <c r="B4929" s="21" t="s">
        <v>6848</v>
      </c>
      <c r="C4929" s="21" t="s">
        <v>6422</v>
      </c>
      <c r="D4929" s="21" t="s">
        <v>6424</v>
      </c>
      <c r="E4929" s="21" t="s">
        <v>6855</v>
      </c>
      <c r="F4929" s="13">
        <v>3</v>
      </c>
      <c r="G4929" s="22">
        <v>113.99</v>
      </c>
      <c r="H4929" s="22">
        <v>341.96999999999997</v>
      </c>
      <c r="I4929" s="22">
        <v>20.005245000000002</v>
      </c>
      <c r="J4929" s="22">
        <f t="shared" si="228"/>
        <v>60.015735000000006</v>
      </c>
      <c r="K4929" s="23">
        <f t="shared" si="230"/>
        <v>17.703756637168144</v>
      </c>
      <c r="L4929" s="23">
        <f t="shared" si="229"/>
        <v>53.111269911504436</v>
      </c>
    </row>
    <row r="4930" spans="1:12" x14ac:dyDescent="0.35">
      <c r="A4930" s="21" t="s">
        <v>1116</v>
      </c>
      <c r="B4930" s="21" t="s">
        <v>6848</v>
      </c>
      <c r="C4930" s="21" t="s">
        <v>6422</v>
      </c>
      <c r="D4930" s="21" t="s">
        <v>6424</v>
      </c>
      <c r="E4930" s="21" t="s">
        <v>6852</v>
      </c>
      <c r="F4930" s="13">
        <v>4</v>
      </c>
      <c r="G4930" s="22">
        <v>113.99</v>
      </c>
      <c r="H4930" s="22">
        <v>455.96</v>
      </c>
      <c r="I4930" s="22">
        <v>20.005245000000002</v>
      </c>
      <c r="J4930" s="22">
        <f t="shared" ref="J4930:J4993" si="231">SUM(I4930*F4930)</f>
        <v>80.020980000000009</v>
      </c>
      <c r="K4930" s="23">
        <f t="shared" si="230"/>
        <v>17.703756637168144</v>
      </c>
      <c r="L4930" s="23">
        <f t="shared" ref="L4930:L4993" si="232">SUM(K4930*F4930)</f>
        <v>70.815026548672577</v>
      </c>
    </row>
    <row r="4931" spans="1:12" x14ac:dyDescent="0.35">
      <c r="A4931" s="21" t="s">
        <v>1116</v>
      </c>
      <c r="B4931" s="21" t="s">
        <v>6848</v>
      </c>
      <c r="C4931" s="21" t="s">
        <v>6422</v>
      </c>
      <c r="D4931" s="21" t="s">
        <v>6424</v>
      </c>
      <c r="E4931" s="21" t="s">
        <v>6853</v>
      </c>
      <c r="F4931" s="13">
        <v>1</v>
      </c>
      <c r="G4931" s="22">
        <v>113.99</v>
      </c>
      <c r="H4931" s="22">
        <v>113.99</v>
      </c>
      <c r="I4931" s="22">
        <v>20.005245000000002</v>
      </c>
      <c r="J4931" s="22">
        <f t="shared" si="231"/>
        <v>20.005245000000002</v>
      </c>
      <c r="K4931" s="23">
        <f t="shared" ref="K4931:K4994" si="233">SUM(I4931/1.13)</f>
        <v>17.703756637168144</v>
      </c>
      <c r="L4931" s="23">
        <f t="shared" si="232"/>
        <v>17.703756637168144</v>
      </c>
    </row>
    <row r="4932" spans="1:12" x14ac:dyDescent="0.35">
      <c r="A4932" s="21" t="s">
        <v>1116</v>
      </c>
      <c r="B4932" s="21" t="s">
        <v>6848</v>
      </c>
      <c r="C4932" s="21" t="s">
        <v>6422</v>
      </c>
      <c r="D4932" s="21" t="s">
        <v>6424</v>
      </c>
      <c r="E4932" s="21" t="s">
        <v>6850</v>
      </c>
      <c r="F4932" s="13">
        <v>2</v>
      </c>
      <c r="G4932" s="22">
        <v>113.99</v>
      </c>
      <c r="H4932" s="22">
        <v>227.98</v>
      </c>
      <c r="I4932" s="22">
        <v>20.005245000000002</v>
      </c>
      <c r="J4932" s="22">
        <f t="shared" si="231"/>
        <v>40.010490000000004</v>
      </c>
      <c r="K4932" s="23">
        <f t="shared" si="233"/>
        <v>17.703756637168144</v>
      </c>
      <c r="L4932" s="23">
        <f t="shared" si="232"/>
        <v>35.407513274336289</v>
      </c>
    </row>
    <row r="4933" spans="1:12" x14ac:dyDescent="0.35">
      <c r="A4933" s="21" t="s">
        <v>1116</v>
      </c>
      <c r="B4933" s="21" t="s">
        <v>6848</v>
      </c>
      <c r="C4933" s="21" t="s">
        <v>6419</v>
      </c>
      <c r="D4933" s="21" t="s">
        <v>6421</v>
      </c>
      <c r="E4933" s="21" t="s">
        <v>6853</v>
      </c>
      <c r="F4933" s="13">
        <v>1</v>
      </c>
      <c r="G4933" s="22">
        <v>29.99</v>
      </c>
      <c r="H4933" s="22">
        <v>29.99</v>
      </c>
      <c r="I4933" s="22">
        <v>5.2632450000000004</v>
      </c>
      <c r="J4933" s="22">
        <f t="shared" si="231"/>
        <v>5.2632450000000004</v>
      </c>
      <c r="K4933" s="23">
        <f t="shared" si="233"/>
        <v>4.6577389380530985</v>
      </c>
      <c r="L4933" s="23">
        <f t="shared" si="232"/>
        <v>4.6577389380530985</v>
      </c>
    </row>
    <row r="4934" spans="1:12" x14ac:dyDescent="0.35">
      <c r="A4934" s="21" t="s">
        <v>1116</v>
      </c>
      <c r="B4934" s="21" t="s">
        <v>6848</v>
      </c>
      <c r="C4934" s="21" t="s">
        <v>6419</v>
      </c>
      <c r="D4934" s="21" t="s">
        <v>6421</v>
      </c>
      <c r="E4934" s="21" t="s">
        <v>6850</v>
      </c>
      <c r="F4934" s="13">
        <v>1</v>
      </c>
      <c r="G4934" s="22">
        <v>29.99</v>
      </c>
      <c r="H4934" s="22">
        <v>29.99</v>
      </c>
      <c r="I4934" s="22">
        <v>5.2632450000000004</v>
      </c>
      <c r="J4934" s="22">
        <f t="shared" si="231"/>
        <v>5.2632450000000004</v>
      </c>
      <c r="K4934" s="23">
        <f t="shared" si="233"/>
        <v>4.6577389380530985</v>
      </c>
      <c r="L4934" s="23">
        <f t="shared" si="232"/>
        <v>4.6577389380530985</v>
      </c>
    </row>
    <row r="4935" spans="1:12" x14ac:dyDescent="0.35">
      <c r="A4935" s="21" t="s">
        <v>1116</v>
      </c>
      <c r="B4935" s="21" t="s">
        <v>6848</v>
      </c>
      <c r="C4935" s="21" t="s">
        <v>6425</v>
      </c>
      <c r="D4935" s="21" t="s">
        <v>6427</v>
      </c>
      <c r="E4935" s="21" t="s">
        <v>6855</v>
      </c>
      <c r="F4935" s="13">
        <v>5</v>
      </c>
      <c r="G4935" s="22">
        <v>34.99</v>
      </c>
      <c r="H4935" s="22">
        <v>174.95000000000002</v>
      </c>
      <c r="I4935" s="22">
        <v>6.1407450000000008</v>
      </c>
      <c r="J4935" s="22">
        <f t="shared" si="231"/>
        <v>30.703725000000006</v>
      </c>
      <c r="K4935" s="23">
        <f t="shared" si="233"/>
        <v>5.43428761061947</v>
      </c>
      <c r="L4935" s="23">
        <f t="shared" si="232"/>
        <v>27.171438053097351</v>
      </c>
    </row>
    <row r="4936" spans="1:12" x14ac:dyDescent="0.35">
      <c r="A4936" s="21" t="s">
        <v>1116</v>
      </c>
      <c r="B4936" s="21" t="s">
        <v>6848</v>
      </c>
      <c r="C4936" s="21" t="s">
        <v>6425</v>
      </c>
      <c r="D4936" s="21" t="s">
        <v>6427</v>
      </c>
      <c r="E4936" s="21" t="s">
        <v>6852</v>
      </c>
      <c r="F4936" s="13">
        <v>1</v>
      </c>
      <c r="G4936" s="22">
        <v>34.99</v>
      </c>
      <c r="H4936" s="22">
        <v>34.99</v>
      </c>
      <c r="I4936" s="22">
        <v>6.1407450000000008</v>
      </c>
      <c r="J4936" s="22">
        <f t="shared" si="231"/>
        <v>6.1407450000000008</v>
      </c>
      <c r="K4936" s="23">
        <f t="shared" si="233"/>
        <v>5.43428761061947</v>
      </c>
      <c r="L4936" s="23">
        <f t="shared" si="232"/>
        <v>5.43428761061947</v>
      </c>
    </row>
    <row r="4937" spans="1:12" x14ac:dyDescent="0.35">
      <c r="A4937" s="21" t="s">
        <v>1116</v>
      </c>
      <c r="B4937" s="21" t="s">
        <v>6848</v>
      </c>
      <c r="C4937" s="21" t="s">
        <v>6425</v>
      </c>
      <c r="D4937" s="21" t="s">
        <v>6427</v>
      </c>
      <c r="E4937" s="21" t="s">
        <v>6853</v>
      </c>
      <c r="F4937" s="13">
        <v>1</v>
      </c>
      <c r="G4937" s="22">
        <v>34.99</v>
      </c>
      <c r="H4937" s="22">
        <v>34.99</v>
      </c>
      <c r="I4937" s="22">
        <v>6.1407450000000008</v>
      </c>
      <c r="J4937" s="22">
        <f t="shared" si="231"/>
        <v>6.1407450000000008</v>
      </c>
      <c r="K4937" s="23">
        <f t="shared" si="233"/>
        <v>5.43428761061947</v>
      </c>
      <c r="L4937" s="23">
        <f t="shared" si="232"/>
        <v>5.43428761061947</v>
      </c>
    </row>
    <row r="4938" spans="1:12" x14ac:dyDescent="0.35">
      <c r="A4938" s="21" t="s">
        <v>1116</v>
      </c>
      <c r="B4938" s="21" t="s">
        <v>6848</v>
      </c>
      <c r="C4938" s="21" t="s">
        <v>6425</v>
      </c>
      <c r="D4938" s="21" t="s">
        <v>6427</v>
      </c>
      <c r="E4938" s="21" t="s">
        <v>6850</v>
      </c>
      <c r="F4938" s="13">
        <v>1</v>
      </c>
      <c r="G4938" s="22">
        <v>34.99</v>
      </c>
      <c r="H4938" s="22">
        <v>34.99</v>
      </c>
      <c r="I4938" s="22">
        <v>6.1407450000000008</v>
      </c>
      <c r="J4938" s="22">
        <f t="shared" si="231"/>
        <v>6.1407450000000008</v>
      </c>
      <c r="K4938" s="23">
        <f t="shared" si="233"/>
        <v>5.43428761061947</v>
      </c>
      <c r="L4938" s="23">
        <f t="shared" si="232"/>
        <v>5.43428761061947</v>
      </c>
    </row>
    <row r="4939" spans="1:12" x14ac:dyDescent="0.35">
      <c r="A4939" s="21" t="s">
        <v>1116</v>
      </c>
      <c r="B4939" s="21" t="s">
        <v>6848</v>
      </c>
      <c r="C4939" s="21" t="s">
        <v>6469</v>
      </c>
      <c r="D4939" s="21" t="s">
        <v>6471</v>
      </c>
      <c r="E4939" s="21" t="s">
        <v>6854</v>
      </c>
      <c r="F4939" s="13">
        <v>1</v>
      </c>
      <c r="G4939" s="22">
        <v>49.99</v>
      </c>
      <c r="H4939" s="22">
        <v>49.99</v>
      </c>
      <c r="I4939" s="22">
        <v>8.7732450000000011</v>
      </c>
      <c r="J4939" s="22">
        <f t="shared" si="231"/>
        <v>8.7732450000000011</v>
      </c>
      <c r="K4939" s="23">
        <f t="shared" si="233"/>
        <v>7.7639336283185854</v>
      </c>
      <c r="L4939" s="23">
        <f t="shared" si="232"/>
        <v>7.7639336283185854</v>
      </c>
    </row>
    <row r="4940" spans="1:12" x14ac:dyDescent="0.35">
      <c r="A4940" s="21" t="s">
        <v>1116</v>
      </c>
      <c r="B4940" s="21" t="s">
        <v>6848</v>
      </c>
      <c r="C4940" s="21" t="s">
        <v>6469</v>
      </c>
      <c r="D4940" s="21" t="s">
        <v>6471</v>
      </c>
      <c r="E4940" s="21" t="s">
        <v>6850</v>
      </c>
      <c r="F4940" s="13">
        <v>1</v>
      </c>
      <c r="G4940" s="22">
        <v>49.99</v>
      </c>
      <c r="H4940" s="22">
        <v>49.99</v>
      </c>
      <c r="I4940" s="22">
        <v>8.7732450000000011</v>
      </c>
      <c r="J4940" s="22">
        <f t="shared" si="231"/>
        <v>8.7732450000000011</v>
      </c>
      <c r="K4940" s="23">
        <f t="shared" si="233"/>
        <v>7.7639336283185854</v>
      </c>
      <c r="L4940" s="23">
        <f t="shared" si="232"/>
        <v>7.7639336283185854</v>
      </c>
    </row>
    <row r="4941" spans="1:12" x14ac:dyDescent="0.35">
      <c r="A4941" s="21" t="s">
        <v>1116</v>
      </c>
      <c r="B4941" s="21" t="s">
        <v>6848</v>
      </c>
      <c r="C4941" s="21" t="s">
        <v>6457</v>
      </c>
      <c r="D4941" s="21" t="s">
        <v>6459</v>
      </c>
      <c r="E4941" s="21" t="s">
        <v>6855</v>
      </c>
      <c r="F4941" s="13">
        <v>2</v>
      </c>
      <c r="G4941" s="22">
        <v>43.99</v>
      </c>
      <c r="H4941" s="22">
        <v>87.98</v>
      </c>
      <c r="I4941" s="22">
        <v>7.7202450000000002</v>
      </c>
      <c r="J4941" s="22">
        <f t="shared" si="231"/>
        <v>15.44049</v>
      </c>
      <c r="K4941" s="23">
        <f t="shared" si="233"/>
        <v>6.8320752212389388</v>
      </c>
      <c r="L4941" s="23">
        <f t="shared" si="232"/>
        <v>13.664150442477878</v>
      </c>
    </row>
    <row r="4942" spans="1:12" x14ac:dyDescent="0.35">
      <c r="A4942" s="21" t="s">
        <v>1116</v>
      </c>
      <c r="B4942" s="21" t="s">
        <v>6848</v>
      </c>
      <c r="C4942" s="21" t="s">
        <v>6457</v>
      </c>
      <c r="D4942" s="21" t="s">
        <v>6459</v>
      </c>
      <c r="E4942" s="21" t="s">
        <v>6850</v>
      </c>
      <c r="F4942" s="13">
        <v>2</v>
      </c>
      <c r="G4942" s="22">
        <v>43.99</v>
      </c>
      <c r="H4942" s="22">
        <v>87.98</v>
      </c>
      <c r="I4942" s="22">
        <v>7.7202450000000002</v>
      </c>
      <c r="J4942" s="22">
        <f t="shared" si="231"/>
        <v>15.44049</v>
      </c>
      <c r="K4942" s="23">
        <f t="shared" si="233"/>
        <v>6.8320752212389388</v>
      </c>
      <c r="L4942" s="23">
        <f t="shared" si="232"/>
        <v>13.664150442477878</v>
      </c>
    </row>
    <row r="4943" spans="1:12" x14ac:dyDescent="0.35">
      <c r="A4943" s="21" t="s">
        <v>1116</v>
      </c>
      <c r="B4943" s="21" t="s">
        <v>6848</v>
      </c>
      <c r="C4943" s="21" t="s">
        <v>6466</v>
      </c>
      <c r="D4943" s="21" t="s">
        <v>6468</v>
      </c>
      <c r="E4943" s="21" t="s">
        <v>6849</v>
      </c>
      <c r="F4943" s="13">
        <v>1</v>
      </c>
      <c r="G4943" s="22">
        <v>53.99</v>
      </c>
      <c r="H4943" s="22">
        <v>53.99</v>
      </c>
      <c r="I4943" s="22">
        <v>9.475245000000001</v>
      </c>
      <c r="J4943" s="22">
        <f t="shared" si="231"/>
        <v>9.475245000000001</v>
      </c>
      <c r="K4943" s="23">
        <f t="shared" si="233"/>
        <v>8.3851725663716827</v>
      </c>
      <c r="L4943" s="23">
        <f t="shared" si="232"/>
        <v>8.3851725663716827</v>
      </c>
    </row>
    <row r="4944" spans="1:12" x14ac:dyDescent="0.35">
      <c r="A4944" s="21" t="s">
        <v>1116</v>
      </c>
      <c r="B4944" s="21" t="s">
        <v>6848</v>
      </c>
      <c r="C4944" s="21" t="s">
        <v>6463</v>
      </c>
      <c r="D4944" s="21" t="s">
        <v>6465</v>
      </c>
      <c r="E4944" s="21" t="s">
        <v>6855</v>
      </c>
      <c r="F4944" s="13">
        <v>2</v>
      </c>
      <c r="G4944" s="22">
        <v>43.99</v>
      </c>
      <c r="H4944" s="22">
        <v>87.98</v>
      </c>
      <c r="I4944" s="22">
        <v>7.7202450000000002</v>
      </c>
      <c r="J4944" s="22">
        <f t="shared" si="231"/>
        <v>15.44049</v>
      </c>
      <c r="K4944" s="23">
        <f t="shared" si="233"/>
        <v>6.8320752212389388</v>
      </c>
      <c r="L4944" s="23">
        <f t="shared" si="232"/>
        <v>13.664150442477878</v>
      </c>
    </row>
    <row r="4945" spans="1:12" x14ac:dyDescent="0.35">
      <c r="A4945" s="21" t="s">
        <v>1116</v>
      </c>
      <c r="B4945" s="21" t="s">
        <v>6848</v>
      </c>
      <c r="C4945" s="21" t="s">
        <v>6463</v>
      </c>
      <c r="D4945" s="21" t="s">
        <v>6465</v>
      </c>
      <c r="E4945" s="21" t="s">
        <v>6852</v>
      </c>
      <c r="F4945" s="13">
        <v>1</v>
      </c>
      <c r="G4945" s="22">
        <v>43.99</v>
      </c>
      <c r="H4945" s="22">
        <v>43.99</v>
      </c>
      <c r="I4945" s="22">
        <v>7.7202450000000002</v>
      </c>
      <c r="J4945" s="22">
        <f t="shared" si="231"/>
        <v>7.7202450000000002</v>
      </c>
      <c r="K4945" s="23">
        <f t="shared" si="233"/>
        <v>6.8320752212389388</v>
      </c>
      <c r="L4945" s="23">
        <f t="shared" si="232"/>
        <v>6.8320752212389388</v>
      </c>
    </row>
    <row r="4946" spans="1:12" x14ac:dyDescent="0.35">
      <c r="A4946" s="21" t="s">
        <v>1116</v>
      </c>
      <c r="B4946" s="21" t="s">
        <v>6848</v>
      </c>
      <c r="C4946" s="21" t="s">
        <v>6463</v>
      </c>
      <c r="D4946" s="21" t="s">
        <v>6465</v>
      </c>
      <c r="E4946" s="21" t="s">
        <v>6853</v>
      </c>
      <c r="F4946" s="13">
        <v>1</v>
      </c>
      <c r="G4946" s="22">
        <v>43.99</v>
      </c>
      <c r="H4946" s="22">
        <v>43.99</v>
      </c>
      <c r="I4946" s="22">
        <v>7.7202450000000002</v>
      </c>
      <c r="J4946" s="22">
        <f t="shared" si="231"/>
        <v>7.7202450000000002</v>
      </c>
      <c r="K4946" s="23">
        <f t="shared" si="233"/>
        <v>6.8320752212389388</v>
      </c>
      <c r="L4946" s="23">
        <f t="shared" si="232"/>
        <v>6.8320752212389388</v>
      </c>
    </row>
    <row r="4947" spans="1:12" x14ac:dyDescent="0.35">
      <c r="A4947" s="21" t="s">
        <v>1116</v>
      </c>
      <c r="B4947" s="21" t="s">
        <v>6848</v>
      </c>
      <c r="C4947" s="21" t="s">
        <v>6463</v>
      </c>
      <c r="D4947" s="21" t="s">
        <v>6465</v>
      </c>
      <c r="E4947" s="21" t="s">
        <v>6849</v>
      </c>
      <c r="F4947" s="13">
        <v>2</v>
      </c>
      <c r="G4947" s="22">
        <v>43.99</v>
      </c>
      <c r="H4947" s="22">
        <v>87.98</v>
      </c>
      <c r="I4947" s="22">
        <v>7.7202450000000002</v>
      </c>
      <c r="J4947" s="22">
        <f t="shared" si="231"/>
        <v>15.44049</v>
      </c>
      <c r="K4947" s="23">
        <f t="shared" si="233"/>
        <v>6.8320752212389388</v>
      </c>
      <c r="L4947" s="23">
        <f t="shared" si="232"/>
        <v>13.664150442477878</v>
      </c>
    </row>
    <row r="4948" spans="1:12" x14ac:dyDescent="0.35">
      <c r="A4948" s="21" t="s">
        <v>1116</v>
      </c>
      <c r="B4948" s="21" t="s">
        <v>6848</v>
      </c>
      <c r="C4948" s="21" t="s">
        <v>6463</v>
      </c>
      <c r="D4948" s="21" t="s">
        <v>6465</v>
      </c>
      <c r="E4948" s="21" t="s">
        <v>6854</v>
      </c>
      <c r="F4948" s="13">
        <v>3</v>
      </c>
      <c r="G4948" s="22">
        <v>43.99</v>
      </c>
      <c r="H4948" s="22">
        <v>131.97</v>
      </c>
      <c r="I4948" s="22">
        <v>7.7202450000000002</v>
      </c>
      <c r="J4948" s="22">
        <f t="shared" si="231"/>
        <v>23.160735000000003</v>
      </c>
      <c r="K4948" s="23">
        <f t="shared" si="233"/>
        <v>6.8320752212389388</v>
      </c>
      <c r="L4948" s="23">
        <f t="shared" si="232"/>
        <v>20.496225663716817</v>
      </c>
    </row>
    <row r="4949" spans="1:12" x14ac:dyDescent="0.35">
      <c r="A4949" s="21" t="s">
        <v>1116</v>
      </c>
      <c r="B4949" s="21" t="s">
        <v>6848</v>
      </c>
      <c r="C4949" s="21" t="s">
        <v>6451</v>
      </c>
      <c r="D4949" s="21" t="s">
        <v>6453</v>
      </c>
      <c r="E4949" s="21" t="s">
        <v>6850</v>
      </c>
      <c r="F4949" s="13">
        <v>1</v>
      </c>
      <c r="G4949" s="22">
        <v>34.99</v>
      </c>
      <c r="H4949" s="22">
        <v>34.99</v>
      </c>
      <c r="I4949" s="22">
        <v>6.1407450000000008</v>
      </c>
      <c r="J4949" s="22">
        <f t="shared" si="231"/>
        <v>6.1407450000000008</v>
      </c>
      <c r="K4949" s="23">
        <f t="shared" si="233"/>
        <v>5.43428761061947</v>
      </c>
      <c r="L4949" s="23">
        <f t="shared" si="232"/>
        <v>5.43428761061947</v>
      </c>
    </row>
    <row r="4950" spans="1:12" x14ac:dyDescent="0.35">
      <c r="A4950" s="21" t="s">
        <v>1116</v>
      </c>
      <c r="B4950" s="21" t="s">
        <v>6848</v>
      </c>
      <c r="C4950" s="21" t="s">
        <v>6445</v>
      </c>
      <c r="D4950" s="21" t="s">
        <v>6447</v>
      </c>
      <c r="E4950" s="21" t="s">
        <v>6855</v>
      </c>
      <c r="F4950" s="13">
        <v>1</v>
      </c>
      <c r="G4950" s="22">
        <v>43.99</v>
      </c>
      <c r="H4950" s="22">
        <v>43.99</v>
      </c>
      <c r="I4950" s="22">
        <v>7.7202450000000002</v>
      </c>
      <c r="J4950" s="22">
        <f t="shared" si="231"/>
        <v>7.7202450000000002</v>
      </c>
      <c r="K4950" s="23">
        <f t="shared" si="233"/>
        <v>6.8320752212389388</v>
      </c>
      <c r="L4950" s="23">
        <f t="shared" si="232"/>
        <v>6.8320752212389388</v>
      </c>
    </row>
    <row r="4951" spans="1:12" x14ac:dyDescent="0.35">
      <c r="A4951" s="21" t="s">
        <v>1116</v>
      </c>
      <c r="B4951" s="21" t="s">
        <v>6848</v>
      </c>
      <c r="C4951" s="21" t="s">
        <v>6445</v>
      </c>
      <c r="D4951" s="21" t="s">
        <v>6447</v>
      </c>
      <c r="E4951" s="21" t="s">
        <v>6852</v>
      </c>
      <c r="F4951" s="13">
        <v>1</v>
      </c>
      <c r="G4951" s="22">
        <v>43.99</v>
      </c>
      <c r="H4951" s="22">
        <v>43.99</v>
      </c>
      <c r="I4951" s="22">
        <v>7.7202450000000002</v>
      </c>
      <c r="J4951" s="22">
        <f t="shared" si="231"/>
        <v>7.7202450000000002</v>
      </c>
      <c r="K4951" s="23">
        <f t="shared" si="233"/>
        <v>6.8320752212389388</v>
      </c>
      <c r="L4951" s="23">
        <f t="shared" si="232"/>
        <v>6.8320752212389388</v>
      </c>
    </row>
    <row r="4952" spans="1:12" x14ac:dyDescent="0.35">
      <c r="A4952" s="21" t="s">
        <v>1116</v>
      </c>
      <c r="B4952" s="21" t="s">
        <v>6848</v>
      </c>
      <c r="C4952" s="21" t="s">
        <v>6445</v>
      </c>
      <c r="D4952" s="21" t="s">
        <v>6447</v>
      </c>
      <c r="E4952" s="21" t="s">
        <v>6853</v>
      </c>
      <c r="F4952" s="13">
        <v>1</v>
      </c>
      <c r="G4952" s="22">
        <v>43.99</v>
      </c>
      <c r="H4952" s="22">
        <v>43.99</v>
      </c>
      <c r="I4952" s="22">
        <v>7.7202450000000002</v>
      </c>
      <c r="J4952" s="22">
        <f t="shared" si="231"/>
        <v>7.7202450000000002</v>
      </c>
      <c r="K4952" s="23">
        <f t="shared" si="233"/>
        <v>6.8320752212389388</v>
      </c>
      <c r="L4952" s="23">
        <f t="shared" si="232"/>
        <v>6.8320752212389388</v>
      </c>
    </row>
    <row r="4953" spans="1:12" x14ac:dyDescent="0.35">
      <c r="A4953" s="21" t="s">
        <v>1116</v>
      </c>
      <c r="B4953" s="21" t="s">
        <v>6848</v>
      </c>
      <c r="C4953" s="21" t="s">
        <v>6445</v>
      </c>
      <c r="D4953" s="21" t="s">
        <v>6447</v>
      </c>
      <c r="E4953" s="21" t="s">
        <v>6849</v>
      </c>
      <c r="F4953" s="13">
        <v>2</v>
      </c>
      <c r="G4953" s="22">
        <v>43.99</v>
      </c>
      <c r="H4953" s="22">
        <v>87.98</v>
      </c>
      <c r="I4953" s="22">
        <v>7.7202450000000002</v>
      </c>
      <c r="J4953" s="22">
        <f t="shared" si="231"/>
        <v>15.44049</v>
      </c>
      <c r="K4953" s="23">
        <f t="shared" si="233"/>
        <v>6.8320752212389388</v>
      </c>
      <c r="L4953" s="23">
        <f t="shared" si="232"/>
        <v>13.664150442477878</v>
      </c>
    </row>
    <row r="4954" spans="1:12" x14ac:dyDescent="0.35">
      <c r="A4954" s="21" t="s">
        <v>1116</v>
      </c>
      <c r="B4954" s="21" t="s">
        <v>6848</v>
      </c>
      <c r="C4954" s="21" t="s">
        <v>6445</v>
      </c>
      <c r="D4954" s="21" t="s">
        <v>6447</v>
      </c>
      <c r="E4954" s="21" t="s">
        <v>6854</v>
      </c>
      <c r="F4954" s="13">
        <v>1</v>
      </c>
      <c r="G4954" s="22">
        <v>43.99</v>
      </c>
      <c r="H4954" s="22">
        <v>43.99</v>
      </c>
      <c r="I4954" s="22">
        <v>7.7202450000000002</v>
      </c>
      <c r="J4954" s="22">
        <f t="shared" si="231"/>
        <v>7.7202450000000002</v>
      </c>
      <c r="K4954" s="23">
        <f t="shared" si="233"/>
        <v>6.8320752212389388</v>
      </c>
      <c r="L4954" s="23">
        <f t="shared" si="232"/>
        <v>6.8320752212389388</v>
      </c>
    </row>
    <row r="4955" spans="1:12" x14ac:dyDescent="0.35">
      <c r="A4955" s="21" t="s">
        <v>1116</v>
      </c>
      <c r="B4955" s="21" t="s">
        <v>6848</v>
      </c>
      <c r="C4955" s="21" t="s">
        <v>6445</v>
      </c>
      <c r="D4955" s="21" t="s">
        <v>6447</v>
      </c>
      <c r="E4955" s="21" t="s">
        <v>6850</v>
      </c>
      <c r="F4955" s="13">
        <v>2</v>
      </c>
      <c r="G4955" s="22">
        <v>43.99</v>
      </c>
      <c r="H4955" s="22">
        <v>87.98</v>
      </c>
      <c r="I4955" s="22">
        <v>7.7202450000000002</v>
      </c>
      <c r="J4955" s="22">
        <f t="shared" si="231"/>
        <v>15.44049</v>
      </c>
      <c r="K4955" s="23">
        <f t="shared" si="233"/>
        <v>6.8320752212389388</v>
      </c>
      <c r="L4955" s="23">
        <f t="shared" si="232"/>
        <v>13.664150442477878</v>
      </c>
    </row>
    <row r="4956" spans="1:12" x14ac:dyDescent="0.35">
      <c r="A4956" s="21" t="s">
        <v>1116</v>
      </c>
      <c r="B4956" s="21" t="s">
        <v>6848</v>
      </c>
      <c r="C4956" s="21" t="s">
        <v>6430</v>
      </c>
      <c r="D4956" s="21" t="s">
        <v>6432</v>
      </c>
      <c r="E4956" s="21" t="s">
        <v>6852</v>
      </c>
      <c r="F4956" s="13">
        <v>1</v>
      </c>
      <c r="G4956" s="22">
        <v>34.99</v>
      </c>
      <c r="H4956" s="22">
        <v>34.99</v>
      </c>
      <c r="I4956" s="22">
        <v>6.1407450000000008</v>
      </c>
      <c r="J4956" s="22">
        <f t="shared" si="231"/>
        <v>6.1407450000000008</v>
      </c>
      <c r="K4956" s="23">
        <f t="shared" si="233"/>
        <v>5.43428761061947</v>
      </c>
      <c r="L4956" s="23">
        <f t="shared" si="232"/>
        <v>5.43428761061947</v>
      </c>
    </row>
    <row r="4957" spans="1:12" x14ac:dyDescent="0.35">
      <c r="A4957" s="21" t="s">
        <v>1116</v>
      </c>
      <c r="B4957" s="21" t="s">
        <v>6848</v>
      </c>
      <c r="C4957" s="21" t="s">
        <v>6430</v>
      </c>
      <c r="D4957" s="21" t="s">
        <v>6432</v>
      </c>
      <c r="E4957" s="21" t="s">
        <v>6854</v>
      </c>
      <c r="F4957" s="13">
        <v>1</v>
      </c>
      <c r="G4957" s="22">
        <v>34.99</v>
      </c>
      <c r="H4957" s="22">
        <v>34.99</v>
      </c>
      <c r="I4957" s="22">
        <v>6.1407450000000008</v>
      </c>
      <c r="J4957" s="22">
        <f t="shared" si="231"/>
        <v>6.1407450000000008</v>
      </c>
      <c r="K4957" s="23">
        <f t="shared" si="233"/>
        <v>5.43428761061947</v>
      </c>
      <c r="L4957" s="23">
        <f t="shared" si="232"/>
        <v>5.43428761061947</v>
      </c>
    </row>
    <row r="4958" spans="1:12" x14ac:dyDescent="0.35">
      <c r="A4958" s="21" t="s">
        <v>1116</v>
      </c>
      <c r="B4958" s="21" t="s">
        <v>6848</v>
      </c>
      <c r="C4958" s="21" t="s">
        <v>6416</v>
      </c>
      <c r="D4958" s="21" t="s">
        <v>6418</v>
      </c>
      <c r="E4958" s="21" t="s">
        <v>6852</v>
      </c>
      <c r="F4958" s="13">
        <v>1</v>
      </c>
      <c r="G4958" s="22">
        <v>29.99</v>
      </c>
      <c r="H4958" s="22">
        <v>29.99</v>
      </c>
      <c r="I4958" s="22">
        <v>5.2632450000000004</v>
      </c>
      <c r="J4958" s="22">
        <f t="shared" si="231"/>
        <v>5.2632450000000004</v>
      </c>
      <c r="K4958" s="23">
        <f t="shared" si="233"/>
        <v>4.6577389380530985</v>
      </c>
      <c r="L4958" s="23">
        <f t="shared" si="232"/>
        <v>4.6577389380530985</v>
      </c>
    </row>
    <row r="4959" spans="1:12" x14ac:dyDescent="0.35">
      <c r="A4959" s="21" t="s">
        <v>1116</v>
      </c>
      <c r="B4959" s="21" t="s">
        <v>6848</v>
      </c>
      <c r="C4959" s="21" t="s">
        <v>6448</v>
      </c>
      <c r="D4959" s="21" t="s">
        <v>6450</v>
      </c>
      <c r="E4959" s="21" t="s">
        <v>6853</v>
      </c>
      <c r="F4959" s="13">
        <v>1</v>
      </c>
      <c r="G4959" s="22">
        <v>41.99</v>
      </c>
      <c r="H4959" s="22">
        <v>41.99</v>
      </c>
      <c r="I4959" s="22">
        <v>7.3692450000000012</v>
      </c>
      <c r="J4959" s="22">
        <f t="shared" si="231"/>
        <v>7.3692450000000012</v>
      </c>
      <c r="K4959" s="23">
        <f t="shared" si="233"/>
        <v>6.5214557522123906</v>
      </c>
      <c r="L4959" s="23">
        <f t="shared" si="232"/>
        <v>6.5214557522123906</v>
      </c>
    </row>
    <row r="4960" spans="1:12" x14ac:dyDescent="0.35">
      <c r="A4960" s="21" t="s">
        <v>1116</v>
      </c>
      <c r="B4960" s="21" t="s">
        <v>6848</v>
      </c>
      <c r="C4960" s="21" t="s">
        <v>6475</v>
      </c>
      <c r="D4960" s="21" t="s">
        <v>6477</v>
      </c>
      <c r="E4960" s="21" t="s">
        <v>6852</v>
      </c>
      <c r="F4960" s="13">
        <v>1</v>
      </c>
      <c r="G4960" s="22">
        <v>34.99</v>
      </c>
      <c r="H4960" s="22">
        <v>34.99</v>
      </c>
      <c r="I4960" s="22">
        <v>6.1407450000000008</v>
      </c>
      <c r="J4960" s="22">
        <f t="shared" si="231"/>
        <v>6.1407450000000008</v>
      </c>
      <c r="K4960" s="23">
        <f t="shared" si="233"/>
        <v>5.43428761061947</v>
      </c>
      <c r="L4960" s="23">
        <f t="shared" si="232"/>
        <v>5.43428761061947</v>
      </c>
    </row>
    <row r="4961" spans="1:12" x14ac:dyDescent="0.35">
      <c r="A4961" s="21" t="s">
        <v>1116</v>
      </c>
      <c r="B4961" s="21" t="s">
        <v>6848</v>
      </c>
      <c r="C4961" s="21" t="s">
        <v>6475</v>
      </c>
      <c r="D4961" s="21" t="s">
        <v>6477</v>
      </c>
      <c r="E4961" s="21" t="s">
        <v>6853</v>
      </c>
      <c r="F4961" s="13">
        <v>1</v>
      </c>
      <c r="G4961" s="22">
        <v>34.99</v>
      </c>
      <c r="H4961" s="22">
        <v>34.99</v>
      </c>
      <c r="I4961" s="22">
        <v>6.1407450000000008</v>
      </c>
      <c r="J4961" s="22">
        <f t="shared" si="231"/>
        <v>6.1407450000000008</v>
      </c>
      <c r="K4961" s="23">
        <f t="shared" si="233"/>
        <v>5.43428761061947</v>
      </c>
      <c r="L4961" s="23">
        <f t="shared" si="232"/>
        <v>5.43428761061947</v>
      </c>
    </row>
    <row r="4962" spans="1:12" x14ac:dyDescent="0.35">
      <c r="A4962" s="21" t="s">
        <v>1116</v>
      </c>
      <c r="B4962" s="21" t="s">
        <v>6848</v>
      </c>
      <c r="C4962" s="21" t="s">
        <v>6475</v>
      </c>
      <c r="D4962" s="21" t="s">
        <v>6477</v>
      </c>
      <c r="E4962" s="21" t="s">
        <v>6849</v>
      </c>
      <c r="F4962" s="13">
        <v>1</v>
      </c>
      <c r="G4962" s="22">
        <v>34.99</v>
      </c>
      <c r="H4962" s="22">
        <v>34.99</v>
      </c>
      <c r="I4962" s="22">
        <v>6.1407450000000008</v>
      </c>
      <c r="J4962" s="22">
        <f t="shared" si="231"/>
        <v>6.1407450000000008</v>
      </c>
      <c r="K4962" s="23">
        <f t="shared" si="233"/>
        <v>5.43428761061947</v>
      </c>
      <c r="L4962" s="23">
        <f t="shared" si="232"/>
        <v>5.43428761061947</v>
      </c>
    </row>
    <row r="4963" spans="1:12" x14ac:dyDescent="0.35">
      <c r="A4963" s="21" t="s">
        <v>1116</v>
      </c>
      <c r="B4963" s="21" t="s">
        <v>6848</v>
      </c>
      <c r="C4963" s="21" t="s">
        <v>6475</v>
      </c>
      <c r="D4963" s="21" t="s">
        <v>6477</v>
      </c>
      <c r="E4963" s="21" t="s">
        <v>6850</v>
      </c>
      <c r="F4963" s="13">
        <v>1</v>
      </c>
      <c r="G4963" s="22">
        <v>34.99</v>
      </c>
      <c r="H4963" s="22">
        <v>34.99</v>
      </c>
      <c r="I4963" s="22">
        <v>6.1407450000000008</v>
      </c>
      <c r="J4963" s="22">
        <f t="shared" si="231"/>
        <v>6.1407450000000008</v>
      </c>
      <c r="K4963" s="23">
        <f t="shared" si="233"/>
        <v>5.43428761061947</v>
      </c>
      <c r="L4963" s="23">
        <f t="shared" si="232"/>
        <v>5.43428761061947</v>
      </c>
    </row>
    <row r="4964" spans="1:12" x14ac:dyDescent="0.35">
      <c r="A4964" s="21" t="s">
        <v>1116</v>
      </c>
      <c r="B4964" s="21" t="s">
        <v>6848</v>
      </c>
      <c r="C4964" s="21" t="s">
        <v>6460</v>
      </c>
      <c r="D4964" s="21" t="s">
        <v>6462</v>
      </c>
      <c r="E4964" s="21" t="s">
        <v>6853</v>
      </c>
      <c r="F4964" s="13">
        <v>1</v>
      </c>
      <c r="G4964" s="22">
        <v>43.99</v>
      </c>
      <c r="H4964" s="22">
        <v>43.99</v>
      </c>
      <c r="I4964" s="22">
        <v>7.7202450000000002</v>
      </c>
      <c r="J4964" s="22">
        <f t="shared" si="231"/>
        <v>7.7202450000000002</v>
      </c>
      <c r="K4964" s="23">
        <f t="shared" si="233"/>
        <v>6.8320752212389388</v>
      </c>
      <c r="L4964" s="23">
        <f t="shared" si="232"/>
        <v>6.8320752212389388</v>
      </c>
    </row>
    <row r="4965" spans="1:12" x14ac:dyDescent="0.35">
      <c r="A4965" s="21" t="s">
        <v>1116</v>
      </c>
      <c r="B4965" s="21" t="s">
        <v>6848</v>
      </c>
      <c r="C4965" s="21" t="s">
        <v>6454</v>
      </c>
      <c r="D4965" s="21" t="s">
        <v>6456</v>
      </c>
      <c r="E4965" s="21" t="s">
        <v>6849</v>
      </c>
      <c r="F4965" s="13">
        <v>1</v>
      </c>
      <c r="G4965" s="22">
        <v>34.99</v>
      </c>
      <c r="H4965" s="22">
        <v>34.99</v>
      </c>
      <c r="I4965" s="22">
        <v>6.1407450000000008</v>
      </c>
      <c r="J4965" s="22">
        <f t="shared" si="231"/>
        <v>6.1407450000000008</v>
      </c>
      <c r="K4965" s="23">
        <f t="shared" si="233"/>
        <v>5.43428761061947</v>
      </c>
      <c r="L4965" s="23">
        <f t="shared" si="232"/>
        <v>5.43428761061947</v>
      </c>
    </row>
    <row r="4966" spans="1:12" x14ac:dyDescent="0.35">
      <c r="A4966" s="21" t="s">
        <v>1116</v>
      </c>
      <c r="B4966" s="21" t="s">
        <v>6848</v>
      </c>
      <c r="C4966" s="21" t="s">
        <v>6433</v>
      </c>
      <c r="D4966" s="21" t="s">
        <v>6435</v>
      </c>
      <c r="E4966" s="21" t="s">
        <v>6855</v>
      </c>
      <c r="F4966" s="13">
        <v>4</v>
      </c>
      <c r="G4966" s="22">
        <v>34.99</v>
      </c>
      <c r="H4966" s="22">
        <v>139.96</v>
      </c>
      <c r="I4966" s="22">
        <v>6.1407450000000008</v>
      </c>
      <c r="J4966" s="22">
        <f t="shared" si="231"/>
        <v>24.562980000000003</v>
      </c>
      <c r="K4966" s="23">
        <f t="shared" si="233"/>
        <v>5.43428761061947</v>
      </c>
      <c r="L4966" s="23">
        <f t="shared" si="232"/>
        <v>21.73715044247788</v>
      </c>
    </row>
    <row r="4967" spans="1:12" x14ac:dyDescent="0.35">
      <c r="A4967" s="21" t="s">
        <v>1116</v>
      </c>
      <c r="B4967" s="21" t="s">
        <v>6848</v>
      </c>
      <c r="C4967" s="21" t="s">
        <v>6433</v>
      </c>
      <c r="D4967" s="21" t="s">
        <v>6435</v>
      </c>
      <c r="E4967" s="21" t="s">
        <v>6852</v>
      </c>
      <c r="F4967" s="13">
        <v>2</v>
      </c>
      <c r="G4967" s="22">
        <v>34.99</v>
      </c>
      <c r="H4967" s="22">
        <v>69.98</v>
      </c>
      <c r="I4967" s="22">
        <v>6.1407450000000008</v>
      </c>
      <c r="J4967" s="22">
        <f t="shared" si="231"/>
        <v>12.281490000000002</v>
      </c>
      <c r="K4967" s="23">
        <f t="shared" si="233"/>
        <v>5.43428761061947</v>
      </c>
      <c r="L4967" s="23">
        <f t="shared" si="232"/>
        <v>10.86857522123894</v>
      </c>
    </row>
    <row r="4968" spans="1:12" x14ac:dyDescent="0.35">
      <c r="A4968" s="21" t="s">
        <v>1116</v>
      </c>
      <c r="B4968" s="21" t="s">
        <v>6848</v>
      </c>
      <c r="C4968" s="21" t="s">
        <v>6433</v>
      </c>
      <c r="D4968" s="21" t="s">
        <v>6435</v>
      </c>
      <c r="E4968" s="21" t="s">
        <v>6853</v>
      </c>
      <c r="F4968" s="13">
        <v>2</v>
      </c>
      <c r="G4968" s="22">
        <v>34.99</v>
      </c>
      <c r="H4968" s="22">
        <v>69.98</v>
      </c>
      <c r="I4968" s="22">
        <v>6.1407450000000008</v>
      </c>
      <c r="J4968" s="22">
        <f t="shared" si="231"/>
        <v>12.281490000000002</v>
      </c>
      <c r="K4968" s="23">
        <f t="shared" si="233"/>
        <v>5.43428761061947</v>
      </c>
      <c r="L4968" s="23">
        <f t="shared" si="232"/>
        <v>10.86857522123894</v>
      </c>
    </row>
    <row r="4969" spans="1:12" x14ac:dyDescent="0.35">
      <c r="A4969" s="21" t="s">
        <v>1116</v>
      </c>
      <c r="B4969" s="21" t="s">
        <v>6848</v>
      </c>
      <c r="C4969" s="21" t="s">
        <v>6433</v>
      </c>
      <c r="D4969" s="21" t="s">
        <v>6435</v>
      </c>
      <c r="E4969" s="21" t="s">
        <v>6854</v>
      </c>
      <c r="F4969" s="13">
        <v>4</v>
      </c>
      <c r="G4969" s="22">
        <v>34.99</v>
      </c>
      <c r="H4969" s="22">
        <v>139.96</v>
      </c>
      <c r="I4969" s="22">
        <v>6.1407450000000008</v>
      </c>
      <c r="J4969" s="22">
        <f t="shared" si="231"/>
        <v>24.562980000000003</v>
      </c>
      <c r="K4969" s="23">
        <f t="shared" si="233"/>
        <v>5.43428761061947</v>
      </c>
      <c r="L4969" s="23">
        <f t="shared" si="232"/>
        <v>21.73715044247788</v>
      </c>
    </row>
    <row r="4970" spans="1:12" x14ac:dyDescent="0.35">
      <c r="A4970" s="21" t="s">
        <v>1116</v>
      </c>
      <c r="B4970" s="21" t="s">
        <v>6848</v>
      </c>
      <c r="C4970" s="21" t="s">
        <v>6433</v>
      </c>
      <c r="D4970" s="21" t="s">
        <v>6435</v>
      </c>
      <c r="E4970" s="21" t="s">
        <v>6850</v>
      </c>
      <c r="F4970" s="13">
        <v>3</v>
      </c>
      <c r="G4970" s="22">
        <v>34.99</v>
      </c>
      <c r="H4970" s="22">
        <v>104.97</v>
      </c>
      <c r="I4970" s="22">
        <v>6.1407450000000008</v>
      </c>
      <c r="J4970" s="22">
        <f t="shared" si="231"/>
        <v>18.422235000000001</v>
      </c>
      <c r="K4970" s="23">
        <f t="shared" si="233"/>
        <v>5.43428761061947</v>
      </c>
      <c r="L4970" s="23">
        <f t="shared" si="232"/>
        <v>16.302862831858409</v>
      </c>
    </row>
    <row r="4971" spans="1:12" x14ac:dyDescent="0.35">
      <c r="A4971" s="21" t="s">
        <v>1116</v>
      </c>
      <c r="B4971" s="21" t="s">
        <v>6848</v>
      </c>
      <c r="C4971" s="21" t="s">
        <v>6478</v>
      </c>
      <c r="D4971" s="21" t="s">
        <v>6480</v>
      </c>
      <c r="E4971" s="21" t="s">
        <v>6862</v>
      </c>
      <c r="F4971" s="13">
        <v>1</v>
      </c>
      <c r="G4971" s="22">
        <v>13.99</v>
      </c>
      <c r="H4971" s="22">
        <v>13.99</v>
      </c>
      <c r="I4971" s="22">
        <v>2.4552450000000001</v>
      </c>
      <c r="J4971" s="22">
        <f t="shared" si="231"/>
        <v>2.4552450000000001</v>
      </c>
      <c r="K4971" s="23">
        <f t="shared" si="233"/>
        <v>2.1727831858407081</v>
      </c>
      <c r="L4971" s="23">
        <f t="shared" si="232"/>
        <v>2.1727831858407081</v>
      </c>
    </row>
    <row r="4972" spans="1:12" x14ac:dyDescent="0.35">
      <c r="A4972" s="21" t="s">
        <v>1116</v>
      </c>
      <c r="B4972" s="21" t="s">
        <v>6848</v>
      </c>
      <c r="C4972" s="21" t="s">
        <v>6472</v>
      </c>
      <c r="D4972" s="21" t="s">
        <v>6474</v>
      </c>
      <c r="E4972" s="21" t="s">
        <v>6852</v>
      </c>
      <c r="F4972" s="13">
        <v>1</v>
      </c>
      <c r="G4972" s="22">
        <v>34.99</v>
      </c>
      <c r="H4972" s="22">
        <v>34.99</v>
      </c>
      <c r="I4972" s="22">
        <v>6.1407450000000008</v>
      </c>
      <c r="J4972" s="22">
        <f t="shared" si="231"/>
        <v>6.1407450000000008</v>
      </c>
      <c r="K4972" s="23">
        <f t="shared" si="233"/>
        <v>5.43428761061947</v>
      </c>
      <c r="L4972" s="23">
        <f t="shared" si="232"/>
        <v>5.43428761061947</v>
      </c>
    </row>
    <row r="4973" spans="1:12" x14ac:dyDescent="0.35">
      <c r="A4973" s="21" t="s">
        <v>1116</v>
      </c>
      <c r="B4973" s="21" t="s">
        <v>6848</v>
      </c>
      <c r="C4973" s="21" t="s">
        <v>6472</v>
      </c>
      <c r="D4973" s="21" t="s">
        <v>6474</v>
      </c>
      <c r="E4973" s="21" t="s">
        <v>6853</v>
      </c>
      <c r="F4973" s="13">
        <v>1</v>
      </c>
      <c r="G4973" s="22">
        <v>34.99</v>
      </c>
      <c r="H4973" s="22">
        <v>34.99</v>
      </c>
      <c r="I4973" s="22">
        <v>6.1407450000000008</v>
      </c>
      <c r="J4973" s="22">
        <f t="shared" si="231"/>
        <v>6.1407450000000008</v>
      </c>
      <c r="K4973" s="23">
        <f t="shared" si="233"/>
        <v>5.43428761061947</v>
      </c>
      <c r="L4973" s="23">
        <f t="shared" si="232"/>
        <v>5.43428761061947</v>
      </c>
    </row>
    <row r="4974" spans="1:12" x14ac:dyDescent="0.35">
      <c r="A4974" s="21" t="s">
        <v>1116</v>
      </c>
      <c r="B4974" s="21" t="s">
        <v>6848</v>
      </c>
      <c r="C4974" s="21" t="s">
        <v>6472</v>
      </c>
      <c r="D4974" s="21" t="s">
        <v>6474</v>
      </c>
      <c r="E4974" s="21" t="s">
        <v>6849</v>
      </c>
      <c r="F4974" s="13">
        <v>2</v>
      </c>
      <c r="G4974" s="22">
        <v>34.99</v>
      </c>
      <c r="H4974" s="22">
        <v>69.98</v>
      </c>
      <c r="I4974" s="22">
        <v>6.1407450000000008</v>
      </c>
      <c r="J4974" s="22">
        <f t="shared" si="231"/>
        <v>12.281490000000002</v>
      </c>
      <c r="K4974" s="23">
        <f t="shared" si="233"/>
        <v>5.43428761061947</v>
      </c>
      <c r="L4974" s="23">
        <f t="shared" si="232"/>
        <v>10.86857522123894</v>
      </c>
    </row>
    <row r="4975" spans="1:12" x14ac:dyDescent="0.35">
      <c r="A4975" s="21" t="s">
        <v>1116</v>
      </c>
      <c r="B4975" s="21" t="s">
        <v>6848</v>
      </c>
      <c r="C4975" s="21" t="s">
        <v>6472</v>
      </c>
      <c r="D4975" s="21" t="s">
        <v>6474</v>
      </c>
      <c r="E4975" s="21" t="s">
        <v>6854</v>
      </c>
      <c r="F4975" s="13">
        <v>2</v>
      </c>
      <c r="G4975" s="22">
        <v>34.99</v>
      </c>
      <c r="H4975" s="22">
        <v>69.98</v>
      </c>
      <c r="I4975" s="22">
        <v>6.1407450000000008</v>
      </c>
      <c r="J4975" s="22">
        <f t="shared" si="231"/>
        <v>12.281490000000002</v>
      </c>
      <c r="K4975" s="23">
        <f t="shared" si="233"/>
        <v>5.43428761061947</v>
      </c>
      <c r="L4975" s="23">
        <f t="shared" si="232"/>
        <v>10.86857522123894</v>
      </c>
    </row>
    <row r="4976" spans="1:12" x14ac:dyDescent="0.35">
      <c r="A4976" s="21" t="s">
        <v>1116</v>
      </c>
      <c r="B4976" s="21" t="s">
        <v>6883</v>
      </c>
      <c r="C4976" s="21" t="s">
        <v>6436</v>
      </c>
      <c r="D4976" s="21" t="s">
        <v>6438</v>
      </c>
      <c r="E4976" s="21" t="s">
        <v>6855</v>
      </c>
      <c r="F4976" s="13">
        <v>1</v>
      </c>
      <c r="G4976" s="22">
        <v>34.99</v>
      </c>
      <c r="H4976" s="22">
        <v>34.99</v>
      </c>
      <c r="I4976" s="22">
        <v>6.1407450000000008</v>
      </c>
      <c r="J4976" s="22">
        <f t="shared" si="231"/>
        <v>6.1407450000000008</v>
      </c>
      <c r="K4976" s="23">
        <f t="shared" si="233"/>
        <v>5.43428761061947</v>
      </c>
      <c r="L4976" s="23">
        <f t="shared" si="232"/>
        <v>5.43428761061947</v>
      </c>
    </row>
    <row r="4977" spans="1:12" x14ac:dyDescent="0.35">
      <c r="A4977" s="21" t="s">
        <v>1116</v>
      </c>
      <c r="B4977" s="21" t="s">
        <v>6883</v>
      </c>
      <c r="C4977" s="21" t="s">
        <v>6436</v>
      </c>
      <c r="D4977" s="21" t="s">
        <v>6438</v>
      </c>
      <c r="E4977" s="21" t="s">
        <v>6849</v>
      </c>
      <c r="F4977" s="13">
        <v>1</v>
      </c>
      <c r="G4977" s="22">
        <v>34.99</v>
      </c>
      <c r="H4977" s="22">
        <v>34.99</v>
      </c>
      <c r="I4977" s="22">
        <v>6.1407450000000008</v>
      </c>
      <c r="J4977" s="22">
        <f t="shared" si="231"/>
        <v>6.1407450000000008</v>
      </c>
      <c r="K4977" s="23">
        <f t="shared" si="233"/>
        <v>5.43428761061947</v>
      </c>
      <c r="L4977" s="23">
        <f t="shared" si="232"/>
        <v>5.43428761061947</v>
      </c>
    </row>
    <row r="4978" spans="1:12" x14ac:dyDescent="0.35">
      <c r="A4978" s="21" t="s">
        <v>1116</v>
      </c>
      <c r="B4978" s="21" t="s">
        <v>6883</v>
      </c>
      <c r="C4978" s="21" t="s">
        <v>6436</v>
      </c>
      <c r="D4978" s="21" t="s">
        <v>6438</v>
      </c>
      <c r="E4978" s="21" t="s">
        <v>6850</v>
      </c>
      <c r="F4978" s="13">
        <v>1</v>
      </c>
      <c r="G4978" s="22">
        <v>34.99</v>
      </c>
      <c r="H4978" s="22">
        <v>34.99</v>
      </c>
      <c r="I4978" s="22">
        <v>6.1407450000000008</v>
      </c>
      <c r="J4978" s="22">
        <f t="shared" si="231"/>
        <v>6.1407450000000008</v>
      </c>
      <c r="K4978" s="23">
        <f t="shared" si="233"/>
        <v>5.43428761061947</v>
      </c>
      <c r="L4978" s="23">
        <f t="shared" si="232"/>
        <v>5.43428761061947</v>
      </c>
    </row>
    <row r="4979" spans="1:12" x14ac:dyDescent="0.35">
      <c r="A4979" s="21" t="s">
        <v>1145</v>
      </c>
      <c r="B4979" s="21" t="s">
        <v>6846</v>
      </c>
      <c r="C4979" s="21" t="s">
        <v>6514</v>
      </c>
      <c r="D4979" s="21" t="s">
        <v>6516</v>
      </c>
      <c r="E4979" s="21" t="s">
        <v>6855</v>
      </c>
      <c r="F4979" s="13">
        <v>4</v>
      </c>
      <c r="G4979" s="22">
        <v>49.99</v>
      </c>
      <c r="H4979" s="22">
        <v>199.96</v>
      </c>
      <c r="I4979" s="22">
        <v>8.7732450000000011</v>
      </c>
      <c r="J4979" s="22">
        <f t="shared" si="231"/>
        <v>35.092980000000004</v>
      </c>
      <c r="K4979" s="23">
        <f t="shared" si="233"/>
        <v>7.7639336283185854</v>
      </c>
      <c r="L4979" s="23">
        <f t="shared" si="232"/>
        <v>31.055734513274341</v>
      </c>
    </row>
    <row r="4980" spans="1:12" x14ac:dyDescent="0.35">
      <c r="A4980" s="21" t="s">
        <v>1145</v>
      </c>
      <c r="B4980" s="21" t="s">
        <v>6846</v>
      </c>
      <c r="C4980" s="21" t="s">
        <v>6514</v>
      </c>
      <c r="D4980" s="21" t="s">
        <v>6516</v>
      </c>
      <c r="E4980" s="21" t="s">
        <v>6852</v>
      </c>
      <c r="F4980" s="13">
        <v>1</v>
      </c>
      <c r="G4980" s="22">
        <v>49.99</v>
      </c>
      <c r="H4980" s="22">
        <v>49.99</v>
      </c>
      <c r="I4980" s="22">
        <v>8.7732450000000011</v>
      </c>
      <c r="J4980" s="22">
        <f t="shared" si="231"/>
        <v>8.7732450000000011</v>
      </c>
      <c r="K4980" s="23">
        <f t="shared" si="233"/>
        <v>7.7639336283185854</v>
      </c>
      <c r="L4980" s="23">
        <f t="shared" si="232"/>
        <v>7.7639336283185854</v>
      </c>
    </row>
    <row r="4981" spans="1:12" x14ac:dyDescent="0.35">
      <c r="A4981" s="21" t="s">
        <v>1145</v>
      </c>
      <c r="B4981" s="21" t="s">
        <v>6846</v>
      </c>
      <c r="C4981" s="21" t="s">
        <v>6514</v>
      </c>
      <c r="D4981" s="21" t="s">
        <v>6516</v>
      </c>
      <c r="E4981" s="21" t="s">
        <v>6853</v>
      </c>
      <c r="F4981" s="13">
        <v>1</v>
      </c>
      <c r="G4981" s="22">
        <v>49.99</v>
      </c>
      <c r="H4981" s="22">
        <v>49.99</v>
      </c>
      <c r="I4981" s="22">
        <v>8.7732450000000011</v>
      </c>
      <c r="J4981" s="22">
        <f t="shared" si="231"/>
        <v>8.7732450000000011</v>
      </c>
      <c r="K4981" s="23">
        <f t="shared" si="233"/>
        <v>7.7639336283185854</v>
      </c>
      <c r="L4981" s="23">
        <f t="shared" si="232"/>
        <v>7.7639336283185854</v>
      </c>
    </row>
    <row r="4982" spans="1:12" x14ac:dyDescent="0.35">
      <c r="A4982" s="21" t="s">
        <v>1145</v>
      </c>
      <c r="B4982" s="21" t="s">
        <v>6846</v>
      </c>
      <c r="C4982" s="21" t="s">
        <v>6514</v>
      </c>
      <c r="D4982" s="21" t="s">
        <v>6516</v>
      </c>
      <c r="E4982" s="21" t="s">
        <v>6849</v>
      </c>
      <c r="F4982" s="13">
        <v>1</v>
      </c>
      <c r="G4982" s="22">
        <v>49.99</v>
      </c>
      <c r="H4982" s="22">
        <v>49.99</v>
      </c>
      <c r="I4982" s="22">
        <v>8.7732450000000011</v>
      </c>
      <c r="J4982" s="22">
        <f t="shared" si="231"/>
        <v>8.7732450000000011</v>
      </c>
      <c r="K4982" s="23">
        <f t="shared" si="233"/>
        <v>7.7639336283185854</v>
      </c>
      <c r="L4982" s="23">
        <f t="shared" si="232"/>
        <v>7.7639336283185854</v>
      </c>
    </row>
    <row r="4983" spans="1:12" x14ac:dyDescent="0.35">
      <c r="A4983" s="21" t="s">
        <v>1145</v>
      </c>
      <c r="B4983" s="21" t="s">
        <v>6846</v>
      </c>
      <c r="C4983" s="21" t="s">
        <v>6514</v>
      </c>
      <c r="D4983" s="21" t="s">
        <v>6516</v>
      </c>
      <c r="E4983" s="21" t="s">
        <v>6854</v>
      </c>
      <c r="F4983" s="13">
        <v>1</v>
      </c>
      <c r="G4983" s="22">
        <v>49.99</v>
      </c>
      <c r="H4983" s="22">
        <v>49.99</v>
      </c>
      <c r="I4983" s="22">
        <v>8.7732450000000011</v>
      </c>
      <c r="J4983" s="22">
        <f t="shared" si="231"/>
        <v>8.7732450000000011</v>
      </c>
      <c r="K4983" s="23">
        <f t="shared" si="233"/>
        <v>7.7639336283185854</v>
      </c>
      <c r="L4983" s="23">
        <f t="shared" si="232"/>
        <v>7.7639336283185854</v>
      </c>
    </row>
    <row r="4984" spans="1:12" x14ac:dyDescent="0.35">
      <c r="A4984" s="21" t="s">
        <v>1145</v>
      </c>
      <c r="B4984" s="21" t="s">
        <v>6846</v>
      </c>
      <c r="C4984" s="21" t="s">
        <v>6514</v>
      </c>
      <c r="D4984" s="21" t="s">
        <v>6516</v>
      </c>
      <c r="E4984" s="21" t="s">
        <v>6850</v>
      </c>
      <c r="F4984" s="13">
        <v>2</v>
      </c>
      <c r="G4984" s="22">
        <v>49.99</v>
      </c>
      <c r="H4984" s="22">
        <v>99.98</v>
      </c>
      <c r="I4984" s="22">
        <v>8.7732450000000011</v>
      </c>
      <c r="J4984" s="22">
        <f t="shared" si="231"/>
        <v>17.546490000000002</v>
      </c>
      <c r="K4984" s="23">
        <f t="shared" si="233"/>
        <v>7.7639336283185854</v>
      </c>
      <c r="L4984" s="23">
        <f t="shared" si="232"/>
        <v>15.527867256637171</v>
      </c>
    </row>
    <row r="4985" spans="1:12" x14ac:dyDescent="0.35">
      <c r="A4985" s="21" t="s">
        <v>1145</v>
      </c>
      <c r="B4985" s="21" t="s">
        <v>6846</v>
      </c>
      <c r="C4985" s="21" t="s">
        <v>6517</v>
      </c>
      <c r="D4985" s="21" t="s">
        <v>6519</v>
      </c>
      <c r="E4985" s="21" t="s">
        <v>6855</v>
      </c>
      <c r="F4985" s="13">
        <v>1</v>
      </c>
      <c r="G4985" s="22">
        <v>41.99</v>
      </c>
      <c r="H4985" s="22">
        <v>41.99</v>
      </c>
      <c r="I4985" s="22">
        <v>7.3692450000000012</v>
      </c>
      <c r="J4985" s="22">
        <f t="shared" si="231"/>
        <v>7.3692450000000012</v>
      </c>
      <c r="K4985" s="23">
        <f t="shared" si="233"/>
        <v>6.5214557522123906</v>
      </c>
      <c r="L4985" s="23">
        <f t="shared" si="232"/>
        <v>6.5214557522123906</v>
      </c>
    </row>
    <row r="4986" spans="1:12" x14ac:dyDescent="0.35">
      <c r="A4986" s="21" t="s">
        <v>1145</v>
      </c>
      <c r="B4986" s="21" t="s">
        <v>6846</v>
      </c>
      <c r="C4986" s="21" t="s">
        <v>6517</v>
      </c>
      <c r="D4986" s="21" t="s">
        <v>6519</v>
      </c>
      <c r="E4986" s="21" t="s">
        <v>6852</v>
      </c>
      <c r="F4986" s="13">
        <v>1</v>
      </c>
      <c r="G4986" s="22">
        <v>41.99</v>
      </c>
      <c r="H4986" s="22">
        <v>41.99</v>
      </c>
      <c r="I4986" s="22">
        <v>7.3692450000000012</v>
      </c>
      <c r="J4986" s="22">
        <f t="shared" si="231"/>
        <v>7.3692450000000012</v>
      </c>
      <c r="K4986" s="23">
        <f t="shared" si="233"/>
        <v>6.5214557522123906</v>
      </c>
      <c r="L4986" s="23">
        <f t="shared" si="232"/>
        <v>6.5214557522123906</v>
      </c>
    </row>
    <row r="4987" spans="1:12" x14ac:dyDescent="0.35">
      <c r="A4987" s="21" t="s">
        <v>1145</v>
      </c>
      <c r="B4987" s="21" t="s">
        <v>6846</v>
      </c>
      <c r="C4987" s="21" t="s">
        <v>6517</v>
      </c>
      <c r="D4987" s="21" t="s">
        <v>6519</v>
      </c>
      <c r="E4987" s="21" t="s">
        <v>6853</v>
      </c>
      <c r="F4987" s="13">
        <v>1</v>
      </c>
      <c r="G4987" s="22">
        <v>41.99</v>
      </c>
      <c r="H4987" s="22">
        <v>41.99</v>
      </c>
      <c r="I4987" s="22">
        <v>7.3692450000000012</v>
      </c>
      <c r="J4987" s="22">
        <f t="shared" si="231"/>
        <v>7.3692450000000012</v>
      </c>
      <c r="K4987" s="23">
        <f t="shared" si="233"/>
        <v>6.5214557522123906</v>
      </c>
      <c r="L4987" s="23">
        <f t="shared" si="232"/>
        <v>6.5214557522123906</v>
      </c>
    </row>
    <row r="4988" spans="1:12" x14ac:dyDescent="0.35">
      <c r="A4988" s="21" t="s">
        <v>1145</v>
      </c>
      <c r="B4988" s="21" t="s">
        <v>6846</v>
      </c>
      <c r="C4988" s="21" t="s">
        <v>6517</v>
      </c>
      <c r="D4988" s="21" t="s">
        <v>6519</v>
      </c>
      <c r="E4988" s="21" t="s">
        <v>6849</v>
      </c>
      <c r="F4988" s="13">
        <v>1</v>
      </c>
      <c r="G4988" s="22">
        <v>41.99</v>
      </c>
      <c r="H4988" s="22">
        <v>41.99</v>
      </c>
      <c r="I4988" s="22">
        <v>7.3692450000000012</v>
      </c>
      <c r="J4988" s="22">
        <f t="shared" si="231"/>
        <v>7.3692450000000012</v>
      </c>
      <c r="K4988" s="23">
        <f t="shared" si="233"/>
        <v>6.5214557522123906</v>
      </c>
      <c r="L4988" s="23">
        <f t="shared" si="232"/>
        <v>6.5214557522123906</v>
      </c>
    </row>
    <row r="4989" spans="1:12" x14ac:dyDescent="0.35">
      <c r="A4989" s="21" t="s">
        <v>1145</v>
      </c>
      <c r="B4989" s="21" t="s">
        <v>6846</v>
      </c>
      <c r="C4989" s="21" t="s">
        <v>6529</v>
      </c>
      <c r="D4989" s="21" t="s">
        <v>6531</v>
      </c>
      <c r="E4989" s="21" t="s">
        <v>6854</v>
      </c>
      <c r="F4989" s="13">
        <v>2</v>
      </c>
      <c r="G4989" s="22">
        <v>55.99</v>
      </c>
      <c r="H4989" s="22">
        <v>111.98</v>
      </c>
      <c r="I4989" s="22">
        <v>9.8262450000000019</v>
      </c>
      <c r="J4989" s="22">
        <f t="shared" si="231"/>
        <v>19.652490000000004</v>
      </c>
      <c r="K4989" s="23">
        <f t="shared" si="233"/>
        <v>8.6957920353982328</v>
      </c>
      <c r="L4989" s="23">
        <f t="shared" si="232"/>
        <v>17.391584070796466</v>
      </c>
    </row>
    <row r="4990" spans="1:12" x14ac:dyDescent="0.35">
      <c r="A4990" s="21" t="s">
        <v>1145</v>
      </c>
      <c r="B4990" s="21" t="s">
        <v>6846</v>
      </c>
      <c r="C4990" s="21" t="s">
        <v>6520</v>
      </c>
      <c r="D4990" s="21" t="s">
        <v>6522</v>
      </c>
      <c r="E4990" s="21" t="s">
        <v>6853</v>
      </c>
      <c r="F4990" s="13">
        <v>1</v>
      </c>
      <c r="G4990" s="22">
        <v>13.99</v>
      </c>
      <c r="H4990" s="22">
        <v>13.99</v>
      </c>
      <c r="I4990" s="22">
        <v>2.4552450000000001</v>
      </c>
      <c r="J4990" s="22">
        <f t="shared" si="231"/>
        <v>2.4552450000000001</v>
      </c>
      <c r="K4990" s="23">
        <f t="shared" si="233"/>
        <v>2.1727831858407081</v>
      </c>
      <c r="L4990" s="23">
        <f t="shared" si="232"/>
        <v>2.1727831858407081</v>
      </c>
    </row>
    <row r="4991" spans="1:12" x14ac:dyDescent="0.35">
      <c r="A4991" s="21" t="s">
        <v>1145</v>
      </c>
      <c r="B4991" s="21" t="s">
        <v>6846</v>
      </c>
      <c r="C4991" s="21" t="s">
        <v>6520</v>
      </c>
      <c r="D4991" s="21" t="s">
        <v>6522</v>
      </c>
      <c r="E4991" s="21" t="s">
        <v>6849</v>
      </c>
      <c r="F4991" s="13">
        <v>1</v>
      </c>
      <c r="G4991" s="22">
        <v>13.99</v>
      </c>
      <c r="H4991" s="22">
        <v>13.99</v>
      </c>
      <c r="I4991" s="22">
        <v>2.4552450000000001</v>
      </c>
      <c r="J4991" s="22">
        <f t="shared" si="231"/>
        <v>2.4552450000000001</v>
      </c>
      <c r="K4991" s="23">
        <f t="shared" si="233"/>
        <v>2.1727831858407081</v>
      </c>
      <c r="L4991" s="23">
        <f t="shared" si="232"/>
        <v>2.1727831858407081</v>
      </c>
    </row>
    <row r="4992" spans="1:12" x14ac:dyDescent="0.35">
      <c r="A4992" s="21" t="s">
        <v>1145</v>
      </c>
      <c r="B4992" s="21" t="s">
        <v>6846</v>
      </c>
      <c r="C4992" s="21" t="s">
        <v>6520</v>
      </c>
      <c r="D4992" s="21" t="s">
        <v>6522</v>
      </c>
      <c r="E4992" s="21" t="s">
        <v>6850</v>
      </c>
      <c r="F4992" s="13">
        <v>2</v>
      </c>
      <c r="G4992" s="22">
        <v>13.99</v>
      </c>
      <c r="H4992" s="22">
        <v>27.98</v>
      </c>
      <c r="I4992" s="22">
        <v>2.4552450000000001</v>
      </c>
      <c r="J4992" s="22">
        <f t="shared" si="231"/>
        <v>4.9104900000000002</v>
      </c>
      <c r="K4992" s="23">
        <f t="shared" si="233"/>
        <v>2.1727831858407081</v>
      </c>
      <c r="L4992" s="23">
        <f t="shared" si="232"/>
        <v>4.3455663716814161</v>
      </c>
    </row>
    <row r="4993" spans="1:12" x14ac:dyDescent="0.35">
      <c r="A4993" s="21" t="s">
        <v>1145</v>
      </c>
      <c r="B4993" s="21" t="s">
        <v>6846</v>
      </c>
      <c r="C4993" s="21" t="s">
        <v>6526</v>
      </c>
      <c r="D4993" s="21" t="s">
        <v>6528</v>
      </c>
      <c r="E4993" s="21" t="s">
        <v>6854</v>
      </c>
      <c r="F4993" s="13">
        <v>1</v>
      </c>
      <c r="G4993" s="22">
        <v>43.99</v>
      </c>
      <c r="H4993" s="22">
        <v>43.99</v>
      </c>
      <c r="I4993" s="22">
        <v>7.7202450000000002</v>
      </c>
      <c r="J4993" s="22">
        <f t="shared" si="231"/>
        <v>7.7202450000000002</v>
      </c>
      <c r="K4993" s="23">
        <f t="shared" si="233"/>
        <v>6.8320752212389388</v>
      </c>
      <c r="L4993" s="23">
        <f t="shared" si="232"/>
        <v>6.8320752212389388</v>
      </c>
    </row>
    <row r="4994" spans="1:12" x14ac:dyDescent="0.35">
      <c r="A4994" s="21" t="s">
        <v>1145</v>
      </c>
      <c r="B4994" s="21" t="s">
        <v>6846</v>
      </c>
      <c r="C4994" s="21" t="s">
        <v>6523</v>
      </c>
      <c r="D4994" s="21" t="s">
        <v>6525</v>
      </c>
      <c r="E4994" s="21" t="s">
        <v>6852</v>
      </c>
      <c r="F4994" s="13">
        <v>1</v>
      </c>
      <c r="G4994" s="22">
        <v>43.99</v>
      </c>
      <c r="H4994" s="22">
        <v>43.99</v>
      </c>
      <c r="I4994" s="22">
        <v>7.7202450000000002</v>
      </c>
      <c r="J4994" s="22">
        <f t="shared" ref="J4994:J5057" si="234">SUM(I4994*F4994)</f>
        <v>7.7202450000000002</v>
      </c>
      <c r="K4994" s="23">
        <f t="shared" si="233"/>
        <v>6.8320752212389388</v>
      </c>
      <c r="L4994" s="23">
        <f t="shared" ref="L4994:L5057" si="235">SUM(K4994*F4994)</f>
        <v>6.8320752212389388</v>
      </c>
    </row>
    <row r="4995" spans="1:12" x14ac:dyDescent="0.35">
      <c r="A4995" s="21" t="s">
        <v>1145</v>
      </c>
      <c r="B4995" s="21" t="s">
        <v>6846</v>
      </c>
      <c r="C4995" s="21" t="s">
        <v>6484</v>
      </c>
      <c r="D4995" s="21" t="s">
        <v>6486</v>
      </c>
      <c r="E4995" s="21" t="s">
        <v>6860</v>
      </c>
      <c r="F4995" s="13">
        <v>1</v>
      </c>
      <c r="G4995" s="22">
        <v>41.99</v>
      </c>
      <c r="H4995" s="22">
        <v>41.99</v>
      </c>
      <c r="I4995" s="22">
        <v>7.3692450000000012</v>
      </c>
      <c r="J4995" s="22">
        <f t="shared" si="234"/>
        <v>7.3692450000000012</v>
      </c>
      <c r="K4995" s="23">
        <f t="shared" ref="K4995:K5058" si="236">SUM(I4995/1.13)</f>
        <v>6.5214557522123906</v>
      </c>
      <c r="L4995" s="23">
        <f t="shared" si="235"/>
        <v>6.5214557522123906</v>
      </c>
    </row>
    <row r="4996" spans="1:12" x14ac:dyDescent="0.35">
      <c r="A4996" s="21" t="s">
        <v>1145</v>
      </c>
      <c r="B4996" s="21" t="s">
        <v>6846</v>
      </c>
      <c r="C4996" s="21" t="s">
        <v>6481</v>
      </c>
      <c r="D4996" s="21" t="s">
        <v>6483</v>
      </c>
      <c r="E4996" s="21" t="s">
        <v>6852</v>
      </c>
      <c r="F4996" s="13">
        <v>1</v>
      </c>
      <c r="G4996" s="22">
        <v>41.99</v>
      </c>
      <c r="H4996" s="22">
        <v>41.99</v>
      </c>
      <c r="I4996" s="22">
        <v>7.3692450000000012</v>
      </c>
      <c r="J4996" s="22">
        <f t="shared" si="234"/>
        <v>7.3692450000000012</v>
      </c>
      <c r="K4996" s="23">
        <f t="shared" si="236"/>
        <v>6.5214557522123906</v>
      </c>
      <c r="L4996" s="23">
        <f t="shared" si="235"/>
        <v>6.5214557522123906</v>
      </c>
    </row>
    <row r="4997" spans="1:12" x14ac:dyDescent="0.35">
      <c r="A4997" s="21" t="s">
        <v>1145</v>
      </c>
      <c r="B4997" s="21" t="s">
        <v>6846</v>
      </c>
      <c r="C4997" s="21" t="s">
        <v>6481</v>
      </c>
      <c r="D4997" s="21" t="s">
        <v>6483</v>
      </c>
      <c r="E4997" s="21" t="s">
        <v>6853</v>
      </c>
      <c r="F4997" s="13">
        <v>1</v>
      </c>
      <c r="G4997" s="22">
        <v>41.99</v>
      </c>
      <c r="H4997" s="22">
        <v>41.99</v>
      </c>
      <c r="I4997" s="22">
        <v>7.3692450000000012</v>
      </c>
      <c r="J4997" s="22">
        <f t="shared" si="234"/>
        <v>7.3692450000000012</v>
      </c>
      <c r="K4997" s="23">
        <f t="shared" si="236"/>
        <v>6.5214557522123906</v>
      </c>
      <c r="L4997" s="23">
        <f t="shared" si="235"/>
        <v>6.5214557522123906</v>
      </c>
    </row>
    <row r="4998" spans="1:12" x14ac:dyDescent="0.35">
      <c r="A4998" s="21" t="s">
        <v>1145</v>
      </c>
      <c r="B4998" s="21" t="s">
        <v>6846</v>
      </c>
      <c r="C4998" s="21" t="s">
        <v>6481</v>
      </c>
      <c r="D4998" s="21" t="s">
        <v>6483</v>
      </c>
      <c r="E4998" s="21" t="s">
        <v>6862</v>
      </c>
      <c r="F4998" s="13">
        <v>1</v>
      </c>
      <c r="G4998" s="22">
        <v>41.99</v>
      </c>
      <c r="H4998" s="22">
        <v>41.99</v>
      </c>
      <c r="I4998" s="22">
        <v>7.3692450000000012</v>
      </c>
      <c r="J4998" s="22">
        <f t="shared" si="234"/>
        <v>7.3692450000000012</v>
      </c>
      <c r="K4998" s="23">
        <f t="shared" si="236"/>
        <v>6.5214557522123906</v>
      </c>
      <c r="L4998" s="23">
        <f t="shared" si="235"/>
        <v>6.5214557522123906</v>
      </c>
    </row>
    <row r="4999" spans="1:12" x14ac:dyDescent="0.35">
      <c r="A4999" s="21" t="s">
        <v>1145</v>
      </c>
      <c r="B4999" s="21" t="s">
        <v>6846</v>
      </c>
      <c r="C4999" s="21" t="s">
        <v>6481</v>
      </c>
      <c r="D4999" s="21" t="s">
        <v>6483</v>
      </c>
      <c r="E4999" s="21" t="s">
        <v>6860</v>
      </c>
      <c r="F4999" s="13">
        <v>2</v>
      </c>
      <c r="G4999" s="22">
        <v>41.99</v>
      </c>
      <c r="H4999" s="22">
        <v>83.98</v>
      </c>
      <c r="I4999" s="22">
        <v>7.3692450000000012</v>
      </c>
      <c r="J4999" s="22">
        <f t="shared" si="234"/>
        <v>14.738490000000002</v>
      </c>
      <c r="K4999" s="23">
        <f t="shared" si="236"/>
        <v>6.5214557522123906</v>
      </c>
      <c r="L4999" s="23">
        <f t="shared" si="235"/>
        <v>13.042911504424781</v>
      </c>
    </row>
    <row r="5000" spans="1:12" x14ac:dyDescent="0.35">
      <c r="A5000" s="21" t="s">
        <v>1145</v>
      </c>
      <c r="B5000" s="21" t="s">
        <v>6846</v>
      </c>
      <c r="C5000" s="21" t="s">
        <v>6481</v>
      </c>
      <c r="D5000" s="21" t="s">
        <v>6483</v>
      </c>
      <c r="E5000" s="21" t="s">
        <v>6863</v>
      </c>
      <c r="F5000" s="13">
        <v>1</v>
      </c>
      <c r="G5000" s="22">
        <v>41.99</v>
      </c>
      <c r="H5000" s="22">
        <v>41.99</v>
      </c>
      <c r="I5000" s="22">
        <v>7.3692450000000012</v>
      </c>
      <c r="J5000" s="22">
        <f t="shared" si="234"/>
        <v>7.3692450000000012</v>
      </c>
      <c r="K5000" s="23">
        <f t="shared" si="236"/>
        <v>6.5214557522123906</v>
      </c>
      <c r="L5000" s="23">
        <f t="shared" si="235"/>
        <v>6.5214557522123906</v>
      </c>
    </row>
    <row r="5001" spans="1:12" x14ac:dyDescent="0.35">
      <c r="A5001" s="21" t="s">
        <v>1145</v>
      </c>
      <c r="B5001" s="21" t="s">
        <v>6846</v>
      </c>
      <c r="C5001" s="21" t="s">
        <v>6481</v>
      </c>
      <c r="D5001" s="21" t="s">
        <v>6483</v>
      </c>
      <c r="E5001" s="21" t="s">
        <v>6854</v>
      </c>
      <c r="F5001" s="13">
        <v>1</v>
      </c>
      <c r="G5001" s="22">
        <v>41.99</v>
      </c>
      <c r="H5001" s="22">
        <v>41.99</v>
      </c>
      <c r="I5001" s="22">
        <v>7.3692450000000012</v>
      </c>
      <c r="J5001" s="22">
        <f t="shared" si="234"/>
        <v>7.3692450000000012</v>
      </c>
      <c r="K5001" s="23">
        <f t="shared" si="236"/>
        <v>6.5214557522123906</v>
      </c>
      <c r="L5001" s="23">
        <f t="shared" si="235"/>
        <v>6.5214557522123906</v>
      </c>
    </row>
    <row r="5002" spans="1:12" x14ac:dyDescent="0.35">
      <c r="A5002" s="21" t="s">
        <v>1145</v>
      </c>
      <c r="B5002" s="21" t="s">
        <v>6848</v>
      </c>
      <c r="C5002" s="21" t="s">
        <v>6537</v>
      </c>
      <c r="D5002" s="21" t="s">
        <v>6539</v>
      </c>
      <c r="E5002" s="21" t="s">
        <v>6855</v>
      </c>
      <c r="F5002" s="13">
        <v>2</v>
      </c>
      <c r="G5002" s="22">
        <v>43.99</v>
      </c>
      <c r="H5002" s="22">
        <v>87.98</v>
      </c>
      <c r="I5002" s="22">
        <v>7.7202450000000002</v>
      </c>
      <c r="J5002" s="22">
        <f t="shared" si="234"/>
        <v>15.44049</v>
      </c>
      <c r="K5002" s="23">
        <f t="shared" si="236"/>
        <v>6.8320752212389388</v>
      </c>
      <c r="L5002" s="23">
        <f t="shared" si="235"/>
        <v>13.664150442477878</v>
      </c>
    </row>
    <row r="5003" spans="1:12" x14ac:dyDescent="0.35">
      <c r="A5003" s="21" t="s">
        <v>1145</v>
      </c>
      <c r="B5003" s="21" t="s">
        <v>6848</v>
      </c>
      <c r="C5003" s="21" t="s">
        <v>6537</v>
      </c>
      <c r="D5003" s="21" t="s">
        <v>6539</v>
      </c>
      <c r="E5003" s="21" t="s">
        <v>6852</v>
      </c>
      <c r="F5003" s="13">
        <v>2</v>
      </c>
      <c r="G5003" s="22">
        <v>43.99</v>
      </c>
      <c r="H5003" s="22">
        <v>87.98</v>
      </c>
      <c r="I5003" s="22">
        <v>7.7202450000000002</v>
      </c>
      <c r="J5003" s="22">
        <f t="shared" si="234"/>
        <v>15.44049</v>
      </c>
      <c r="K5003" s="23">
        <f t="shared" si="236"/>
        <v>6.8320752212389388</v>
      </c>
      <c r="L5003" s="23">
        <f t="shared" si="235"/>
        <v>13.664150442477878</v>
      </c>
    </row>
    <row r="5004" spans="1:12" x14ac:dyDescent="0.35">
      <c r="A5004" s="21" t="s">
        <v>1145</v>
      </c>
      <c r="B5004" s="21" t="s">
        <v>6848</v>
      </c>
      <c r="C5004" s="21" t="s">
        <v>6537</v>
      </c>
      <c r="D5004" s="21" t="s">
        <v>6539</v>
      </c>
      <c r="E5004" s="21" t="s">
        <v>6853</v>
      </c>
      <c r="F5004" s="13">
        <v>1</v>
      </c>
      <c r="G5004" s="22">
        <v>43.99</v>
      </c>
      <c r="H5004" s="22">
        <v>43.99</v>
      </c>
      <c r="I5004" s="22">
        <v>7.7202450000000002</v>
      </c>
      <c r="J5004" s="22">
        <f t="shared" si="234"/>
        <v>7.7202450000000002</v>
      </c>
      <c r="K5004" s="23">
        <f t="shared" si="236"/>
        <v>6.8320752212389388</v>
      </c>
      <c r="L5004" s="23">
        <f t="shared" si="235"/>
        <v>6.8320752212389388</v>
      </c>
    </row>
    <row r="5005" spans="1:12" x14ac:dyDescent="0.35">
      <c r="A5005" s="21" t="s">
        <v>1145</v>
      </c>
      <c r="B5005" s="21" t="s">
        <v>6848</v>
      </c>
      <c r="C5005" s="21" t="s">
        <v>6537</v>
      </c>
      <c r="D5005" s="21" t="s">
        <v>6539</v>
      </c>
      <c r="E5005" s="21" t="s">
        <v>6849</v>
      </c>
      <c r="F5005" s="13">
        <v>1</v>
      </c>
      <c r="G5005" s="22">
        <v>43.99</v>
      </c>
      <c r="H5005" s="22">
        <v>43.99</v>
      </c>
      <c r="I5005" s="22">
        <v>7.7202450000000002</v>
      </c>
      <c r="J5005" s="22">
        <f t="shared" si="234"/>
        <v>7.7202450000000002</v>
      </c>
      <c r="K5005" s="23">
        <f t="shared" si="236"/>
        <v>6.8320752212389388</v>
      </c>
      <c r="L5005" s="23">
        <f t="shared" si="235"/>
        <v>6.8320752212389388</v>
      </c>
    </row>
    <row r="5006" spans="1:12" x14ac:dyDescent="0.35">
      <c r="A5006" s="21" t="s">
        <v>1145</v>
      </c>
      <c r="B5006" s="21" t="s">
        <v>6848</v>
      </c>
      <c r="C5006" s="21" t="s">
        <v>6537</v>
      </c>
      <c r="D5006" s="21" t="s">
        <v>6539</v>
      </c>
      <c r="E5006" s="21" t="s">
        <v>6850</v>
      </c>
      <c r="F5006" s="13">
        <v>1</v>
      </c>
      <c r="G5006" s="22">
        <v>43.99</v>
      </c>
      <c r="H5006" s="22">
        <v>43.99</v>
      </c>
      <c r="I5006" s="22">
        <v>7.7202450000000002</v>
      </c>
      <c r="J5006" s="22">
        <f t="shared" si="234"/>
        <v>7.7202450000000002</v>
      </c>
      <c r="K5006" s="23">
        <f t="shared" si="236"/>
        <v>6.8320752212389388</v>
      </c>
      <c r="L5006" s="23">
        <f t="shared" si="235"/>
        <v>6.8320752212389388</v>
      </c>
    </row>
    <row r="5007" spans="1:12" x14ac:dyDescent="0.35">
      <c r="A5007" s="21" t="s">
        <v>1145</v>
      </c>
      <c r="B5007" s="21" t="s">
        <v>6848</v>
      </c>
      <c r="C5007" s="21" t="s">
        <v>6567</v>
      </c>
      <c r="D5007" s="21" t="s">
        <v>6569</v>
      </c>
      <c r="E5007" s="21" t="s">
        <v>6852</v>
      </c>
      <c r="F5007" s="13">
        <v>1</v>
      </c>
      <c r="G5007" s="22">
        <v>41.99</v>
      </c>
      <c r="H5007" s="22">
        <v>41.99</v>
      </c>
      <c r="I5007" s="22">
        <v>7.3692450000000012</v>
      </c>
      <c r="J5007" s="22">
        <f t="shared" si="234"/>
        <v>7.3692450000000012</v>
      </c>
      <c r="K5007" s="23">
        <f t="shared" si="236"/>
        <v>6.5214557522123906</v>
      </c>
      <c r="L5007" s="23">
        <f t="shared" si="235"/>
        <v>6.5214557522123906</v>
      </c>
    </row>
    <row r="5008" spans="1:12" x14ac:dyDescent="0.35">
      <c r="A5008" s="21" t="s">
        <v>1145</v>
      </c>
      <c r="B5008" s="21" t="s">
        <v>6848</v>
      </c>
      <c r="C5008" s="21" t="s">
        <v>6567</v>
      </c>
      <c r="D5008" s="21" t="s">
        <v>6569</v>
      </c>
      <c r="E5008" s="21" t="s">
        <v>6850</v>
      </c>
      <c r="F5008" s="13">
        <v>1</v>
      </c>
      <c r="G5008" s="22">
        <v>41.99</v>
      </c>
      <c r="H5008" s="22">
        <v>41.99</v>
      </c>
      <c r="I5008" s="22">
        <v>7.3692450000000012</v>
      </c>
      <c r="J5008" s="22">
        <f t="shared" si="234"/>
        <v>7.3692450000000012</v>
      </c>
      <c r="K5008" s="23">
        <f t="shared" si="236"/>
        <v>6.5214557522123906</v>
      </c>
      <c r="L5008" s="23">
        <f t="shared" si="235"/>
        <v>6.5214557522123906</v>
      </c>
    </row>
    <row r="5009" spans="1:12" x14ac:dyDescent="0.35">
      <c r="A5009" s="21" t="s">
        <v>1145</v>
      </c>
      <c r="B5009" s="21" t="s">
        <v>6848</v>
      </c>
      <c r="C5009" s="21" t="s">
        <v>6582</v>
      </c>
      <c r="D5009" s="21" t="s">
        <v>6584</v>
      </c>
      <c r="E5009" s="21" t="s">
        <v>6852</v>
      </c>
      <c r="F5009" s="13">
        <v>1</v>
      </c>
      <c r="G5009" s="22">
        <v>41.99</v>
      </c>
      <c r="H5009" s="22">
        <v>41.99</v>
      </c>
      <c r="I5009" s="22">
        <v>7.3692450000000012</v>
      </c>
      <c r="J5009" s="22">
        <f t="shared" si="234"/>
        <v>7.3692450000000012</v>
      </c>
      <c r="K5009" s="23">
        <f t="shared" si="236"/>
        <v>6.5214557522123906</v>
      </c>
      <c r="L5009" s="23">
        <f t="shared" si="235"/>
        <v>6.5214557522123906</v>
      </c>
    </row>
    <row r="5010" spans="1:12" x14ac:dyDescent="0.35">
      <c r="A5010" s="21" t="s">
        <v>1145</v>
      </c>
      <c r="B5010" s="21" t="s">
        <v>6848</v>
      </c>
      <c r="C5010" s="21" t="s">
        <v>6582</v>
      </c>
      <c r="D5010" s="21" t="s">
        <v>6584</v>
      </c>
      <c r="E5010" s="21" t="s">
        <v>6853</v>
      </c>
      <c r="F5010" s="13">
        <v>1</v>
      </c>
      <c r="G5010" s="22">
        <v>41.99</v>
      </c>
      <c r="H5010" s="22">
        <v>41.99</v>
      </c>
      <c r="I5010" s="22">
        <v>7.3692450000000012</v>
      </c>
      <c r="J5010" s="22">
        <f t="shared" si="234"/>
        <v>7.3692450000000012</v>
      </c>
      <c r="K5010" s="23">
        <f t="shared" si="236"/>
        <v>6.5214557522123906</v>
      </c>
      <c r="L5010" s="23">
        <f t="shared" si="235"/>
        <v>6.5214557522123906</v>
      </c>
    </row>
    <row r="5011" spans="1:12" x14ac:dyDescent="0.35">
      <c r="A5011" s="21" t="s">
        <v>1145</v>
      </c>
      <c r="B5011" s="21" t="s">
        <v>6848</v>
      </c>
      <c r="C5011" s="21" t="s">
        <v>6582</v>
      </c>
      <c r="D5011" s="21" t="s">
        <v>6584</v>
      </c>
      <c r="E5011" s="21" t="s">
        <v>6849</v>
      </c>
      <c r="F5011" s="13">
        <v>2</v>
      </c>
      <c r="G5011" s="22">
        <v>41.99</v>
      </c>
      <c r="H5011" s="22">
        <v>83.98</v>
      </c>
      <c r="I5011" s="22">
        <v>7.3692450000000012</v>
      </c>
      <c r="J5011" s="22">
        <f t="shared" si="234"/>
        <v>14.738490000000002</v>
      </c>
      <c r="K5011" s="23">
        <f t="shared" si="236"/>
        <v>6.5214557522123906</v>
      </c>
      <c r="L5011" s="23">
        <f t="shared" si="235"/>
        <v>13.042911504424781</v>
      </c>
    </row>
    <row r="5012" spans="1:12" x14ac:dyDescent="0.35">
      <c r="A5012" s="21" t="s">
        <v>1145</v>
      </c>
      <c r="B5012" s="21" t="s">
        <v>6848</v>
      </c>
      <c r="C5012" s="21" t="s">
        <v>6582</v>
      </c>
      <c r="D5012" s="21" t="s">
        <v>6584</v>
      </c>
      <c r="E5012" s="21" t="s">
        <v>6850</v>
      </c>
      <c r="F5012" s="13">
        <v>3</v>
      </c>
      <c r="G5012" s="22">
        <v>41.99</v>
      </c>
      <c r="H5012" s="22">
        <v>125.97</v>
      </c>
      <c r="I5012" s="22">
        <v>7.3692450000000012</v>
      </c>
      <c r="J5012" s="22">
        <f t="shared" si="234"/>
        <v>22.107735000000005</v>
      </c>
      <c r="K5012" s="23">
        <f t="shared" si="236"/>
        <v>6.5214557522123906</v>
      </c>
      <c r="L5012" s="23">
        <f t="shared" si="235"/>
        <v>19.564367256637173</v>
      </c>
    </row>
    <row r="5013" spans="1:12" x14ac:dyDescent="0.35">
      <c r="A5013" s="21" t="s">
        <v>1145</v>
      </c>
      <c r="B5013" s="21" t="s">
        <v>6848</v>
      </c>
      <c r="C5013" s="21" t="s">
        <v>6576</v>
      </c>
      <c r="D5013" s="21" t="s">
        <v>6578</v>
      </c>
      <c r="E5013" s="21" t="s">
        <v>6849</v>
      </c>
      <c r="F5013" s="13">
        <v>1</v>
      </c>
      <c r="G5013" s="22">
        <v>29.99</v>
      </c>
      <c r="H5013" s="22">
        <v>29.99</v>
      </c>
      <c r="I5013" s="22">
        <v>5.2632450000000004</v>
      </c>
      <c r="J5013" s="22">
        <f t="shared" si="234"/>
        <v>5.2632450000000004</v>
      </c>
      <c r="K5013" s="23">
        <f t="shared" si="236"/>
        <v>4.6577389380530985</v>
      </c>
      <c r="L5013" s="23">
        <f t="shared" si="235"/>
        <v>4.6577389380530985</v>
      </c>
    </row>
    <row r="5014" spans="1:12" x14ac:dyDescent="0.35">
      <c r="A5014" s="21" t="s">
        <v>1145</v>
      </c>
      <c r="B5014" s="21" t="s">
        <v>6848</v>
      </c>
      <c r="C5014" s="21" t="s">
        <v>6552</v>
      </c>
      <c r="D5014" s="21" t="s">
        <v>6551</v>
      </c>
      <c r="E5014" s="21" t="s">
        <v>6852</v>
      </c>
      <c r="F5014" s="13">
        <v>1</v>
      </c>
      <c r="G5014" s="22">
        <v>13.99</v>
      </c>
      <c r="H5014" s="22">
        <v>13.99</v>
      </c>
      <c r="I5014" s="22">
        <v>2.4552450000000001</v>
      </c>
      <c r="J5014" s="22">
        <f t="shared" si="234"/>
        <v>2.4552450000000001</v>
      </c>
      <c r="K5014" s="23">
        <f t="shared" si="236"/>
        <v>2.1727831858407081</v>
      </c>
      <c r="L5014" s="23">
        <f t="shared" si="235"/>
        <v>2.1727831858407081</v>
      </c>
    </row>
    <row r="5015" spans="1:12" x14ac:dyDescent="0.35">
      <c r="A5015" s="21" t="s">
        <v>1145</v>
      </c>
      <c r="B5015" s="21" t="s">
        <v>6848</v>
      </c>
      <c r="C5015" s="21" t="s">
        <v>6552</v>
      </c>
      <c r="D5015" s="21" t="s">
        <v>6551</v>
      </c>
      <c r="E5015" s="21" t="s">
        <v>6854</v>
      </c>
      <c r="F5015" s="13">
        <v>1</v>
      </c>
      <c r="G5015" s="22">
        <v>13.99</v>
      </c>
      <c r="H5015" s="22">
        <v>13.99</v>
      </c>
      <c r="I5015" s="22">
        <v>2.4552450000000001</v>
      </c>
      <c r="J5015" s="22">
        <f t="shared" si="234"/>
        <v>2.4552450000000001</v>
      </c>
      <c r="K5015" s="23">
        <f t="shared" si="236"/>
        <v>2.1727831858407081</v>
      </c>
      <c r="L5015" s="23">
        <f t="shared" si="235"/>
        <v>2.1727831858407081</v>
      </c>
    </row>
    <row r="5016" spans="1:12" x14ac:dyDescent="0.35">
      <c r="A5016" s="21" t="s">
        <v>1145</v>
      </c>
      <c r="B5016" s="21" t="s">
        <v>6848</v>
      </c>
      <c r="C5016" s="21" t="s">
        <v>6552</v>
      </c>
      <c r="D5016" s="21" t="s">
        <v>6551</v>
      </c>
      <c r="E5016" s="21" t="s">
        <v>6850</v>
      </c>
      <c r="F5016" s="13">
        <v>1</v>
      </c>
      <c r="G5016" s="22">
        <v>13.99</v>
      </c>
      <c r="H5016" s="22">
        <v>13.99</v>
      </c>
      <c r="I5016" s="22">
        <v>2.4552450000000001</v>
      </c>
      <c r="J5016" s="22">
        <f t="shared" si="234"/>
        <v>2.4552450000000001</v>
      </c>
      <c r="K5016" s="23">
        <f t="shared" si="236"/>
        <v>2.1727831858407081</v>
      </c>
      <c r="L5016" s="23">
        <f t="shared" si="235"/>
        <v>2.1727831858407081</v>
      </c>
    </row>
    <row r="5017" spans="1:12" x14ac:dyDescent="0.35">
      <c r="A5017" s="21" t="s">
        <v>1145</v>
      </c>
      <c r="B5017" s="21" t="s">
        <v>6848</v>
      </c>
      <c r="C5017" s="21" t="s">
        <v>6573</v>
      </c>
      <c r="D5017" s="21" t="s">
        <v>6575</v>
      </c>
      <c r="E5017" s="21" t="s">
        <v>6855</v>
      </c>
      <c r="F5017" s="13">
        <v>1</v>
      </c>
      <c r="G5017" s="22">
        <v>58.99</v>
      </c>
      <c r="H5017" s="22">
        <v>58.99</v>
      </c>
      <c r="I5017" s="22">
        <v>10.352745000000001</v>
      </c>
      <c r="J5017" s="22">
        <f t="shared" si="234"/>
        <v>10.352745000000001</v>
      </c>
      <c r="K5017" s="23">
        <f t="shared" si="236"/>
        <v>9.1617212389380551</v>
      </c>
      <c r="L5017" s="23">
        <f t="shared" si="235"/>
        <v>9.1617212389380551</v>
      </c>
    </row>
    <row r="5018" spans="1:12" x14ac:dyDescent="0.35">
      <c r="A5018" s="21" t="s">
        <v>1145</v>
      </c>
      <c r="B5018" s="21" t="s">
        <v>6848</v>
      </c>
      <c r="C5018" s="21" t="s">
        <v>6573</v>
      </c>
      <c r="D5018" s="21" t="s">
        <v>6575</v>
      </c>
      <c r="E5018" s="21" t="s">
        <v>6853</v>
      </c>
      <c r="F5018" s="13">
        <v>1</v>
      </c>
      <c r="G5018" s="22">
        <v>58.99</v>
      </c>
      <c r="H5018" s="22">
        <v>58.99</v>
      </c>
      <c r="I5018" s="22">
        <v>10.352745000000001</v>
      </c>
      <c r="J5018" s="22">
        <f t="shared" si="234"/>
        <v>10.352745000000001</v>
      </c>
      <c r="K5018" s="23">
        <f t="shared" si="236"/>
        <v>9.1617212389380551</v>
      </c>
      <c r="L5018" s="23">
        <f t="shared" si="235"/>
        <v>9.1617212389380551</v>
      </c>
    </row>
    <row r="5019" spans="1:12" x14ac:dyDescent="0.35">
      <c r="A5019" s="21" t="s">
        <v>1145</v>
      </c>
      <c r="B5019" s="21" t="s">
        <v>6848</v>
      </c>
      <c r="C5019" s="21" t="s">
        <v>6573</v>
      </c>
      <c r="D5019" s="21" t="s">
        <v>6575</v>
      </c>
      <c r="E5019" s="21" t="s">
        <v>6849</v>
      </c>
      <c r="F5019" s="13">
        <v>1</v>
      </c>
      <c r="G5019" s="22">
        <v>58.99</v>
      </c>
      <c r="H5019" s="22">
        <v>58.99</v>
      </c>
      <c r="I5019" s="22">
        <v>10.352745000000001</v>
      </c>
      <c r="J5019" s="22">
        <f t="shared" si="234"/>
        <v>10.352745000000001</v>
      </c>
      <c r="K5019" s="23">
        <f t="shared" si="236"/>
        <v>9.1617212389380551</v>
      </c>
      <c r="L5019" s="23">
        <f t="shared" si="235"/>
        <v>9.1617212389380551</v>
      </c>
    </row>
    <row r="5020" spans="1:12" x14ac:dyDescent="0.35">
      <c r="A5020" s="21" t="s">
        <v>1145</v>
      </c>
      <c r="B5020" s="21" t="s">
        <v>6848</v>
      </c>
      <c r="C5020" s="21" t="s">
        <v>6573</v>
      </c>
      <c r="D5020" s="21" t="s">
        <v>6575</v>
      </c>
      <c r="E5020" s="21" t="s">
        <v>6854</v>
      </c>
      <c r="F5020" s="13">
        <v>1</v>
      </c>
      <c r="G5020" s="22">
        <v>58.99</v>
      </c>
      <c r="H5020" s="22">
        <v>58.99</v>
      </c>
      <c r="I5020" s="22">
        <v>10.352745000000001</v>
      </c>
      <c r="J5020" s="22">
        <f t="shared" si="234"/>
        <v>10.352745000000001</v>
      </c>
      <c r="K5020" s="23">
        <f t="shared" si="236"/>
        <v>9.1617212389380551</v>
      </c>
      <c r="L5020" s="23">
        <f t="shared" si="235"/>
        <v>9.1617212389380551</v>
      </c>
    </row>
    <row r="5021" spans="1:12" x14ac:dyDescent="0.35">
      <c r="A5021" s="21" t="s">
        <v>1145</v>
      </c>
      <c r="B5021" s="21" t="s">
        <v>6848</v>
      </c>
      <c r="C5021" s="21" t="s">
        <v>6573</v>
      </c>
      <c r="D5021" s="21" t="s">
        <v>6575</v>
      </c>
      <c r="E5021" s="21" t="s">
        <v>6850</v>
      </c>
      <c r="F5021" s="13">
        <v>4</v>
      </c>
      <c r="G5021" s="22">
        <v>58.99</v>
      </c>
      <c r="H5021" s="22">
        <v>235.96</v>
      </c>
      <c r="I5021" s="22">
        <v>10.352745000000001</v>
      </c>
      <c r="J5021" s="22">
        <f t="shared" si="234"/>
        <v>41.410980000000002</v>
      </c>
      <c r="K5021" s="23">
        <f t="shared" si="236"/>
        <v>9.1617212389380551</v>
      </c>
      <c r="L5021" s="23">
        <f t="shared" si="235"/>
        <v>36.64688495575222</v>
      </c>
    </row>
    <row r="5022" spans="1:12" x14ac:dyDescent="0.35">
      <c r="A5022" s="21" t="s">
        <v>1145</v>
      </c>
      <c r="B5022" s="21" t="s">
        <v>6848</v>
      </c>
      <c r="C5022" s="21" t="s">
        <v>6511</v>
      </c>
      <c r="D5022" s="21" t="s">
        <v>6513</v>
      </c>
      <c r="E5022" s="21" t="s">
        <v>6852</v>
      </c>
      <c r="F5022" s="13">
        <v>1</v>
      </c>
      <c r="G5022" s="22">
        <v>41.99</v>
      </c>
      <c r="H5022" s="22">
        <v>41.99</v>
      </c>
      <c r="I5022" s="22">
        <v>7.3692450000000012</v>
      </c>
      <c r="J5022" s="22">
        <f t="shared" si="234"/>
        <v>7.3692450000000012</v>
      </c>
      <c r="K5022" s="23">
        <f t="shared" si="236"/>
        <v>6.5214557522123906</v>
      </c>
      <c r="L5022" s="23">
        <f t="shared" si="235"/>
        <v>6.5214557522123906</v>
      </c>
    </row>
    <row r="5023" spans="1:12" x14ac:dyDescent="0.35">
      <c r="A5023" s="21" t="s">
        <v>1145</v>
      </c>
      <c r="B5023" s="21" t="s">
        <v>6848</v>
      </c>
      <c r="C5023" s="21" t="s">
        <v>6585</v>
      </c>
      <c r="D5023" s="21" t="s">
        <v>6587</v>
      </c>
      <c r="E5023" s="21" t="s">
        <v>6855</v>
      </c>
      <c r="F5023" s="13">
        <v>1</v>
      </c>
      <c r="G5023" s="22">
        <v>13.99</v>
      </c>
      <c r="H5023" s="22">
        <v>13.99</v>
      </c>
      <c r="I5023" s="22">
        <v>2.4552450000000001</v>
      </c>
      <c r="J5023" s="22">
        <f t="shared" si="234"/>
        <v>2.4552450000000001</v>
      </c>
      <c r="K5023" s="23">
        <f t="shared" si="236"/>
        <v>2.1727831858407081</v>
      </c>
      <c r="L5023" s="23">
        <f t="shared" si="235"/>
        <v>2.1727831858407081</v>
      </c>
    </row>
    <row r="5024" spans="1:12" x14ac:dyDescent="0.35">
      <c r="A5024" s="21" t="s">
        <v>1145</v>
      </c>
      <c r="B5024" s="21" t="s">
        <v>6848</v>
      </c>
      <c r="C5024" s="21" t="s">
        <v>6585</v>
      </c>
      <c r="D5024" s="21" t="s">
        <v>6587</v>
      </c>
      <c r="E5024" s="21" t="s">
        <v>6854</v>
      </c>
      <c r="F5024" s="13">
        <v>2</v>
      </c>
      <c r="G5024" s="22">
        <v>13.99</v>
      </c>
      <c r="H5024" s="22">
        <v>27.98</v>
      </c>
      <c r="I5024" s="22">
        <v>2.4552450000000001</v>
      </c>
      <c r="J5024" s="22">
        <f t="shared" si="234"/>
        <v>4.9104900000000002</v>
      </c>
      <c r="K5024" s="23">
        <f t="shared" si="236"/>
        <v>2.1727831858407081</v>
      </c>
      <c r="L5024" s="23">
        <f t="shared" si="235"/>
        <v>4.3455663716814161</v>
      </c>
    </row>
    <row r="5025" spans="1:12" x14ac:dyDescent="0.35">
      <c r="A5025" s="21" t="s">
        <v>1145</v>
      </c>
      <c r="B5025" s="21" t="s">
        <v>6848</v>
      </c>
      <c r="C5025" s="21" t="s">
        <v>6505</v>
      </c>
      <c r="D5025" s="21" t="s">
        <v>6507</v>
      </c>
      <c r="E5025" s="21" t="s">
        <v>6855</v>
      </c>
      <c r="F5025" s="13">
        <v>3</v>
      </c>
      <c r="G5025" s="22">
        <v>34.99</v>
      </c>
      <c r="H5025" s="22">
        <v>104.97</v>
      </c>
      <c r="I5025" s="22">
        <v>6.1407450000000008</v>
      </c>
      <c r="J5025" s="22">
        <f t="shared" si="234"/>
        <v>18.422235000000001</v>
      </c>
      <c r="K5025" s="23">
        <f t="shared" si="236"/>
        <v>5.43428761061947</v>
      </c>
      <c r="L5025" s="23">
        <f t="shared" si="235"/>
        <v>16.302862831858409</v>
      </c>
    </row>
    <row r="5026" spans="1:12" x14ac:dyDescent="0.35">
      <c r="A5026" s="21" t="s">
        <v>1145</v>
      </c>
      <c r="B5026" s="21" t="s">
        <v>6848</v>
      </c>
      <c r="C5026" s="21" t="s">
        <v>6505</v>
      </c>
      <c r="D5026" s="21" t="s">
        <v>6507</v>
      </c>
      <c r="E5026" s="21" t="s">
        <v>6852</v>
      </c>
      <c r="F5026" s="13">
        <v>1</v>
      </c>
      <c r="G5026" s="22">
        <v>34.99</v>
      </c>
      <c r="H5026" s="22">
        <v>34.99</v>
      </c>
      <c r="I5026" s="22">
        <v>6.1407450000000008</v>
      </c>
      <c r="J5026" s="22">
        <f t="shared" si="234"/>
        <v>6.1407450000000008</v>
      </c>
      <c r="K5026" s="23">
        <f t="shared" si="236"/>
        <v>5.43428761061947</v>
      </c>
      <c r="L5026" s="23">
        <f t="shared" si="235"/>
        <v>5.43428761061947</v>
      </c>
    </row>
    <row r="5027" spans="1:12" x14ac:dyDescent="0.35">
      <c r="A5027" s="21" t="s">
        <v>1145</v>
      </c>
      <c r="B5027" s="21" t="s">
        <v>6848</v>
      </c>
      <c r="C5027" s="21" t="s">
        <v>6505</v>
      </c>
      <c r="D5027" s="21" t="s">
        <v>6507</v>
      </c>
      <c r="E5027" s="21" t="s">
        <v>6853</v>
      </c>
      <c r="F5027" s="13">
        <v>4</v>
      </c>
      <c r="G5027" s="22">
        <v>34.99</v>
      </c>
      <c r="H5027" s="22">
        <v>139.96</v>
      </c>
      <c r="I5027" s="22">
        <v>6.1407450000000008</v>
      </c>
      <c r="J5027" s="22">
        <f t="shared" si="234"/>
        <v>24.562980000000003</v>
      </c>
      <c r="K5027" s="23">
        <f t="shared" si="236"/>
        <v>5.43428761061947</v>
      </c>
      <c r="L5027" s="23">
        <f t="shared" si="235"/>
        <v>21.73715044247788</v>
      </c>
    </row>
    <row r="5028" spans="1:12" x14ac:dyDescent="0.35">
      <c r="A5028" s="21" t="s">
        <v>1145</v>
      </c>
      <c r="B5028" s="21" t="s">
        <v>6848</v>
      </c>
      <c r="C5028" s="21" t="s">
        <v>6505</v>
      </c>
      <c r="D5028" s="21" t="s">
        <v>6507</v>
      </c>
      <c r="E5028" s="21" t="s">
        <v>6849</v>
      </c>
      <c r="F5028" s="13">
        <v>2</v>
      </c>
      <c r="G5028" s="22">
        <v>34.99</v>
      </c>
      <c r="H5028" s="22">
        <v>69.98</v>
      </c>
      <c r="I5028" s="22">
        <v>6.1407450000000008</v>
      </c>
      <c r="J5028" s="22">
        <f t="shared" si="234"/>
        <v>12.281490000000002</v>
      </c>
      <c r="K5028" s="23">
        <f t="shared" si="236"/>
        <v>5.43428761061947</v>
      </c>
      <c r="L5028" s="23">
        <f t="shared" si="235"/>
        <v>10.86857522123894</v>
      </c>
    </row>
    <row r="5029" spans="1:12" x14ac:dyDescent="0.35">
      <c r="A5029" s="21" t="s">
        <v>1145</v>
      </c>
      <c r="B5029" s="21" t="s">
        <v>6848</v>
      </c>
      <c r="C5029" s="21" t="s">
        <v>6505</v>
      </c>
      <c r="D5029" s="21" t="s">
        <v>6507</v>
      </c>
      <c r="E5029" s="21" t="s">
        <v>6854</v>
      </c>
      <c r="F5029" s="13">
        <v>3</v>
      </c>
      <c r="G5029" s="22">
        <v>34.99</v>
      </c>
      <c r="H5029" s="22">
        <v>104.97</v>
      </c>
      <c r="I5029" s="22">
        <v>6.1407450000000008</v>
      </c>
      <c r="J5029" s="22">
        <f t="shared" si="234"/>
        <v>18.422235000000001</v>
      </c>
      <c r="K5029" s="23">
        <f t="shared" si="236"/>
        <v>5.43428761061947</v>
      </c>
      <c r="L5029" s="23">
        <f t="shared" si="235"/>
        <v>16.302862831858409</v>
      </c>
    </row>
    <row r="5030" spans="1:12" x14ac:dyDescent="0.35">
      <c r="A5030" s="21" t="s">
        <v>1145</v>
      </c>
      <c r="B5030" s="21" t="s">
        <v>6848</v>
      </c>
      <c r="C5030" s="21" t="s">
        <v>6505</v>
      </c>
      <c r="D5030" s="21" t="s">
        <v>6507</v>
      </c>
      <c r="E5030" s="21" t="s">
        <v>6850</v>
      </c>
      <c r="F5030" s="13">
        <v>4</v>
      </c>
      <c r="G5030" s="22">
        <v>34.99</v>
      </c>
      <c r="H5030" s="22">
        <v>139.96</v>
      </c>
      <c r="I5030" s="22">
        <v>6.1407450000000008</v>
      </c>
      <c r="J5030" s="22">
        <f t="shared" si="234"/>
        <v>24.562980000000003</v>
      </c>
      <c r="K5030" s="23">
        <f t="shared" si="236"/>
        <v>5.43428761061947</v>
      </c>
      <c r="L5030" s="23">
        <f t="shared" si="235"/>
        <v>21.73715044247788</v>
      </c>
    </row>
    <row r="5031" spans="1:12" x14ac:dyDescent="0.35">
      <c r="A5031" s="21" t="s">
        <v>1145</v>
      </c>
      <c r="B5031" s="21" t="s">
        <v>6848</v>
      </c>
      <c r="C5031" s="21" t="s">
        <v>6561</v>
      </c>
      <c r="D5031" s="21" t="s">
        <v>6563</v>
      </c>
      <c r="E5031" s="21" t="s">
        <v>6852</v>
      </c>
      <c r="F5031" s="13">
        <v>1</v>
      </c>
      <c r="G5031" s="22">
        <v>49.99</v>
      </c>
      <c r="H5031" s="22">
        <v>49.99</v>
      </c>
      <c r="I5031" s="22">
        <v>8.7732450000000011</v>
      </c>
      <c r="J5031" s="22">
        <f t="shared" si="234"/>
        <v>8.7732450000000011</v>
      </c>
      <c r="K5031" s="23">
        <f t="shared" si="236"/>
        <v>7.7639336283185854</v>
      </c>
      <c r="L5031" s="23">
        <f t="shared" si="235"/>
        <v>7.7639336283185854</v>
      </c>
    </row>
    <row r="5032" spans="1:12" x14ac:dyDescent="0.35">
      <c r="A5032" s="21" t="s">
        <v>1145</v>
      </c>
      <c r="B5032" s="21" t="s">
        <v>6848</v>
      </c>
      <c r="C5032" s="21" t="s">
        <v>6534</v>
      </c>
      <c r="D5032" s="21" t="s">
        <v>6536</v>
      </c>
      <c r="E5032" s="21" t="s">
        <v>6855</v>
      </c>
      <c r="F5032" s="13">
        <v>5</v>
      </c>
      <c r="G5032" s="22">
        <v>41.99</v>
      </c>
      <c r="H5032" s="22">
        <v>209.95000000000002</v>
      </c>
      <c r="I5032" s="22">
        <v>7.3692450000000012</v>
      </c>
      <c r="J5032" s="22">
        <f t="shared" si="234"/>
        <v>36.846225000000004</v>
      </c>
      <c r="K5032" s="23">
        <f t="shared" si="236"/>
        <v>6.5214557522123906</v>
      </c>
      <c r="L5032" s="23">
        <f t="shared" si="235"/>
        <v>32.607278761061956</v>
      </c>
    </row>
    <row r="5033" spans="1:12" x14ac:dyDescent="0.35">
      <c r="A5033" s="21" t="s">
        <v>1145</v>
      </c>
      <c r="B5033" s="21" t="s">
        <v>6848</v>
      </c>
      <c r="C5033" s="21" t="s">
        <v>6534</v>
      </c>
      <c r="D5033" s="21" t="s">
        <v>6536</v>
      </c>
      <c r="E5033" s="21" t="s">
        <v>6852</v>
      </c>
      <c r="F5033" s="13">
        <v>2</v>
      </c>
      <c r="G5033" s="22">
        <v>41.99</v>
      </c>
      <c r="H5033" s="22">
        <v>83.98</v>
      </c>
      <c r="I5033" s="22">
        <v>7.3692450000000012</v>
      </c>
      <c r="J5033" s="22">
        <f t="shared" si="234"/>
        <v>14.738490000000002</v>
      </c>
      <c r="K5033" s="23">
        <f t="shared" si="236"/>
        <v>6.5214557522123906</v>
      </c>
      <c r="L5033" s="23">
        <f t="shared" si="235"/>
        <v>13.042911504424781</v>
      </c>
    </row>
    <row r="5034" spans="1:12" x14ac:dyDescent="0.35">
      <c r="A5034" s="21" t="s">
        <v>1145</v>
      </c>
      <c r="B5034" s="21" t="s">
        <v>6848</v>
      </c>
      <c r="C5034" s="21" t="s">
        <v>6534</v>
      </c>
      <c r="D5034" s="21" t="s">
        <v>6536</v>
      </c>
      <c r="E5034" s="21" t="s">
        <v>6849</v>
      </c>
      <c r="F5034" s="13">
        <v>1</v>
      </c>
      <c r="G5034" s="22">
        <v>41.99</v>
      </c>
      <c r="H5034" s="22">
        <v>41.99</v>
      </c>
      <c r="I5034" s="22">
        <v>7.3692450000000012</v>
      </c>
      <c r="J5034" s="22">
        <f t="shared" si="234"/>
        <v>7.3692450000000012</v>
      </c>
      <c r="K5034" s="23">
        <f t="shared" si="236"/>
        <v>6.5214557522123906</v>
      </c>
      <c r="L5034" s="23">
        <f t="shared" si="235"/>
        <v>6.5214557522123906</v>
      </c>
    </row>
    <row r="5035" spans="1:12" x14ac:dyDescent="0.35">
      <c r="A5035" s="21" t="s">
        <v>1145</v>
      </c>
      <c r="B5035" s="21" t="s">
        <v>6848</v>
      </c>
      <c r="C5035" s="21" t="s">
        <v>6534</v>
      </c>
      <c r="D5035" s="21" t="s">
        <v>6536</v>
      </c>
      <c r="E5035" s="21" t="s">
        <v>6854</v>
      </c>
      <c r="F5035" s="13">
        <v>2</v>
      </c>
      <c r="G5035" s="22">
        <v>41.99</v>
      </c>
      <c r="H5035" s="22">
        <v>83.98</v>
      </c>
      <c r="I5035" s="22">
        <v>7.3692450000000012</v>
      </c>
      <c r="J5035" s="22">
        <f t="shared" si="234"/>
        <v>14.738490000000002</v>
      </c>
      <c r="K5035" s="23">
        <f t="shared" si="236"/>
        <v>6.5214557522123906</v>
      </c>
      <c r="L5035" s="23">
        <f t="shared" si="235"/>
        <v>13.042911504424781</v>
      </c>
    </row>
    <row r="5036" spans="1:12" x14ac:dyDescent="0.35">
      <c r="A5036" s="21" t="s">
        <v>1145</v>
      </c>
      <c r="B5036" s="21" t="s">
        <v>6848</v>
      </c>
      <c r="C5036" s="21" t="s">
        <v>6534</v>
      </c>
      <c r="D5036" s="21" t="s">
        <v>6536</v>
      </c>
      <c r="E5036" s="21" t="s">
        <v>6850</v>
      </c>
      <c r="F5036" s="13">
        <v>3</v>
      </c>
      <c r="G5036" s="22">
        <v>41.99</v>
      </c>
      <c r="H5036" s="22">
        <v>125.97</v>
      </c>
      <c r="I5036" s="22">
        <v>7.3692450000000012</v>
      </c>
      <c r="J5036" s="22">
        <f t="shared" si="234"/>
        <v>22.107735000000005</v>
      </c>
      <c r="K5036" s="23">
        <f t="shared" si="236"/>
        <v>6.5214557522123906</v>
      </c>
      <c r="L5036" s="23">
        <f t="shared" si="235"/>
        <v>19.564367256637173</v>
      </c>
    </row>
    <row r="5037" spans="1:12" x14ac:dyDescent="0.35">
      <c r="A5037" s="21" t="s">
        <v>1145</v>
      </c>
      <c r="B5037" s="21" t="s">
        <v>6848</v>
      </c>
      <c r="C5037" s="21" t="s">
        <v>6579</v>
      </c>
      <c r="D5037" s="21" t="s">
        <v>6581</v>
      </c>
      <c r="E5037" s="21" t="s">
        <v>6852</v>
      </c>
      <c r="F5037" s="13">
        <v>1</v>
      </c>
      <c r="G5037" s="22">
        <v>65.989999999999995</v>
      </c>
      <c r="H5037" s="22">
        <v>65.989999999999995</v>
      </c>
      <c r="I5037" s="22">
        <v>11.581245000000001</v>
      </c>
      <c r="J5037" s="22">
        <f t="shared" si="234"/>
        <v>11.581245000000001</v>
      </c>
      <c r="K5037" s="23">
        <f t="shared" si="236"/>
        <v>10.248889380530976</v>
      </c>
      <c r="L5037" s="23">
        <f t="shared" si="235"/>
        <v>10.248889380530976</v>
      </c>
    </row>
    <row r="5038" spans="1:12" x14ac:dyDescent="0.35">
      <c r="A5038" s="21" t="s">
        <v>1145</v>
      </c>
      <c r="B5038" s="21" t="s">
        <v>6848</v>
      </c>
      <c r="C5038" s="21" t="s">
        <v>6487</v>
      </c>
      <c r="D5038" s="21" t="s">
        <v>6489</v>
      </c>
      <c r="E5038" s="21" t="s">
        <v>6855</v>
      </c>
      <c r="F5038" s="13">
        <v>1</v>
      </c>
      <c r="G5038" s="22">
        <v>142.99</v>
      </c>
      <c r="H5038" s="22">
        <v>142.99</v>
      </c>
      <c r="I5038" s="22">
        <v>25.094745000000007</v>
      </c>
      <c r="J5038" s="22">
        <f t="shared" si="234"/>
        <v>25.094745000000007</v>
      </c>
      <c r="K5038" s="23">
        <f t="shared" si="236"/>
        <v>22.207738938053105</v>
      </c>
      <c r="L5038" s="23">
        <f t="shared" si="235"/>
        <v>22.207738938053105</v>
      </c>
    </row>
    <row r="5039" spans="1:12" x14ac:dyDescent="0.35">
      <c r="A5039" s="21" t="s">
        <v>1145</v>
      </c>
      <c r="B5039" s="21" t="s">
        <v>6848</v>
      </c>
      <c r="C5039" s="21" t="s">
        <v>6487</v>
      </c>
      <c r="D5039" s="21" t="s">
        <v>6489</v>
      </c>
      <c r="E5039" s="21" t="s">
        <v>6850</v>
      </c>
      <c r="F5039" s="13">
        <v>1</v>
      </c>
      <c r="G5039" s="22">
        <v>142.99</v>
      </c>
      <c r="H5039" s="22">
        <v>142.99</v>
      </c>
      <c r="I5039" s="22">
        <v>25.094745000000007</v>
      </c>
      <c r="J5039" s="22">
        <f t="shared" si="234"/>
        <v>25.094745000000007</v>
      </c>
      <c r="K5039" s="23">
        <f t="shared" si="236"/>
        <v>22.207738938053105</v>
      </c>
      <c r="L5039" s="23">
        <f t="shared" si="235"/>
        <v>22.207738938053105</v>
      </c>
    </row>
    <row r="5040" spans="1:12" x14ac:dyDescent="0.35">
      <c r="A5040" s="21" t="s">
        <v>1145</v>
      </c>
      <c r="B5040" s="21" t="s">
        <v>6848</v>
      </c>
      <c r="C5040" s="21" t="s">
        <v>6540</v>
      </c>
      <c r="D5040" s="21" t="s">
        <v>6542</v>
      </c>
      <c r="E5040" s="21" t="s">
        <v>6855</v>
      </c>
      <c r="F5040" s="13">
        <v>1</v>
      </c>
      <c r="G5040" s="22">
        <v>34.99</v>
      </c>
      <c r="H5040" s="22">
        <v>34.99</v>
      </c>
      <c r="I5040" s="22">
        <v>6.1407450000000008</v>
      </c>
      <c r="J5040" s="22">
        <f t="shared" si="234"/>
        <v>6.1407450000000008</v>
      </c>
      <c r="K5040" s="23">
        <f t="shared" si="236"/>
        <v>5.43428761061947</v>
      </c>
      <c r="L5040" s="23">
        <f t="shared" si="235"/>
        <v>5.43428761061947</v>
      </c>
    </row>
    <row r="5041" spans="1:12" x14ac:dyDescent="0.35">
      <c r="A5041" s="21" t="s">
        <v>1145</v>
      </c>
      <c r="B5041" s="21" t="s">
        <v>6848</v>
      </c>
      <c r="C5041" s="21" t="s">
        <v>6540</v>
      </c>
      <c r="D5041" s="21" t="s">
        <v>6542</v>
      </c>
      <c r="E5041" s="21" t="s">
        <v>6853</v>
      </c>
      <c r="F5041" s="13">
        <v>3</v>
      </c>
      <c r="G5041" s="22">
        <v>34.99</v>
      </c>
      <c r="H5041" s="22">
        <v>104.97</v>
      </c>
      <c r="I5041" s="22">
        <v>6.1407450000000008</v>
      </c>
      <c r="J5041" s="22">
        <f t="shared" si="234"/>
        <v>18.422235000000001</v>
      </c>
      <c r="K5041" s="23">
        <f t="shared" si="236"/>
        <v>5.43428761061947</v>
      </c>
      <c r="L5041" s="23">
        <f t="shared" si="235"/>
        <v>16.302862831858409</v>
      </c>
    </row>
    <row r="5042" spans="1:12" x14ac:dyDescent="0.35">
      <c r="A5042" s="21" t="s">
        <v>1145</v>
      </c>
      <c r="B5042" s="21" t="s">
        <v>6848</v>
      </c>
      <c r="C5042" s="21" t="s">
        <v>6540</v>
      </c>
      <c r="D5042" s="21" t="s">
        <v>6542</v>
      </c>
      <c r="E5042" s="21" t="s">
        <v>6849</v>
      </c>
      <c r="F5042" s="13">
        <v>1</v>
      </c>
      <c r="G5042" s="22">
        <v>34.99</v>
      </c>
      <c r="H5042" s="22">
        <v>34.99</v>
      </c>
      <c r="I5042" s="22">
        <v>6.1407450000000008</v>
      </c>
      <c r="J5042" s="22">
        <f t="shared" si="234"/>
        <v>6.1407450000000008</v>
      </c>
      <c r="K5042" s="23">
        <f t="shared" si="236"/>
        <v>5.43428761061947</v>
      </c>
      <c r="L5042" s="23">
        <f t="shared" si="235"/>
        <v>5.43428761061947</v>
      </c>
    </row>
    <row r="5043" spans="1:12" x14ac:dyDescent="0.35">
      <c r="A5043" s="21" t="s">
        <v>1145</v>
      </c>
      <c r="B5043" s="21" t="s">
        <v>6848</v>
      </c>
      <c r="C5043" s="21" t="s">
        <v>6532</v>
      </c>
      <c r="D5043" s="21" t="s">
        <v>5399</v>
      </c>
      <c r="E5043" s="21" t="s">
        <v>6855</v>
      </c>
      <c r="F5043" s="13">
        <v>2</v>
      </c>
      <c r="G5043" s="22">
        <v>77.989999999999995</v>
      </c>
      <c r="H5043" s="22">
        <v>155.97999999999999</v>
      </c>
      <c r="I5043" s="22">
        <v>13.687245000000001</v>
      </c>
      <c r="J5043" s="22">
        <f t="shared" si="234"/>
        <v>27.374490000000002</v>
      </c>
      <c r="K5043" s="23">
        <f t="shared" si="236"/>
        <v>12.112606194690267</v>
      </c>
      <c r="L5043" s="23">
        <f t="shared" si="235"/>
        <v>24.225212389380534</v>
      </c>
    </row>
    <row r="5044" spans="1:12" x14ac:dyDescent="0.35">
      <c r="A5044" s="21" t="s">
        <v>1145</v>
      </c>
      <c r="B5044" s="21" t="s">
        <v>6848</v>
      </c>
      <c r="C5044" s="21" t="s">
        <v>6532</v>
      </c>
      <c r="D5044" s="21" t="s">
        <v>5399</v>
      </c>
      <c r="E5044" s="21" t="s">
        <v>6852</v>
      </c>
      <c r="F5044" s="13">
        <v>2</v>
      </c>
      <c r="G5044" s="22">
        <v>77.989999999999995</v>
      </c>
      <c r="H5044" s="22">
        <v>155.97999999999999</v>
      </c>
      <c r="I5044" s="22">
        <v>13.687245000000001</v>
      </c>
      <c r="J5044" s="22">
        <f t="shared" si="234"/>
        <v>27.374490000000002</v>
      </c>
      <c r="K5044" s="23">
        <f t="shared" si="236"/>
        <v>12.112606194690267</v>
      </c>
      <c r="L5044" s="23">
        <f t="shared" si="235"/>
        <v>24.225212389380534</v>
      </c>
    </row>
    <row r="5045" spans="1:12" x14ac:dyDescent="0.35">
      <c r="A5045" s="21" t="s">
        <v>1145</v>
      </c>
      <c r="B5045" s="21" t="s">
        <v>6848</v>
      </c>
      <c r="C5045" s="21" t="s">
        <v>6532</v>
      </c>
      <c r="D5045" s="21" t="s">
        <v>5399</v>
      </c>
      <c r="E5045" s="21" t="s">
        <v>6853</v>
      </c>
      <c r="F5045" s="13">
        <v>1</v>
      </c>
      <c r="G5045" s="22">
        <v>77.989999999999995</v>
      </c>
      <c r="H5045" s="22">
        <v>77.989999999999995</v>
      </c>
      <c r="I5045" s="22">
        <v>13.687245000000001</v>
      </c>
      <c r="J5045" s="22">
        <f t="shared" si="234"/>
        <v>13.687245000000001</v>
      </c>
      <c r="K5045" s="23">
        <f t="shared" si="236"/>
        <v>12.112606194690267</v>
      </c>
      <c r="L5045" s="23">
        <f t="shared" si="235"/>
        <v>12.112606194690267</v>
      </c>
    </row>
    <row r="5046" spans="1:12" x14ac:dyDescent="0.35">
      <c r="A5046" s="21" t="s">
        <v>1145</v>
      </c>
      <c r="B5046" s="21" t="s">
        <v>6848</v>
      </c>
      <c r="C5046" s="21" t="s">
        <v>6532</v>
      </c>
      <c r="D5046" s="21" t="s">
        <v>5399</v>
      </c>
      <c r="E5046" s="21" t="s">
        <v>6850</v>
      </c>
      <c r="F5046" s="13">
        <v>2</v>
      </c>
      <c r="G5046" s="22">
        <v>77.989999999999995</v>
      </c>
      <c r="H5046" s="22">
        <v>155.97999999999999</v>
      </c>
      <c r="I5046" s="22">
        <v>13.687245000000001</v>
      </c>
      <c r="J5046" s="22">
        <f t="shared" si="234"/>
        <v>27.374490000000002</v>
      </c>
      <c r="K5046" s="23">
        <f t="shared" si="236"/>
        <v>12.112606194690267</v>
      </c>
      <c r="L5046" s="23">
        <f t="shared" si="235"/>
        <v>24.225212389380534</v>
      </c>
    </row>
    <row r="5047" spans="1:12" x14ac:dyDescent="0.35">
      <c r="A5047" s="21" t="s">
        <v>1145</v>
      </c>
      <c r="B5047" s="21" t="s">
        <v>6848</v>
      </c>
      <c r="C5047" s="21" t="s">
        <v>6554</v>
      </c>
      <c r="D5047" s="21" t="s">
        <v>6480</v>
      </c>
      <c r="E5047" s="21" t="s">
        <v>6852</v>
      </c>
      <c r="F5047" s="13">
        <v>1</v>
      </c>
      <c r="G5047" s="22">
        <v>13.99</v>
      </c>
      <c r="H5047" s="22">
        <v>13.99</v>
      </c>
      <c r="I5047" s="22">
        <v>2.4552450000000001</v>
      </c>
      <c r="J5047" s="22">
        <f t="shared" si="234"/>
        <v>2.4552450000000001</v>
      </c>
      <c r="K5047" s="23">
        <f t="shared" si="236"/>
        <v>2.1727831858407081</v>
      </c>
      <c r="L5047" s="23">
        <f t="shared" si="235"/>
        <v>2.1727831858407081</v>
      </c>
    </row>
    <row r="5048" spans="1:12" x14ac:dyDescent="0.35">
      <c r="A5048" s="21" t="s">
        <v>1145</v>
      </c>
      <c r="B5048" s="21" t="s">
        <v>6848</v>
      </c>
      <c r="C5048" s="21" t="s">
        <v>6554</v>
      </c>
      <c r="D5048" s="21" t="s">
        <v>6480</v>
      </c>
      <c r="E5048" s="21" t="s">
        <v>6853</v>
      </c>
      <c r="F5048" s="13">
        <v>2</v>
      </c>
      <c r="G5048" s="22">
        <v>13.99</v>
      </c>
      <c r="H5048" s="22">
        <v>27.98</v>
      </c>
      <c r="I5048" s="22">
        <v>2.4552450000000001</v>
      </c>
      <c r="J5048" s="22">
        <f t="shared" si="234"/>
        <v>4.9104900000000002</v>
      </c>
      <c r="K5048" s="23">
        <f t="shared" si="236"/>
        <v>2.1727831858407081</v>
      </c>
      <c r="L5048" s="23">
        <f t="shared" si="235"/>
        <v>4.3455663716814161</v>
      </c>
    </row>
    <row r="5049" spans="1:12" x14ac:dyDescent="0.35">
      <c r="A5049" s="21" t="s">
        <v>1145</v>
      </c>
      <c r="B5049" s="21" t="s">
        <v>6848</v>
      </c>
      <c r="C5049" s="21" t="s">
        <v>6554</v>
      </c>
      <c r="D5049" s="21" t="s">
        <v>6480</v>
      </c>
      <c r="E5049" s="21" t="s">
        <v>6854</v>
      </c>
      <c r="F5049" s="13">
        <v>1</v>
      </c>
      <c r="G5049" s="22">
        <v>13.99</v>
      </c>
      <c r="H5049" s="22">
        <v>13.99</v>
      </c>
      <c r="I5049" s="22">
        <v>2.4552450000000001</v>
      </c>
      <c r="J5049" s="22">
        <f t="shared" si="234"/>
        <v>2.4552450000000001</v>
      </c>
      <c r="K5049" s="23">
        <f t="shared" si="236"/>
        <v>2.1727831858407081</v>
      </c>
      <c r="L5049" s="23">
        <f t="shared" si="235"/>
        <v>2.1727831858407081</v>
      </c>
    </row>
    <row r="5050" spans="1:12" x14ac:dyDescent="0.35">
      <c r="A5050" s="21" t="s">
        <v>1145</v>
      </c>
      <c r="B5050" s="21" t="s">
        <v>6848</v>
      </c>
      <c r="C5050" s="21" t="s">
        <v>6570</v>
      </c>
      <c r="D5050" s="21" t="s">
        <v>6572</v>
      </c>
      <c r="E5050" s="21" t="s">
        <v>6852</v>
      </c>
      <c r="F5050" s="13">
        <v>2</v>
      </c>
      <c r="G5050" s="22">
        <v>53.99</v>
      </c>
      <c r="H5050" s="22">
        <v>107.98</v>
      </c>
      <c r="I5050" s="22">
        <v>9.475245000000001</v>
      </c>
      <c r="J5050" s="22">
        <f t="shared" si="234"/>
        <v>18.950490000000002</v>
      </c>
      <c r="K5050" s="23">
        <f t="shared" si="236"/>
        <v>8.3851725663716827</v>
      </c>
      <c r="L5050" s="23">
        <f t="shared" si="235"/>
        <v>16.770345132743365</v>
      </c>
    </row>
    <row r="5051" spans="1:12" x14ac:dyDescent="0.35">
      <c r="A5051" s="21" t="s">
        <v>1145</v>
      </c>
      <c r="B5051" s="21" t="s">
        <v>6848</v>
      </c>
      <c r="C5051" s="21" t="s">
        <v>6570</v>
      </c>
      <c r="D5051" s="21" t="s">
        <v>6572</v>
      </c>
      <c r="E5051" s="21" t="s">
        <v>6849</v>
      </c>
      <c r="F5051" s="13">
        <v>1</v>
      </c>
      <c r="G5051" s="22">
        <v>53.99</v>
      </c>
      <c r="H5051" s="22">
        <v>53.99</v>
      </c>
      <c r="I5051" s="22">
        <v>9.475245000000001</v>
      </c>
      <c r="J5051" s="22">
        <f t="shared" si="234"/>
        <v>9.475245000000001</v>
      </c>
      <c r="K5051" s="23">
        <f t="shared" si="236"/>
        <v>8.3851725663716827</v>
      </c>
      <c r="L5051" s="23">
        <f t="shared" si="235"/>
        <v>8.3851725663716827</v>
      </c>
    </row>
    <row r="5052" spans="1:12" x14ac:dyDescent="0.35">
      <c r="A5052" s="21" t="s">
        <v>1145</v>
      </c>
      <c r="B5052" s="21" t="s">
        <v>6848</v>
      </c>
      <c r="C5052" s="21" t="s">
        <v>6549</v>
      </c>
      <c r="D5052" s="21" t="s">
        <v>6551</v>
      </c>
      <c r="E5052" s="21" t="s">
        <v>6854</v>
      </c>
      <c r="F5052" s="13">
        <v>1</v>
      </c>
      <c r="G5052" s="22">
        <v>17.989999999999998</v>
      </c>
      <c r="H5052" s="22">
        <v>17.989999999999998</v>
      </c>
      <c r="I5052" s="22">
        <v>3.1572450000000001</v>
      </c>
      <c r="J5052" s="22">
        <f t="shared" si="234"/>
        <v>3.1572450000000001</v>
      </c>
      <c r="K5052" s="23">
        <f t="shared" si="236"/>
        <v>2.7940221238938054</v>
      </c>
      <c r="L5052" s="23">
        <f t="shared" si="235"/>
        <v>2.7940221238938054</v>
      </c>
    </row>
    <row r="5053" spans="1:12" x14ac:dyDescent="0.35">
      <c r="A5053" s="21" t="s">
        <v>1145</v>
      </c>
      <c r="B5053" s="21" t="s">
        <v>6848</v>
      </c>
      <c r="C5053" s="21" t="s">
        <v>6549</v>
      </c>
      <c r="D5053" s="21" t="s">
        <v>6551</v>
      </c>
      <c r="E5053" s="21" t="s">
        <v>6850</v>
      </c>
      <c r="F5053" s="13">
        <v>1</v>
      </c>
      <c r="G5053" s="22">
        <v>17.989999999999998</v>
      </c>
      <c r="H5053" s="22">
        <v>17.989999999999998</v>
      </c>
      <c r="I5053" s="22">
        <v>3.1572450000000001</v>
      </c>
      <c r="J5053" s="22">
        <f t="shared" si="234"/>
        <v>3.1572450000000001</v>
      </c>
      <c r="K5053" s="23">
        <f t="shared" si="236"/>
        <v>2.7940221238938054</v>
      </c>
      <c r="L5053" s="23">
        <f t="shared" si="235"/>
        <v>2.7940221238938054</v>
      </c>
    </row>
    <row r="5054" spans="1:12" x14ac:dyDescent="0.35">
      <c r="A5054" s="21" t="s">
        <v>1145</v>
      </c>
      <c r="B5054" s="21" t="s">
        <v>6848</v>
      </c>
      <c r="C5054" s="21" t="s">
        <v>6558</v>
      </c>
      <c r="D5054" s="21" t="s">
        <v>6560</v>
      </c>
      <c r="E5054" s="21" t="s">
        <v>6849</v>
      </c>
      <c r="F5054" s="13">
        <v>1</v>
      </c>
      <c r="G5054" s="22">
        <v>29.99</v>
      </c>
      <c r="H5054" s="22">
        <v>29.99</v>
      </c>
      <c r="I5054" s="22">
        <v>5.2632450000000004</v>
      </c>
      <c r="J5054" s="22">
        <f t="shared" si="234"/>
        <v>5.2632450000000004</v>
      </c>
      <c r="K5054" s="23">
        <f t="shared" si="236"/>
        <v>4.6577389380530985</v>
      </c>
      <c r="L5054" s="23">
        <f t="shared" si="235"/>
        <v>4.6577389380530985</v>
      </c>
    </row>
    <row r="5055" spans="1:12" x14ac:dyDescent="0.35">
      <c r="A5055" s="21" t="s">
        <v>1145</v>
      </c>
      <c r="B5055" s="21" t="s">
        <v>6848</v>
      </c>
      <c r="C5055" s="21" t="s">
        <v>6558</v>
      </c>
      <c r="D5055" s="21" t="s">
        <v>6560</v>
      </c>
      <c r="E5055" s="21" t="s">
        <v>6854</v>
      </c>
      <c r="F5055" s="13">
        <v>1</v>
      </c>
      <c r="G5055" s="22">
        <v>29.99</v>
      </c>
      <c r="H5055" s="22">
        <v>29.99</v>
      </c>
      <c r="I5055" s="22">
        <v>5.2632450000000004</v>
      </c>
      <c r="J5055" s="22">
        <f t="shared" si="234"/>
        <v>5.2632450000000004</v>
      </c>
      <c r="K5055" s="23">
        <f t="shared" si="236"/>
        <v>4.6577389380530985</v>
      </c>
      <c r="L5055" s="23">
        <f t="shared" si="235"/>
        <v>4.6577389380530985</v>
      </c>
    </row>
    <row r="5056" spans="1:12" x14ac:dyDescent="0.35">
      <c r="A5056" s="21" t="s">
        <v>1145</v>
      </c>
      <c r="B5056" s="21" t="s">
        <v>6848</v>
      </c>
      <c r="C5056" s="21" t="s">
        <v>6558</v>
      </c>
      <c r="D5056" s="21" t="s">
        <v>6560</v>
      </c>
      <c r="E5056" s="21" t="s">
        <v>6850</v>
      </c>
      <c r="F5056" s="13">
        <v>1</v>
      </c>
      <c r="G5056" s="22">
        <v>29.99</v>
      </c>
      <c r="H5056" s="22">
        <v>29.99</v>
      </c>
      <c r="I5056" s="22">
        <v>5.2632450000000004</v>
      </c>
      <c r="J5056" s="22">
        <f t="shared" si="234"/>
        <v>5.2632450000000004</v>
      </c>
      <c r="K5056" s="23">
        <f t="shared" si="236"/>
        <v>4.6577389380530985</v>
      </c>
      <c r="L5056" s="23">
        <f t="shared" si="235"/>
        <v>4.6577389380530985</v>
      </c>
    </row>
    <row r="5057" spans="1:12" x14ac:dyDescent="0.35">
      <c r="A5057" s="21" t="s">
        <v>1145</v>
      </c>
      <c r="B5057" s="21" t="s">
        <v>6848</v>
      </c>
      <c r="C5057" s="21" t="s">
        <v>6564</v>
      </c>
      <c r="D5057" s="21" t="s">
        <v>6566</v>
      </c>
      <c r="E5057" s="21" t="s">
        <v>6855</v>
      </c>
      <c r="F5057" s="13">
        <v>1</v>
      </c>
      <c r="G5057" s="22">
        <v>65.989999999999995</v>
      </c>
      <c r="H5057" s="22">
        <v>65.989999999999995</v>
      </c>
      <c r="I5057" s="22">
        <v>11.581245000000001</v>
      </c>
      <c r="J5057" s="22">
        <f t="shared" si="234"/>
        <v>11.581245000000001</v>
      </c>
      <c r="K5057" s="23">
        <f t="shared" si="236"/>
        <v>10.248889380530976</v>
      </c>
      <c r="L5057" s="23">
        <f t="shared" si="235"/>
        <v>10.248889380530976</v>
      </c>
    </row>
    <row r="5058" spans="1:12" x14ac:dyDescent="0.35">
      <c r="A5058" s="21" t="s">
        <v>1145</v>
      </c>
      <c r="B5058" s="21" t="s">
        <v>6848</v>
      </c>
      <c r="C5058" s="21" t="s">
        <v>6564</v>
      </c>
      <c r="D5058" s="21" t="s">
        <v>6566</v>
      </c>
      <c r="E5058" s="21" t="s">
        <v>6852</v>
      </c>
      <c r="F5058" s="13">
        <v>2</v>
      </c>
      <c r="G5058" s="22">
        <v>65.989999999999995</v>
      </c>
      <c r="H5058" s="22">
        <v>131.97999999999999</v>
      </c>
      <c r="I5058" s="22">
        <v>11.581245000000001</v>
      </c>
      <c r="J5058" s="22">
        <f t="shared" ref="J5058:J5121" si="237">SUM(I5058*F5058)</f>
        <v>23.162490000000002</v>
      </c>
      <c r="K5058" s="23">
        <f t="shared" si="236"/>
        <v>10.248889380530976</v>
      </c>
      <c r="L5058" s="23">
        <f t="shared" ref="L5058:L5121" si="238">SUM(K5058*F5058)</f>
        <v>20.497778761061952</v>
      </c>
    </row>
    <row r="5059" spans="1:12" x14ac:dyDescent="0.35">
      <c r="A5059" s="21" t="s">
        <v>1145</v>
      </c>
      <c r="B5059" s="21" t="s">
        <v>6848</v>
      </c>
      <c r="C5059" s="21" t="s">
        <v>6564</v>
      </c>
      <c r="D5059" s="21" t="s">
        <v>6566</v>
      </c>
      <c r="E5059" s="21" t="s">
        <v>6853</v>
      </c>
      <c r="F5059" s="13">
        <v>1</v>
      </c>
      <c r="G5059" s="22">
        <v>65.989999999999995</v>
      </c>
      <c r="H5059" s="22">
        <v>65.989999999999995</v>
      </c>
      <c r="I5059" s="22">
        <v>11.581245000000001</v>
      </c>
      <c r="J5059" s="22">
        <f t="shared" si="237"/>
        <v>11.581245000000001</v>
      </c>
      <c r="K5059" s="23">
        <f t="shared" ref="K5059:K5122" si="239">SUM(I5059/1.13)</f>
        <v>10.248889380530976</v>
      </c>
      <c r="L5059" s="23">
        <f t="shared" si="238"/>
        <v>10.248889380530976</v>
      </c>
    </row>
    <row r="5060" spans="1:12" x14ac:dyDescent="0.35">
      <c r="A5060" s="21" t="s">
        <v>1145</v>
      </c>
      <c r="B5060" s="21" t="s">
        <v>6848</v>
      </c>
      <c r="C5060" s="21" t="s">
        <v>6564</v>
      </c>
      <c r="D5060" s="21" t="s">
        <v>6566</v>
      </c>
      <c r="E5060" s="21" t="s">
        <v>6849</v>
      </c>
      <c r="F5060" s="13">
        <v>2</v>
      </c>
      <c r="G5060" s="22">
        <v>65.989999999999995</v>
      </c>
      <c r="H5060" s="22">
        <v>131.97999999999999</v>
      </c>
      <c r="I5060" s="22">
        <v>11.581245000000001</v>
      </c>
      <c r="J5060" s="22">
        <f t="shared" si="237"/>
        <v>23.162490000000002</v>
      </c>
      <c r="K5060" s="23">
        <f t="shared" si="239"/>
        <v>10.248889380530976</v>
      </c>
      <c r="L5060" s="23">
        <f t="shared" si="238"/>
        <v>20.497778761061952</v>
      </c>
    </row>
    <row r="5061" spans="1:12" x14ac:dyDescent="0.35">
      <c r="A5061" s="21" t="s">
        <v>1145</v>
      </c>
      <c r="B5061" s="21" t="s">
        <v>6848</v>
      </c>
      <c r="C5061" s="21" t="s">
        <v>6564</v>
      </c>
      <c r="D5061" s="21" t="s">
        <v>6566</v>
      </c>
      <c r="E5061" s="21" t="s">
        <v>6854</v>
      </c>
      <c r="F5061" s="13">
        <v>1</v>
      </c>
      <c r="G5061" s="22">
        <v>65.989999999999995</v>
      </c>
      <c r="H5061" s="22">
        <v>65.989999999999995</v>
      </c>
      <c r="I5061" s="22">
        <v>11.581245000000001</v>
      </c>
      <c r="J5061" s="22">
        <f t="shared" si="237"/>
        <v>11.581245000000001</v>
      </c>
      <c r="K5061" s="23">
        <f t="shared" si="239"/>
        <v>10.248889380530976</v>
      </c>
      <c r="L5061" s="23">
        <f t="shared" si="238"/>
        <v>10.248889380530976</v>
      </c>
    </row>
    <row r="5062" spans="1:12" x14ac:dyDescent="0.35">
      <c r="A5062" s="21" t="s">
        <v>1145</v>
      </c>
      <c r="B5062" s="21" t="s">
        <v>6848</v>
      </c>
      <c r="C5062" s="21" t="s">
        <v>6564</v>
      </c>
      <c r="D5062" s="21" t="s">
        <v>6566</v>
      </c>
      <c r="E5062" s="21" t="s">
        <v>6850</v>
      </c>
      <c r="F5062" s="13">
        <v>1</v>
      </c>
      <c r="G5062" s="22">
        <v>65.989999999999995</v>
      </c>
      <c r="H5062" s="22">
        <v>65.989999999999995</v>
      </c>
      <c r="I5062" s="22">
        <v>11.581245000000001</v>
      </c>
      <c r="J5062" s="22">
        <f t="shared" si="237"/>
        <v>11.581245000000001</v>
      </c>
      <c r="K5062" s="23">
        <f t="shared" si="239"/>
        <v>10.248889380530976</v>
      </c>
      <c r="L5062" s="23">
        <f t="shared" si="238"/>
        <v>10.248889380530976</v>
      </c>
    </row>
    <row r="5063" spans="1:12" x14ac:dyDescent="0.35">
      <c r="A5063" s="21" t="s">
        <v>1145</v>
      </c>
      <c r="B5063" s="21" t="s">
        <v>6848</v>
      </c>
      <c r="C5063" s="21" t="s">
        <v>6543</v>
      </c>
      <c r="D5063" s="21" t="s">
        <v>6545</v>
      </c>
      <c r="E5063" s="21" t="s">
        <v>6852</v>
      </c>
      <c r="F5063" s="13">
        <v>1</v>
      </c>
      <c r="G5063" s="22">
        <v>41.99</v>
      </c>
      <c r="H5063" s="22">
        <v>41.99</v>
      </c>
      <c r="I5063" s="22">
        <v>7.3692450000000012</v>
      </c>
      <c r="J5063" s="22">
        <f t="shared" si="237"/>
        <v>7.3692450000000012</v>
      </c>
      <c r="K5063" s="23">
        <f t="shared" si="239"/>
        <v>6.5214557522123906</v>
      </c>
      <c r="L5063" s="23">
        <f t="shared" si="238"/>
        <v>6.5214557522123906</v>
      </c>
    </row>
    <row r="5064" spans="1:12" x14ac:dyDescent="0.35">
      <c r="A5064" s="21" t="s">
        <v>1145</v>
      </c>
      <c r="B5064" s="21" t="s">
        <v>6848</v>
      </c>
      <c r="C5064" s="21" t="s">
        <v>6543</v>
      </c>
      <c r="D5064" s="21" t="s">
        <v>6545</v>
      </c>
      <c r="E5064" s="21" t="s">
        <v>6849</v>
      </c>
      <c r="F5064" s="13">
        <v>1</v>
      </c>
      <c r="G5064" s="22">
        <v>41.99</v>
      </c>
      <c r="H5064" s="22">
        <v>41.99</v>
      </c>
      <c r="I5064" s="22">
        <v>7.3692450000000012</v>
      </c>
      <c r="J5064" s="22">
        <f t="shared" si="237"/>
        <v>7.3692450000000012</v>
      </c>
      <c r="K5064" s="23">
        <f t="shared" si="239"/>
        <v>6.5214557522123906</v>
      </c>
      <c r="L5064" s="23">
        <f t="shared" si="238"/>
        <v>6.5214557522123906</v>
      </c>
    </row>
    <row r="5065" spans="1:12" x14ac:dyDescent="0.35">
      <c r="A5065" s="21" t="s">
        <v>1145</v>
      </c>
      <c r="B5065" s="21" t="s">
        <v>6848</v>
      </c>
      <c r="C5065" s="21" t="s">
        <v>6546</v>
      </c>
      <c r="D5065" s="21" t="s">
        <v>6548</v>
      </c>
      <c r="E5065" s="21" t="s">
        <v>6852</v>
      </c>
      <c r="F5065" s="13">
        <v>1</v>
      </c>
      <c r="G5065" s="22">
        <v>13.99</v>
      </c>
      <c r="H5065" s="22">
        <v>13.99</v>
      </c>
      <c r="I5065" s="22">
        <v>2.4552450000000001</v>
      </c>
      <c r="J5065" s="22">
        <f t="shared" si="237"/>
        <v>2.4552450000000001</v>
      </c>
      <c r="K5065" s="23">
        <f t="shared" si="239"/>
        <v>2.1727831858407081</v>
      </c>
      <c r="L5065" s="23">
        <f t="shared" si="238"/>
        <v>2.1727831858407081</v>
      </c>
    </row>
    <row r="5066" spans="1:12" x14ac:dyDescent="0.35">
      <c r="A5066" s="21" t="s">
        <v>1145</v>
      </c>
      <c r="B5066" s="21" t="s">
        <v>6848</v>
      </c>
      <c r="C5066" s="21" t="s">
        <v>6556</v>
      </c>
      <c r="D5066" s="21" t="s">
        <v>6551</v>
      </c>
      <c r="E5066" s="21" t="s">
        <v>6852</v>
      </c>
      <c r="F5066" s="13">
        <v>3</v>
      </c>
      <c r="G5066" s="22">
        <v>17.989999999999998</v>
      </c>
      <c r="H5066" s="22">
        <v>53.97</v>
      </c>
      <c r="I5066" s="22">
        <v>3.1572450000000001</v>
      </c>
      <c r="J5066" s="22">
        <f t="shared" si="237"/>
        <v>9.4717350000000007</v>
      </c>
      <c r="K5066" s="23">
        <f t="shared" si="239"/>
        <v>2.7940221238938054</v>
      </c>
      <c r="L5066" s="23">
        <f t="shared" si="238"/>
        <v>8.3820663716814163</v>
      </c>
    </row>
    <row r="5067" spans="1:12" x14ac:dyDescent="0.35">
      <c r="A5067" s="21" t="s">
        <v>1145</v>
      </c>
      <c r="B5067" s="21" t="s">
        <v>6848</v>
      </c>
      <c r="C5067" s="21" t="s">
        <v>6556</v>
      </c>
      <c r="D5067" s="21" t="s">
        <v>6551</v>
      </c>
      <c r="E5067" s="21" t="s">
        <v>6850</v>
      </c>
      <c r="F5067" s="13">
        <v>2</v>
      </c>
      <c r="G5067" s="22">
        <v>17.989999999999998</v>
      </c>
      <c r="H5067" s="22">
        <v>35.979999999999997</v>
      </c>
      <c r="I5067" s="22">
        <v>3.1572450000000001</v>
      </c>
      <c r="J5067" s="22">
        <f t="shared" si="237"/>
        <v>6.3144900000000002</v>
      </c>
      <c r="K5067" s="23">
        <f t="shared" si="239"/>
        <v>2.7940221238938054</v>
      </c>
      <c r="L5067" s="23">
        <f t="shared" si="238"/>
        <v>5.5880442477876109</v>
      </c>
    </row>
    <row r="5068" spans="1:12" x14ac:dyDescent="0.35">
      <c r="A5068" s="21" t="s">
        <v>1145</v>
      </c>
      <c r="B5068" s="21" t="s">
        <v>6856</v>
      </c>
      <c r="C5068" s="21" t="s">
        <v>6502</v>
      </c>
      <c r="D5068" s="21" t="s">
        <v>6504</v>
      </c>
      <c r="E5068" s="21" t="s">
        <v>6855</v>
      </c>
      <c r="F5068" s="13">
        <v>1</v>
      </c>
      <c r="G5068" s="22">
        <v>58.99</v>
      </c>
      <c r="H5068" s="22">
        <v>58.99</v>
      </c>
      <c r="I5068" s="22">
        <v>10.352745000000001</v>
      </c>
      <c r="J5068" s="22">
        <f t="shared" si="237"/>
        <v>10.352745000000001</v>
      </c>
      <c r="K5068" s="23">
        <f t="shared" si="239"/>
        <v>9.1617212389380551</v>
      </c>
      <c r="L5068" s="23">
        <f t="shared" si="238"/>
        <v>9.1617212389380551</v>
      </c>
    </row>
    <row r="5069" spans="1:12" x14ac:dyDescent="0.35">
      <c r="A5069" s="21" t="s">
        <v>1145</v>
      </c>
      <c r="B5069" s="21" t="s">
        <v>6856</v>
      </c>
      <c r="C5069" s="21" t="s">
        <v>6502</v>
      </c>
      <c r="D5069" s="21" t="s">
        <v>6504</v>
      </c>
      <c r="E5069" s="21" t="s">
        <v>6852</v>
      </c>
      <c r="F5069" s="13">
        <v>2</v>
      </c>
      <c r="G5069" s="22">
        <v>58.99</v>
      </c>
      <c r="H5069" s="22">
        <v>117.98</v>
      </c>
      <c r="I5069" s="22">
        <v>10.352745000000001</v>
      </c>
      <c r="J5069" s="22">
        <f t="shared" si="237"/>
        <v>20.705490000000001</v>
      </c>
      <c r="K5069" s="23">
        <f t="shared" si="239"/>
        <v>9.1617212389380551</v>
      </c>
      <c r="L5069" s="23">
        <f t="shared" si="238"/>
        <v>18.32344247787611</v>
      </c>
    </row>
    <row r="5070" spans="1:12" x14ac:dyDescent="0.35">
      <c r="A5070" s="21" t="s">
        <v>1145</v>
      </c>
      <c r="B5070" s="21" t="s">
        <v>6856</v>
      </c>
      <c r="C5070" s="21" t="s">
        <v>6502</v>
      </c>
      <c r="D5070" s="21" t="s">
        <v>6504</v>
      </c>
      <c r="E5070" s="21" t="s">
        <v>6853</v>
      </c>
      <c r="F5070" s="13">
        <v>4</v>
      </c>
      <c r="G5070" s="22">
        <v>58.99</v>
      </c>
      <c r="H5070" s="22">
        <v>235.96</v>
      </c>
      <c r="I5070" s="22">
        <v>10.352745000000001</v>
      </c>
      <c r="J5070" s="22">
        <f t="shared" si="237"/>
        <v>41.410980000000002</v>
      </c>
      <c r="K5070" s="23">
        <f t="shared" si="239"/>
        <v>9.1617212389380551</v>
      </c>
      <c r="L5070" s="23">
        <f t="shared" si="238"/>
        <v>36.64688495575222</v>
      </c>
    </row>
    <row r="5071" spans="1:12" x14ac:dyDescent="0.35">
      <c r="A5071" s="21" t="s">
        <v>1145</v>
      </c>
      <c r="B5071" s="21" t="s">
        <v>6856</v>
      </c>
      <c r="C5071" s="21" t="s">
        <v>6502</v>
      </c>
      <c r="D5071" s="21" t="s">
        <v>6504</v>
      </c>
      <c r="E5071" s="21" t="s">
        <v>6849</v>
      </c>
      <c r="F5071" s="13">
        <v>2</v>
      </c>
      <c r="G5071" s="22">
        <v>58.99</v>
      </c>
      <c r="H5071" s="22">
        <v>117.98</v>
      </c>
      <c r="I5071" s="22">
        <v>10.352745000000001</v>
      </c>
      <c r="J5071" s="22">
        <f t="shared" si="237"/>
        <v>20.705490000000001</v>
      </c>
      <c r="K5071" s="23">
        <f t="shared" si="239"/>
        <v>9.1617212389380551</v>
      </c>
      <c r="L5071" s="23">
        <f t="shared" si="238"/>
        <v>18.32344247787611</v>
      </c>
    </row>
    <row r="5072" spans="1:12" x14ac:dyDescent="0.35">
      <c r="A5072" s="21" t="s">
        <v>1145</v>
      </c>
      <c r="B5072" s="21" t="s">
        <v>6879</v>
      </c>
      <c r="C5072" s="21" t="s">
        <v>6499</v>
      </c>
      <c r="D5072" s="21" t="s">
        <v>6501</v>
      </c>
      <c r="E5072" s="21" t="s">
        <v>6855</v>
      </c>
      <c r="F5072" s="13">
        <v>1</v>
      </c>
      <c r="G5072" s="22">
        <v>53.99</v>
      </c>
      <c r="H5072" s="22">
        <v>53.99</v>
      </c>
      <c r="I5072" s="22">
        <v>9.475245000000001</v>
      </c>
      <c r="J5072" s="22">
        <f t="shared" si="237"/>
        <v>9.475245000000001</v>
      </c>
      <c r="K5072" s="23">
        <f t="shared" si="239"/>
        <v>8.3851725663716827</v>
      </c>
      <c r="L5072" s="23">
        <f t="shared" si="238"/>
        <v>8.3851725663716827</v>
      </c>
    </row>
    <row r="5073" spans="1:12" x14ac:dyDescent="0.35">
      <c r="A5073" s="21" t="s">
        <v>1145</v>
      </c>
      <c r="B5073" s="21" t="s">
        <v>6879</v>
      </c>
      <c r="C5073" s="21" t="s">
        <v>6496</v>
      </c>
      <c r="D5073" s="21" t="s">
        <v>6498</v>
      </c>
      <c r="E5073" s="21" t="s">
        <v>6855</v>
      </c>
      <c r="F5073" s="13">
        <v>1</v>
      </c>
      <c r="G5073" s="22">
        <v>43.99</v>
      </c>
      <c r="H5073" s="22">
        <v>43.99</v>
      </c>
      <c r="I5073" s="22">
        <v>7.7202450000000002</v>
      </c>
      <c r="J5073" s="22">
        <f t="shared" si="237"/>
        <v>7.7202450000000002</v>
      </c>
      <c r="K5073" s="23">
        <f t="shared" si="239"/>
        <v>6.8320752212389388</v>
      </c>
      <c r="L5073" s="23">
        <f t="shared" si="238"/>
        <v>6.8320752212389388</v>
      </c>
    </row>
    <row r="5074" spans="1:12" x14ac:dyDescent="0.35">
      <c r="A5074" s="21" t="s">
        <v>1145</v>
      </c>
      <c r="B5074" s="21" t="s">
        <v>6883</v>
      </c>
      <c r="C5074" s="21" t="s">
        <v>6508</v>
      </c>
      <c r="D5074" s="21" t="s">
        <v>6510</v>
      </c>
      <c r="E5074" s="21" t="s">
        <v>6855</v>
      </c>
      <c r="F5074" s="13">
        <v>1</v>
      </c>
      <c r="G5074" s="22">
        <v>43.99</v>
      </c>
      <c r="H5074" s="22">
        <v>43.99</v>
      </c>
      <c r="I5074" s="22">
        <v>7.7202450000000002</v>
      </c>
      <c r="J5074" s="22">
        <f t="shared" si="237"/>
        <v>7.7202450000000002</v>
      </c>
      <c r="K5074" s="23">
        <f t="shared" si="239"/>
        <v>6.8320752212389388</v>
      </c>
      <c r="L5074" s="23">
        <f t="shared" si="238"/>
        <v>6.8320752212389388</v>
      </c>
    </row>
    <row r="5075" spans="1:12" x14ac:dyDescent="0.35">
      <c r="A5075" s="21" t="s">
        <v>1145</v>
      </c>
      <c r="B5075" s="21" t="s">
        <v>6883</v>
      </c>
      <c r="C5075" s="21" t="s">
        <v>6493</v>
      </c>
      <c r="D5075" s="21" t="s">
        <v>6495</v>
      </c>
      <c r="E5075" s="21" t="s">
        <v>6852</v>
      </c>
      <c r="F5075" s="13">
        <v>1</v>
      </c>
      <c r="G5075" s="22">
        <v>43.99</v>
      </c>
      <c r="H5075" s="22">
        <v>43.99</v>
      </c>
      <c r="I5075" s="22">
        <v>7.7202450000000002</v>
      </c>
      <c r="J5075" s="22">
        <f t="shared" si="237"/>
        <v>7.7202450000000002</v>
      </c>
      <c r="K5075" s="23">
        <f t="shared" si="239"/>
        <v>6.8320752212389388</v>
      </c>
      <c r="L5075" s="23">
        <f t="shared" si="238"/>
        <v>6.8320752212389388</v>
      </c>
    </row>
    <row r="5076" spans="1:12" x14ac:dyDescent="0.35">
      <c r="A5076" s="21" t="s">
        <v>1145</v>
      </c>
      <c r="B5076" s="21" t="s">
        <v>6883</v>
      </c>
      <c r="C5076" s="21" t="s">
        <v>6493</v>
      </c>
      <c r="D5076" s="21" t="s">
        <v>6495</v>
      </c>
      <c r="E5076" s="21" t="s">
        <v>6850</v>
      </c>
      <c r="F5076" s="13">
        <v>1</v>
      </c>
      <c r="G5076" s="22">
        <v>43.99</v>
      </c>
      <c r="H5076" s="22">
        <v>43.99</v>
      </c>
      <c r="I5076" s="22">
        <v>7.7202450000000002</v>
      </c>
      <c r="J5076" s="22">
        <f t="shared" si="237"/>
        <v>7.7202450000000002</v>
      </c>
      <c r="K5076" s="23">
        <f t="shared" si="239"/>
        <v>6.8320752212389388</v>
      </c>
      <c r="L5076" s="23">
        <f t="shared" si="238"/>
        <v>6.8320752212389388</v>
      </c>
    </row>
    <row r="5077" spans="1:12" x14ac:dyDescent="0.35">
      <c r="A5077" s="21" t="s">
        <v>1145</v>
      </c>
      <c r="B5077" s="21" t="s">
        <v>6838</v>
      </c>
      <c r="C5077" s="21" t="s">
        <v>6588</v>
      </c>
      <c r="D5077" s="21" t="s">
        <v>6590</v>
      </c>
      <c r="E5077" s="21" t="s">
        <v>6854</v>
      </c>
      <c r="F5077" s="13">
        <v>1</v>
      </c>
      <c r="G5077" s="22">
        <v>34.99</v>
      </c>
      <c r="H5077" s="22">
        <v>34.99</v>
      </c>
      <c r="I5077" s="22">
        <v>6.1407450000000008</v>
      </c>
      <c r="J5077" s="22">
        <f t="shared" si="237"/>
        <v>6.1407450000000008</v>
      </c>
      <c r="K5077" s="23">
        <f t="shared" si="239"/>
        <v>5.43428761061947</v>
      </c>
      <c r="L5077" s="23">
        <f t="shared" si="238"/>
        <v>5.43428761061947</v>
      </c>
    </row>
    <row r="5078" spans="1:12" x14ac:dyDescent="0.35">
      <c r="A5078" s="21" t="s">
        <v>1145</v>
      </c>
      <c r="B5078" s="21" t="s">
        <v>6838</v>
      </c>
      <c r="C5078" s="21" t="s">
        <v>6490</v>
      </c>
      <c r="D5078" s="21" t="s">
        <v>6492</v>
      </c>
      <c r="E5078" s="21" t="s">
        <v>6852</v>
      </c>
      <c r="F5078" s="13">
        <v>1</v>
      </c>
      <c r="G5078" s="22">
        <v>67.989999999999995</v>
      </c>
      <c r="H5078" s="22">
        <v>67.989999999999995</v>
      </c>
      <c r="I5078" s="22">
        <v>11.932245</v>
      </c>
      <c r="J5078" s="22">
        <f t="shared" si="237"/>
        <v>11.932245</v>
      </c>
      <c r="K5078" s="23">
        <f t="shared" si="239"/>
        <v>10.559508849557522</v>
      </c>
      <c r="L5078" s="23">
        <f t="shared" si="238"/>
        <v>10.559508849557522</v>
      </c>
    </row>
    <row r="5079" spans="1:12" x14ac:dyDescent="0.35">
      <c r="A5079" s="21" t="s">
        <v>1212</v>
      </c>
      <c r="B5079" s="21" t="s">
        <v>6846</v>
      </c>
      <c r="C5079" s="21" t="s">
        <v>6627</v>
      </c>
      <c r="D5079" s="21" t="s">
        <v>6629</v>
      </c>
      <c r="E5079" s="21" t="s">
        <v>6862</v>
      </c>
      <c r="F5079" s="13">
        <v>1</v>
      </c>
      <c r="G5079" s="22">
        <v>41.99</v>
      </c>
      <c r="H5079" s="22">
        <v>41.99</v>
      </c>
      <c r="I5079" s="22">
        <v>7.3692450000000012</v>
      </c>
      <c r="J5079" s="22">
        <f t="shared" si="237"/>
        <v>7.3692450000000012</v>
      </c>
      <c r="K5079" s="23">
        <f t="shared" si="239"/>
        <v>6.5214557522123906</v>
      </c>
      <c r="L5079" s="23">
        <f t="shared" si="238"/>
        <v>6.5214557522123906</v>
      </c>
    </row>
    <row r="5080" spans="1:12" x14ac:dyDescent="0.35">
      <c r="A5080" s="21" t="s">
        <v>1212</v>
      </c>
      <c r="B5080" s="21" t="s">
        <v>6846</v>
      </c>
      <c r="C5080" s="21" t="s">
        <v>6627</v>
      </c>
      <c r="D5080" s="21" t="s">
        <v>6629</v>
      </c>
      <c r="E5080" s="21" t="s">
        <v>6859</v>
      </c>
      <c r="F5080" s="13">
        <v>2</v>
      </c>
      <c r="G5080" s="22">
        <v>41.99</v>
      </c>
      <c r="H5080" s="22">
        <v>83.98</v>
      </c>
      <c r="I5080" s="22">
        <v>7.3692450000000012</v>
      </c>
      <c r="J5080" s="22">
        <f t="shared" si="237"/>
        <v>14.738490000000002</v>
      </c>
      <c r="K5080" s="23">
        <f t="shared" si="239"/>
        <v>6.5214557522123906</v>
      </c>
      <c r="L5080" s="23">
        <f t="shared" si="238"/>
        <v>13.042911504424781</v>
      </c>
    </row>
    <row r="5081" spans="1:12" x14ac:dyDescent="0.35">
      <c r="A5081" s="21" t="s">
        <v>1212</v>
      </c>
      <c r="B5081" s="21" t="s">
        <v>6846</v>
      </c>
      <c r="C5081" s="21" t="s">
        <v>6627</v>
      </c>
      <c r="D5081" s="21" t="s">
        <v>6629</v>
      </c>
      <c r="E5081" s="21" t="s">
        <v>6861</v>
      </c>
      <c r="F5081" s="13">
        <v>1</v>
      </c>
      <c r="G5081" s="22">
        <v>41.99</v>
      </c>
      <c r="H5081" s="22">
        <v>41.99</v>
      </c>
      <c r="I5081" s="22">
        <v>7.3692450000000012</v>
      </c>
      <c r="J5081" s="22">
        <f t="shared" si="237"/>
        <v>7.3692450000000012</v>
      </c>
      <c r="K5081" s="23">
        <f t="shared" si="239"/>
        <v>6.5214557522123906</v>
      </c>
      <c r="L5081" s="23">
        <f t="shared" si="238"/>
        <v>6.5214557522123906</v>
      </c>
    </row>
    <row r="5082" spans="1:12" x14ac:dyDescent="0.35">
      <c r="A5082" s="21" t="s">
        <v>1212</v>
      </c>
      <c r="B5082" s="21" t="s">
        <v>6846</v>
      </c>
      <c r="C5082" s="21" t="s">
        <v>6627</v>
      </c>
      <c r="D5082" s="21" t="s">
        <v>6629</v>
      </c>
      <c r="E5082" s="21" t="s">
        <v>6863</v>
      </c>
      <c r="F5082" s="13">
        <v>1</v>
      </c>
      <c r="G5082" s="22">
        <v>41.99</v>
      </c>
      <c r="H5082" s="22">
        <v>41.99</v>
      </c>
      <c r="I5082" s="22">
        <v>7.3692450000000012</v>
      </c>
      <c r="J5082" s="22">
        <f t="shared" si="237"/>
        <v>7.3692450000000012</v>
      </c>
      <c r="K5082" s="23">
        <f t="shared" si="239"/>
        <v>6.5214557522123906</v>
      </c>
      <c r="L5082" s="23">
        <f t="shared" si="238"/>
        <v>6.5214557522123906</v>
      </c>
    </row>
    <row r="5083" spans="1:12" x14ac:dyDescent="0.35">
      <c r="A5083" s="21" t="s">
        <v>1212</v>
      </c>
      <c r="B5083" s="21" t="s">
        <v>6846</v>
      </c>
      <c r="C5083" s="21" t="s">
        <v>6602</v>
      </c>
      <c r="D5083" s="21" t="s">
        <v>6604</v>
      </c>
      <c r="E5083" s="21" t="s">
        <v>6917</v>
      </c>
      <c r="F5083" s="13">
        <v>1</v>
      </c>
      <c r="G5083" s="22">
        <v>25.99</v>
      </c>
      <c r="H5083" s="22">
        <v>25.99</v>
      </c>
      <c r="I5083" s="22">
        <v>4.5612450000000004</v>
      </c>
      <c r="J5083" s="22">
        <f t="shared" si="237"/>
        <v>4.5612450000000004</v>
      </c>
      <c r="K5083" s="23">
        <f t="shared" si="239"/>
        <v>4.0365000000000011</v>
      </c>
      <c r="L5083" s="23">
        <f t="shared" si="238"/>
        <v>4.0365000000000011</v>
      </c>
    </row>
    <row r="5084" spans="1:12" x14ac:dyDescent="0.35">
      <c r="A5084" s="21" t="s">
        <v>1212</v>
      </c>
      <c r="B5084" s="21" t="s">
        <v>6846</v>
      </c>
      <c r="C5084" s="21" t="s">
        <v>6602</v>
      </c>
      <c r="D5084" s="21" t="s">
        <v>6604</v>
      </c>
      <c r="E5084" s="21" t="s">
        <v>6918</v>
      </c>
      <c r="F5084" s="13">
        <v>1</v>
      </c>
      <c r="G5084" s="22">
        <v>25.99</v>
      </c>
      <c r="H5084" s="22">
        <v>25.99</v>
      </c>
      <c r="I5084" s="22">
        <v>4.5612450000000004</v>
      </c>
      <c r="J5084" s="22">
        <f t="shared" si="237"/>
        <v>4.5612450000000004</v>
      </c>
      <c r="K5084" s="23">
        <f t="shared" si="239"/>
        <v>4.0365000000000011</v>
      </c>
      <c r="L5084" s="23">
        <f t="shared" si="238"/>
        <v>4.0365000000000011</v>
      </c>
    </row>
    <row r="5085" spans="1:12" x14ac:dyDescent="0.35">
      <c r="A5085" s="21" t="s">
        <v>1212</v>
      </c>
      <c r="B5085" s="21" t="s">
        <v>6846</v>
      </c>
      <c r="C5085" s="21" t="s">
        <v>6633</v>
      </c>
      <c r="D5085" s="21" t="s">
        <v>6635</v>
      </c>
      <c r="E5085" s="21" t="s">
        <v>6864</v>
      </c>
      <c r="F5085" s="13">
        <v>1</v>
      </c>
      <c r="G5085" s="22">
        <v>67.989999999999995</v>
      </c>
      <c r="H5085" s="22">
        <v>67.989999999999995</v>
      </c>
      <c r="I5085" s="22">
        <v>11.932245</v>
      </c>
      <c r="J5085" s="22">
        <f t="shared" si="237"/>
        <v>11.932245</v>
      </c>
      <c r="K5085" s="23">
        <f t="shared" si="239"/>
        <v>10.559508849557522</v>
      </c>
      <c r="L5085" s="23">
        <f t="shared" si="238"/>
        <v>10.559508849557522</v>
      </c>
    </row>
    <row r="5086" spans="1:12" x14ac:dyDescent="0.35">
      <c r="A5086" s="21" t="s">
        <v>1212</v>
      </c>
      <c r="B5086" s="21" t="s">
        <v>6846</v>
      </c>
      <c r="C5086" s="21" t="s">
        <v>6630</v>
      </c>
      <c r="D5086" s="21" t="s">
        <v>6632</v>
      </c>
      <c r="E5086" s="21" t="s">
        <v>6862</v>
      </c>
      <c r="F5086" s="13">
        <v>2</v>
      </c>
      <c r="G5086" s="22">
        <v>13.99</v>
      </c>
      <c r="H5086" s="22">
        <v>27.98</v>
      </c>
      <c r="I5086" s="22">
        <v>2.4552450000000001</v>
      </c>
      <c r="J5086" s="22">
        <f t="shared" si="237"/>
        <v>4.9104900000000002</v>
      </c>
      <c r="K5086" s="23">
        <f t="shared" si="239"/>
        <v>2.1727831858407081</v>
      </c>
      <c r="L5086" s="23">
        <f t="shared" si="238"/>
        <v>4.3455663716814161</v>
      </c>
    </row>
    <row r="5087" spans="1:12" x14ac:dyDescent="0.35">
      <c r="A5087" s="21" t="s">
        <v>1212</v>
      </c>
      <c r="B5087" s="21" t="s">
        <v>6846</v>
      </c>
      <c r="C5087" s="21" t="s">
        <v>6630</v>
      </c>
      <c r="D5087" s="21" t="s">
        <v>6632</v>
      </c>
      <c r="E5087" s="21" t="s">
        <v>6859</v>
      </c>
      <c r="F5087" s="13">
        <v>1</v>
      </c>
      <c r="G5087" s="22">
        <v>13.99</v>
      </c>
      <c r="H5087" s="22">
        <v>13.99</v>
      </c>
      <c r="I5087" s="22">
        <v>2.4552450000000001</v>
      </c>
      <c r="J5087" s="22">
        <f t="shared" si="237"/>
        <v>2.4552450000000001</v>
      </c>
      <c r="K5087" s="23">
        <f t="shared" si="239"/>
        <v>2.1727831858407081</v>
      </c>
      <c r="L5087" s="23">
        <f t="shared" si="238"/>
        <v>2.1727831858407081</v>
      </c>
    </row>
    <row r="5088" spans="1:12" x14ac:dyDescent="0.35">
      <c r="A5088" s="21" t="s">
        <v>1212</v>
      </c>
      <c r="B5088" s="21" t="s">
        <v>6848</v>
      </c>
      <c r="C5088" s="21" t="s">
        <v>6636</v>
      </c>
      <c r="D5088" s="21" t="s">
        <v>6638</v>
      </c>
      <c r="E5088" s="21" t="s">
        <v>6864</v>
      </c>
      <c r="F5088" s="13">
        <v>2</v>
      </c>
      <c r="G5088" s="22">
        <v>41.99</v>
      </c>
      <c r="H5088" s="22">
        <v>83.98</v>
      </c>
      <c r="I5088" s="22">
        <v>7.3692450000000012</v>
      </c>
      <c r="J5088" s="22">
        <f t="shared" si="237"/>
        <v>14.738490000000002</v>
      </c>
      <c r="K5088" s="23">
        <f t="shared" si="239"/>
        <v>6.5214557522123906</v>
      </c>
      <c r="L5088" s="23">
        <f t="shared" si="238"/>
        <v>13.042911504424781</v>
      </c>
    </row>
    <row r="5089" spans="1:12" x14ac:dyDescent="0.35">
      <c r="A5089" s="21" t="s">
        <v>1212</v>
      </c>
      <c r="B5089" s="21" t="s">
        <v>6848</v>
      </c>
      <c r="C5089" s="21" t="s">
        <v>6636</v>
      </c>
      <c r="D5089" s="21" t="s">
        <v>6638</v>
      </c>
      <c r="E5089" s="21" t="s">
        <v>6860</v>
      </c>
      <c r="F5089" s="13">
        <v>1</v>
      </c>
      <c r="G5089" s="22">
        <v>41.99</v>
      </c>
      <c r="H5089" s="22">
        <v>41.99</v>
      </c>
      <c r="I5089" s="22">
        <v>7.3692450000000012</v>
      </c>
      <c r="J5089" s="22">
        <f t="shared" si="237"/>
        <v>7.3692450000000012</v>
      </c>
      <c r="K5089" s="23">
        <f t="shared" si="239"/>
        <v>6.5214557522123906</v>
      </c>
      <c r="L5089" s="23">
        <f t="shared" si="238"/>
        <v>6.5214557522123906</v>
      </c>
    </row>
    <row r="5090" spans="1:12" x14ac:dyDescent="0.35">
      <c r="A5090" s="21" t="s">
        <v>1212</v>
      </c>
      <c r="B5090" s="21" t="s">
        <v>6848</v>
      </c>
      <c r="C5090" s="21" t="s">
        <v>6636</v>
      </c>
      <c r="D5090" s="21" t="s">
        <v>6638</v>
      </c>
      <c r="E5090" s="21" t="s">
        <v>6919</v>
      </c>
      <c r="F5090" s="13">
        <v>2</v>
      </c>
      <c r="G5090" s="22">
        <v>41.99</v>
      </c>
      <c r="H5090" s="22">
        <v>83.98</v>
      </c>
      <c r="I5090" s="22">
        <v>7.3692450000000012</v>
      </c>
      <c r="J5090" s="22">
        <f t="shared" si="237"/>
        <v>14.738490000000002</v>
      </c>
      <c r="K5090" s="23">
        <f t="shared" si="239"/>
        <v>6.5214557522123906</v>
      </c>
      <c r="L5090" s="23">
        <f t="shared" si="238"/>
        <v>13.042911504424781</v>
      </c>
    </row>
    <row r="5091" spans="1:12" x14ac:dyDescent="0.35">
      <c r="A5091" s="21" t="s">
        <v>1212</v>
      </c>
      <c r="B5091" s="21" t="s">
        <v>6848</v>
      </c>
      <c r="C5091" s="21" t="s">
        <v>6639</v>
      </c>
      <c r="D5091" s="21" t="s">
        <v>6641</v>
      </c>
      <c r="E5091" s="21" t="s">
        <v>6864</v>
      </c>
      <c r="F5091" s="13">
        <v>1</v>
      </c>
      <c r="G5091" s="22">
        <v>13.99</v>
      </c>
      <c r="H5091" s="22">
        <v>13.99</v>
      </c>
      <c r="I5091" s="22">
        <v>2.4552450000000001</v>
      </c>
      <c r="J5091" s="22">
        <f t="shared" si="237"/>
        <v>2.4552450000000001</v>
      </c>
      <c r="K5091" s="23">
        <f t="shared" si="239"/>
        <v>2.1727831858407081</v>
      </c>
      <c r="L5091" s="23">
        <f t="shared" si="238"/>
        <v>2.1727831858407081</v>
      </c>
    </row>
    <row r="5092" spans="1:12" x14ac:dyDescent="0.35">
      <c r="A5092" s="21" t="s">
        <v>1212</v>
      </c>
      <c r="B5092" s="21" t="s">
        <v>6848</v>
      </c>
      <c r="C5092" s="21" t="s">
        <v>6639</v>
      </c>
      <c r="D5092" s="21" t="s">
        <v>6641</v>
      </c>
      <c r="E5092" s="21" t="s">
        <v>6862</v>
      </c>
      <c r="F5092" s="13">
        <v>2</v>
      </c>
      <c r="G5092" s="22">
        <v>13.99</v>
      </c>
      <c r="H5092" s="22">
        <v>27.98</v>
      </c>
      <c r="I5092" s="22">
        <v>2.4552450000000001</v>
      </c>
      <c r="J5092" s="22">
        <f t="shared" si="237"/>
        <v>4.9104900000000002</v>
      </c>
      <c r="K5092" s="23">
        <f t="shared" si="239"/>
        <v>2.1727831858407081</v>
      </c>
      <c r="L5092" s="23">
        <f t="shared" si="238"/>
        <v>4.3455663716814161</v>
      </c>
    </row>
    <row r="5093" spans="1:12" x14ac:dyDescent="0.35">
      <c r="A5093" s="21" t="s">
        <v>1212</v>
      </c>
      <c r="B5093" s="21" t="s">
        <v>6848</v>
      </c>
      <c r="C5093" s="21" t="s">
        <v>6642</v>
      </c>
      <c r="D5093" s="21" t="s">
        <v>6644</v>
      </c>
      <c r="E5093" s="21" t="s">
        <v>6920</v>
      </c>
      <c r="F5093" s="13">
        <v>2</v>
      </c>
      <c r="G5093" s="22">
        <v>13.99</v>
      </c>
      <c r="H5093" s="22">
        <v>27.98</v>
      </c>
      <c r="I5093" s="22">
        <v>2.4552450000000001</v>
      </c>
      <c r="J5093" s="22">
        <f t="shared" si="237"/>
        <v>4.9104900000000002</v>
      </c>
      <c r="K5093" s="23">
        <f t="shared" si="239"/>
        <v>2.1727831858407081</v>
      </c>
      <c r="L5093" s="23">
        <f t="shared" si="238"/>
        <v>4.3455663716814161</v>
      </c>
    </row>
    <row r="5094" spans="1:12" x14ac:dyDescent="0.35">
      <c r="A5094" s="21" t="s">
        <v>1212</v>
      </c>
      <c r="B5094" s="21" t="s">
        <v>6848</v>
      </c>
      <c r="C5094" s="21" t="s">
        <v>6642</v>
      </c>
      <c r="D5094" s="21" t="s">
        <v>6644</v>
      </c>
      <c r="E5094" s="21" t="s">
        <v>6921</v>
      </c>
      <c r="F5094" s="13">
        <v>1</v>
      </c>
      <c r="G5094" s="22">
        <v>13.99</v>
      </c>
      <c r="H5094" s="22">
        <v>13.99</v>
      </c>
      <c r="I5094" s="22">
        <v>2.4552450000000001</v>
      </c>
      <c r="J5094" s="22">
        <f t="shared" si="237"/>
        <v>2.4552450000000001</v>
      </c>
      <c r="K5094" s="23">
        <f t="shared" si="239"/>
        <v>2.1727831858407081</v>
      </c>
      <c r="L5094" s="23">
        <f t="shared" si="238"/>
        <v>2.1727831858407081</v>
      </c>
    </row>
    <row r="5095" spans="1:12" x14ac:dyDescent="0.35">
      <c r="A5095" s="21" t="s">
        <v>1212</v>
      </c>
      <c r="B5095" s="21" t="s">
        <v>6848</v>
      </c>
      <c r="C5095" s="21" t="s">
        <v>6611</v>
      </c>
      <c r="D5095" s="21" t="s">
        <v>6480</v>
      </c>
      <c r="E5095" s="21" t="s">
        <v>6864</v>
      </c>
      <c r="F5095" s="13">
        <v>1</v>
      </c>
      <c r="G5095" s="22">
        <v>13.99</v>
      </c>
      <c r="H5095" s="22">
        <v>13.99</v>
      </c>
      <c r="I5095" s="22">
        <v>2.4552450000000001</v>
      </c>
      <c r="J5095" s="22">
        <f t="shared" si="237"/>
        <v>2.4552450000000001</v>
      </c>
      <c r="K5095" s="23">
        <f t="shared" si="239"/>
        <v>2.1727831858407081</v>
      </c>
      <c r="L5095" s="23">
        <f t="shared" si="238"/>
        <v>2.1727831858407081</v>
      </c>
    </row>
    <row r="5096" spans="1:12" x14ac:dyDescent="0.35">
      <c r="A5096" s="21" t="s">
        <v>1212</v>
      </c>
      <c r="B5096" s="21" t="s">
        <v>6848</v>
      </c>
      <c r="C5096" s="21" t="s">
        <v>6611</v>
      </c>
      <c r="D5096" s="21" t="s">
        <v>6480</v>
      </c>
      <c r="E5096" s="21" t="s">
        <v>6920</v>
      </c>
      <c r="F5096" s="13">
        <v>2</v>
      </c>
      <c r="G5096" s="22">
        <v>13.99</v>
      </c>
      <c r="H5096" s="22">
        <v>27.98</v>
      </c>
      <c r="I5096" s="22">
        <v>2.4552450000000001</v>
      </c>
      <c r="J5096" s="22">
        <f t="shared" si="237"/>
        <v>4.9104900000000002</v>
      </c>
      <c r="K5096" s="23">
        <f t="shared" si="239"/>
        <v>2.1727831858407081</v>
      </c>
      <c r="L5096" s="23">
        <f t="shared" si="238"/>
        <v>4.3455663716814161</v>
      </c>
    </row>
    <row r="5097" spans="1:12" x14ac:dyDescent="0.35">
      <c r="A5097" s="21" t="s">
        <v>1212</v>
      </c>
      <c r="B5097" s="21" t="s">
        <v>6848</v>
      </c>
      <c r="C5097" s="21" t="s">
        <v>6611</v>
      </c>
      <c r="D5097" s="21" t="s">
        <v>6480</v>
      </c>
      <c r="E5097" s="21" t="s">
        <v>6919</v>
      </c>
      <c r="F5097" s="13">
        <v>4</v>
      </c>
      <c r="G5097" s="22">
        <v>13.99</v>
      </c>
      <c r="H5097" s="22">
        <v>55.96</v>
      </c>
      <c r="I5097" s="22">
        <v>2.4552450000000001</v>
      </c>
      <c r="J5097" s="22">
        <f t="shared" si="237"/>
        <v>9.8209800000000005</v>
      </c>
      <c r="K5097" s="23">
        <f t="shared" si="239"/>
        <v>2.1727831858407081</v>
      </c>
      <c r="L5097" s="23">
        <f t="shared" si="238"/>
        <v>8.6911327433628323</v>
      </c>
    </row>
    <row r="5098" spans="1:12" x14ac:dyDescent="0.35">
      <c r="A5098" s="21" t="s">
        <v>1212</v>
      </c>
      <c r="B5098" s="21" t="s">
        <v>6848</v>
      </c>
      <c r="C5098" s="21" t="s">
        <v>6596</v>
      </c>
      <c r="D5098" s="21" t="s">
        <v>6598</v>
      </c>
      <c r="E5098" s="21" t="s">
        <v>6864</v>
      </c>
      <c r="F5098" s="13">
        <v>1</v>
      </c>
      <c r="G5098" s="22">
        <v>25.99</v>
      </c>
      <c r="H5098" s="22">
        <v>25.99</v>
      </c>
      <c r="I5098" s="22">
        <v>4.5612450000000004</v>
      </c>
      <c r="J5098" s="22">
        <f t="shared" si="237"/>
        <v>4.5612450000000004</v>
      </c>
      <c r="K5098" s="23">
        <f t="shared" si="239"/>
        <v>4.0365000000000011</v>
      </c>
      <c r="L5098" s="23">
        <f t="shared" si="238"/>
        <v>4.0365000000000011</v>
      </c>
    </row>
    <row r="5099" spans="1:12" x14ac:dyDescent="0.35">
      <c r="A5099" s="21" t="s">
        <v>1212</v>
      </c>
      <c r="B5099" s="21" t="s">
        <v>6848</v>
      </c>
      <c r="C5099" s="21" t="s">
        <v>6599</v>
      </c>
      <c r="D5099" s="21" t="s">
        <v>6601</v>
      </c>
      <c r="E5099" s="21" t="s">
        <v>6919</v>
      </c>
      <c r="F5099" s="13">
        <v>1</v>
      </c>
      <c r="G5099" s="22">
        <v>29.99</v>
      </c>
      <c r="H5099" s="22">
        <v>29.99</v>
      </c>
      <c r="I5099" s="22">
        <v>5.2632450000000004</v>
      </c>
      <c r="J5099" s="22">
        <f t="shared" si="237"/>
        <v>5.2632450000000004</v>
      </c>
      <c r="K5099" s="23">
        <f t="shared" si="239"/>
        <v>4.6577389380530985</v>
      </c>
      <c r="L5099" s="23">
        <f t="shared" si="238"/>
        <v>4.6577389380530985</v>
      </c>
    </row>
    <row r="5100" spans="1:12" x14ac:dyDescent="0.35">
      <c r="A5100" s="21" t="s">
        <v>1212</v>
      </c>
      <c r="B5100" s="21" t="s">
        <v>6848</v>
      </c>
      <c r="C5100" s="21" t="s">
        <v>6654</v>
      </c>
      <c r="D5100" s="21" t="s">
        <v>6477</v>
      </c>
      <c r="E5100" s="21" t="s">
        <v>6862</v>
      </c>
      <c r="F5100" s="13">
        <v>1</v>
      </c>
      <c r="G5100" s="22">
        <v>29.99</v>
      </c>
      <c r="H5100" s="22">
        <v>29.99</v>
      </c>
      <c r="I5100" s="22">
        <v>5.2632450000000004</v>
      </c>
      <c r="J5100" s="22">
        <f t="shared" si="237"/>
        <v>5.2632450000000004</v>
      </c>
      <c r="K5100" s="23">
        <f t="shared" si="239"/>
        <v>4.6577389380530985</v>
      </c>
      <c r="L5100" s="23">
        <f t="shared" si="238"/>
        <v>4.6577389380530985</v>
      </c>
    </row>
    <row r="5101" spans="1:12" x14ac:dyDescent="0.35">
      <c r="A5101" s="21" t="s">
        <v>1212</v>
      </c>
      <c r="B5101" s="21" t="s">
        <v>6848</v>
      </c>
      <c r="C5101" s="21" t="s">
        <v>6656</v>
      </c>
      <c r="D5101" s="21" t="s">
        <v>6658</v>
      </c>
      <c r="E5101" s="21" t="s">
        <v>6922</v>
      </c>
      <c r="F5101" s="13">
        <v>1</v>
      </c>
      <c r="G5101" s="22">
        <v>41.99</v>
      </c>
      <c r="H5101" s="22">
        <v>41.99</v>
      </c>
      <c r="I5101" s="22">
        <v>7.3692450000000012</v>
      </c>
      <c r="J5101" s="22">
        <f t="shared" si="237"/>
        <v>7.3692450000000012</v>
      </c>
      <c r="K5101" s="23">
        <f t="shared" si="239"/>
        <v>6.5214557522123906</v>
      </c>
      <c r="L5101" s="23">
        <f t="shared" si="238"/>
        <v>6.5214557522123906</v>
      </c>
    </row>
    <row r="5102" spans="1:12" x14ac:dyDescent="0.35">
      <c r="A5102" s="21" t="s">
        <v>1212</v>
      </c>
      <c r="B5102" s="21" t="s">
        <v>6848</v>
      </c>
      <c r="C5102" s="21" t="s">
        <v>6650</v>
      </c>
      <c r="D5102" s="21" t="s">
        <v>6471</v>
      </c>
      <c r="E5102" s="21" t="s">
        <v>6862</v>
      </c>
      <c r="F5102" s="13">
        <v>1</v>
      </c>
      <c r="G5102" s="22">
        <v>41.99</v>
      </c>
      <c r="H5102" s="22">
        <v>41.99</v>
      </c>
      <c r="I5102" s="22">
        <v>7.3692450000000012</v>
      </c>
      <c r="J5102" s="22">
        <f t="shared" si="237"/>
        <v>7.3692450000000012</v>
      </c>
      <c r="K5102" s="23">
        <f t="shared" si="239"/>
        <v>6.5214557522123906</v>
      </c>
      <c r="L5102" s="23">
        <f t="shared" si="238"/>
        <v>6.5214557522123906</v>
      </c>
    </row>
    <row r="5103" spans="1:12" x14ac:dyDescent="0.35">
      <c r="A5103" s="21" t="s">
        <v>1212</v>
      </c>
      <c r="B5103" s="21" t="s">
        <v>6848</v>
      </c>
      <c r="C5103" s="21" t="s">
        <v>6650</v>
      </c>
      <c r="D5103" s="21" t="s">
        <v>6471</v>
      </c>
      <c r="E5103" s="21" t="s">
        <v>6860</v>
      </c>
      <c r="F5103" s="13">
        <v>3</v>
      </c>
      <c r="G5103" s="22">
        <v>41.99</v>
      </c>
      <c r="H5103" s="22">
        <v>125.97</v>
      </c>
      <c r="I5103" s="22">
        <v>7.3692450000000012</v>
      </c>
      <c r="J5103" s="22">
        <f t="shared" si="237"/>
        <v>22.107735000000005</v>
      </c>
      <c r="K5103" s="23">
        <f t="shared" si="239"/>
        <v>6.5214557522123906</v>
      </c>
      <c r="L5103" s="23">
        <f t="shared" si="238"/>
        <v>19.564367256637173</v>
      </c>
    </row>
    <row r="5104" spans="1:12" x14ac:dyDescent="0.35">
      <c r="A5104" s="21" t="s">
        <v>1212</v>
      </c>
      <c r="B5104" s="21" t="s">
        <v>6848</v>
      </c>
      <c r="C5104" s="21" t="s">
        <v>6650</v>
      </c>
      <c r="D5104" s="21" t="s">
        <v>6471</v>
      </c>
      <c r="E5104" s="21" t="s">
        <v>6859</v>
      </c>
      <c r="F5104" s="13">
        <v>2</v>
      </c>
      <c r="G5104" s="22">
        <v>41.99</v>
      </c>
      <c r="H5104" s="22">
        <v>83.98</v>
      </c>
      <c r="I5104" s="22">
        <v>7.3692450000000012</v>
      </c>
      <c r="J5104" s="22">
        <f t="shared" si="237"/>
        <v>14.738490000000002</v>
      </c>
      <c r="K5104" s="23">
        <f t="shared" si="239"/>
        <v>6.5214557522123906</v>
      </c>
      <c r="L5104" s="23">
        <f t="shared" si="238"/>
        <v>13.042911504424781</v>
      </c>
    </row>
    <row r="5105" spans="1:12" x14ac:dyDescent="0.35">
      <c r="A5105" s="21" t="s">
        <v>1212</v>
      </c>
      <c r="B5105" s="21" t="s">
        <v>6848</v>
      </c>
      <c r="C5105" s="21" t="s">
        <v>6650</v>
      </c>
      <c r="D5105" s="21" t="s">
        <v>6471</v>
      </c>
      <c r="E5105" s="21" t="s">
        <v>6861</v>
      </c>
      <c r="F5105" s="13">
        <v>2</v>
      </c>
      <c r="G5105" s="22">
        <v>41.99</v>
      </c>
      <c r="H5105" s="22">
        <v>83.98</v>
      </c>
      <c r="I5105" s="22">
        <v>7.3692450000000012</v>
      </c>
      <c r="J5105" s="22">
        <f t="shared" si="237"/>
        <v>14.738490000000002</v>
      </c>
      <c r="K5105" s="23">
        <f t="shared" si="239"/>
        <v>6.5214557522123906</v>
      </c>
      <c r="L5105" s="23">
        <f t="shared" si="238"/>
        <v>13.042911504424781</v>
      </c>
    </row>
    <row r="5106" spans="1:12" x14ac:dyDescent="0.35">
      <c r="A5106" s="21" t="s">
        <v>1212</v>
      </c>
      <c r="B5106" s="21" t="s">
        <v>6848</v>
      </c>
      <c r="C5106" s="21" t="s">
        <v>6650</v>
      </c>
      <c r="D5106" s="21" t="s">
        <v>6471</v>
      </c>
      <c r="E5106" s="21" t="s">
        <v>6863</v>
      </c>
      <c r="F5106" s="13">
        <v>2</v>
      </c>
      <c r="G5106" s="22">
        <v>41.99</v>
      </c>
      <c r="H5106" s="22">
        <v>83.98</v>
      </c>
      <c r="I5106" s="22">
        <v>7.3692450000000012</v>
      </c>
      <c r="J5106" s="22">
        <f t="shared" si="237"/>
        <v>14.738490000000002</v>
      </c>
      <c r="K5106" s="23">
        <f t="shared" si="239"/>
        <v>6.5214557522123906</v>
      </c>
      <c r="L5106" s="23">
        <f t="shared" si="238"/>
        <v>13.042911504424781</v>
      </c>
    </row>
    <row r="5107" spans="1:12" x14ac:dyDescent="0.35">
      <c r="A5107" s="21" t="s">
        <v>1212</v>
      </c>
      <c r="B5107" s="21" t="s">
        <v>6848</v>
      </c>
      <c r="C5107" s="21" t="s">
        <v>6647</v>
      </c>
      <c r="D5107" s="21" t="s">
        <v>6649</v>
      </c>
      <c r="E5107" s="21" t="s">
        <v>6862</v>
      </c>
      <c r="F5107" s="13">
        <v>1</v>
      </c>
      <c r="G5107" s="22">
        <v>34.99</v>
      </c>
      <c r="H5107" s="22">
        <v>34.99</v>
      </c>
      <c r="I5107" s="22">
        <v>6.1407450000000008</v>
      </c>
      <c r="J5107" s="22">
        <f t="shared" si="237"/>
        <v>6.1407450000000008</v>
      </c>
      <c r="K5107" s="23">
        <f t="shared" si="239"/>
        <v>5.43428761061947</v>
      </c>
      <c r="L5107" s="23">
        <f t="shared" si="238"/>
        <v>5.43428761061947</v>
      </c>
    </row>
    <row r="5108" spans="1:12" x14ac:dyDescent="0.35">
      <c r="A5108" s="21" t="s">
        <v>1212</v>
      </c>
      <c r="B5108" s="21" t="s">
        <v>6848</v>
      </c>
      <c r="C5108" s="21" t="s">
        <v>6647</v>
      </c>
      <c r="D5108" s="21" t="s">
        <v>6649</v>
      </c>
      <c r="E5108" s="21" t="s">
        <v>6863</v>
      </c>
      <c r="F5108" s="13">
        <v>1</v>
      </c>
      <c r="G5108" s="22">
        <v>34.99</v>
      </c>
      <c r="H5108" s="22">
        <v>34.99</v>
      </c>
      <c r="I5108" s="22">
        <v>6.1407450000000008</v>
      </c>
      <c r="J5108" s="22">
        <f t="shared" si="237"/>
        <v>6.1407450000000008</v>
      </c>
      <c r="K5108" s="23">
        <f t="shared" si="239"/>
        <v>5.43428761061947</v>
      </c>
      <c r="L5108" s="23">
        <f t="shared" si="238"/>
        <v>5.43428761061947</v>
      </c>
    </row>
    <row r="5109" spans="1:12" x14ac:dyDescent="0.35">
      <c r="A5109" s="21" t="s">
        <v>1212</v>
      </c>
      <c r="B5109" s="21" t="s">
        <v>6848</v>
      </c>
      <c r="C5109" s="21" t="s">
        <v>6619</v>
      </c>
      <c r="D5109" s="21" t="s">
        <v>6432</v>
      </c>
      <c r="E5109" s="21" t="s">
        <v>6920</v>
      </c>
      <c r="F5109" s="13">
        <v>1</v>
      </c>
      <c r="G5109" s="22">
        <v>34.99</v>
      </c>
      <c r="H5109" s="22">
        <v>34.99</v>
      </c>
      <c r="I5109" s="22">
        <v>6.1407450000000008</v>
      </c>
      <c r="J5109" s="22">
        <f t="shared" si="237"/>
        <v>6.1407450000000008</v>
      </c>
      <c r="K5109" s="23">
        <f t="shared" si="239"/>
        <v>5.43428761061947</v>
      </c>
      <c r="L5109" s="23">
        <f t="shared" si="238"/>
        <v>5.43428761061947</v>
      </c>
    </row>
    <row r="5110" spans="1:12" x14ac:dyDescent="0.35">
      <c r="A5110" s="21" t="s">
        <v>1212</v>
      </c>
      <c r="B5110" s="21" t="s">
        <v>6848</v>
      </c>
      <c r="C5110" s="21" t="s">
        <v>6619</v>
      </c>
      <c r="D5110" s="21" t="s">
        <v>6432</v>
      </c>
      <c r="E5110" s="21" t="s">
        <v>6862</v>
      </c>
      <c r="F5110" s="13">
        <v>1</v>
      </c>
      <c r="G5110" s="22">
        <v>34.99</v>
      </c>
      <c r="H5110" s="22">
        <v>34.99</v>
      </c>
      <c r="I5110" s="22">
        <v>6.1407450000000008</v>
      </c>
      <c r="J5110" s="22">
        <f t="shared" si="237"/>
        <v>6.1407450000000008</v>
      </c>
      <c r="K5110" s="23">
        <f t="shared" si="239"/>
        <v>5.43428761061947</v>
      </c>
      <c r="L5110" s="23">
        <f t="shared" si="238"/>
        <v>5.43428761061947</v>
      </c>
    </row>
    <row r="5111" spans="1:12" x14ac:dyDescent="0.35">
      <c r="A5111" s="21" t="s">
        <v>1212</v>
      </c>
      <c r="B5111" s="21" t="s">
        <v>6848</v>
      </c>
      <c r="C5111" s="21" t="s">
        <v>6619</v>
      </c>
      <c r="D5111" s="21" t="s">
        <v>6432</v>
      </c>
      <c r="E5111" s="21" t="s">
        <v>6921</v>
      </c>
      <c r="F5111" s="13">
        <v>1</v>
      </c>
      <c r="G5111" s="22">
        <v>34.99</v>
      </c>
      <c r="H5111" s="22">
        <v>34.99</v>
      </c>
      <c r="I5111" s="22">
        <v>6.1407450000000008</v>
      </c>
      <c r="J5111" s="22">
        <f t="shared" si="237"/>
        <v>6.1407450000000008</v>
      </c>
      <c r="K5111" s="23">
        <f t="shared" si="239"/>
        <v>5.43428761061947</v>
      </c>
      <c r="L5111" s="23">
        <f t="shared" si="238"/>
        <v>5.43428761061947</v>
      </c>
    </row>
    <row r="5112" spans="1:12" x14ac:dyDescent="0.35">
      <c r="A5112" s="21" t="s">
        <v>1212</v>
      </c>
      <c r="B5112" s="21" t="s">
        <v>6848</v>
      </c>
      <c r="C5112" s="21" t="s">
        <v>6619</v>
      </c>
      <c r="D5112" s="21" t="s">
        <v>6432</v>
      </c>
      <c r="E5112" s="21" t="s">
        <v>6865</v>
      </c>
      <c r="F5112" s="13">
        <v>1</v>
      </c>
      <c r="G5112" s="22">
        <v>34.99</v>
      </c>
      <c r="H5112" s="22">
        <v>34.99</v>
      </c>
      <c r="I5112" s="22">
        <v>6.1407450000000008</v>
      </c>
      <c r="J5112" s="22">
        <f t="shared" si="237"/>
        <v>6.1407450000000008</v>
      </c>
      <c r="K5112" s="23">
        <f t="shared" si="239"/>
        <v>5.43428761061947</v>
      </c>
      <c r="L5112" s="23">
        <f t="shared" si="238"/>
        <v>5.43428761061947</v>
      </c>
    </row>
    <row r="5113" spans="1:12" x14ac:dyDescent="0.35">
      <c r="A5113" s="21" t="s">
        <v>1212</v>
      </c>
      <c r="B5113" s="21" t="s">
        <v>6848</v>
      </c>
      <c r="C5113" s="21" t="s">
        <v>6619</v>
      </c>
      <c r="D5113" s="21" t="s">
        <v>6432</v>
      </c>
      <c r="E5113" s="21" t="s">
        <v>6919</v>
      </c>
      <c r="F5113" s="13">
        <v>1</v>
      </c>
      <c r="G5113" s="22">
        <v>34.99</v>
      </c>
      <c r="H5113" s="22">
        <v>34.99</v>
      </c>
      <c r="I5113" s="22">
        <v>6.1407450000000008</v>
      </c>
      <c r="J5113" s="22">
        <f t="shared" si="237"/>
        <v>6.1407450000000008</v>
      </c>
      <c r="K5113" s="23">
        <f t="shared" si="239"/>
        <v>5.43428761061947</v>
      </c>
      <c r="L5113" s="23">
        <f t="shared" si="238"/>
        <v>5.43428761061947</v>
      </c>
    </row>
    <row r="5114" spans="1:12" x14ac:dyDescent="0.35">
      <c r="A5114" s="21" t="s">
        <v>1212</v>
      </c>
      <c r="B5114" s="21" t="s">
        <v>6848</v>
      </c>
      <c r="C5114" s="21" t="s">
        <v>6619</v>
      </c>
      <c r="D5114" s="21" t="s">
        <v>6432</v>
      </c>
      <c r="E5114" s="21" t="s">
        <v>6923</v>
      </c>
      <c r="F5114" s="13">
        <v>1</v>
      </c>
      <c r="G5114" s="22">
        <v>34.99</v>
      </c>
      <c r="H5114" s="22">
        <v>34.99</v>
      </c>
      <c r="I5114" s="22">
        <v>6.1407450000000008</v>
      </c>
      <c r="J5114" s="22">
        <f t="shared" si="237"/>
        <v>6.1407450000000008</v>
      </c>
      <c r="K5114" s="23">
        <f t="shared" si="239"/>
        <v>5.43428761061947</v>
      </c>
      <c r="L5114" s="23">
        <f t="shared" si="238"/>
        <v>5.43428761061947</v>
      </c>
    </row>
    <row r="5115" spans="1:12" x14ac:dyDescent="0.35">
      <c r="A5115" s="21" t="s">
        <v>1212</v>
      </c>
      <c r="B5115" s="21" t="s">
        <v>6848</v>
      </c>
      <c r="C5115" s="21" t="s">
        <v>6594</v>
      </c>
      <c r="D5115" s="21" t="s">
        <v>6593</v>
      </c>
      <c r="E5115" s="21" t="s">
        <v>6920</v>
      </c>
      <c r="F5115" s="13">
        <v>1</v>
      </c>
      <c r="G5115" s="22">
        <v>29.99</v>
      </c>
      <c r="H5115" s="22">
        <v>29.99</v>
      </c>
      <c r="I5115" s="22">
        <v>5.2632450000000004</v>
      </c>
      <c r="J5115" s="22">
        <f t="shared" si="237"/>
        <v>5.2632450000000004</v>
      </c>
      <c r="K5115" s="23">
        <f t="shared" si="239"/>
        <v>4.6577389380530985</v>
      </c>
      <c r="L5115" s="23">
        <f t="shared" si="238"/>
        <v>4.6577389380530985</v>
      </c>
    </row>
    <row r="5116" spans="1:12" x14ac:dyDescent="0.35">
      <c r="A5116" s="21" t="s">
        <v>1212</v>
      </c>
      <c r="B5116" s="21" t="s">
        <v>6848</v>
      </c>
      <c r="C5116" s="21" t="s">
        <v>6652</v>
      </c>
      <c r="D5116" s="21" t="s">
        <v>6474</v>
      </c>
      <c r="E5116" s="21" t="s">
        <v>6920</v>
      </c>
      <c r="F5116" s="13">
        <v>1</v>
      </c>
      <c r="G5116" s="22">
        <v>29.99</v>
      </c>
      <c r="H5116" s="22">
        <v>29.99</v>
      </c>
      <c r="I5116" s="22">
        <v>5.2632450000000004</v>
      </c>
      <c r="J5116" s="22">
        <f t="shared" si="237"/>
        <v>5.2632450000000004</v>
      </c>
      <c r="K5116" s="23">
        <f t="shared" si="239"/>
        <v>4.6577389380530985</v>
      </c>
      <c r="L5116" s="23">
        <f t="shared" si="238"/>
        <v>4.6577389380530985</v>
      </c>
    </row>
    <row r="5117" spans="1:12" x14ac:dyDescent="0.35">
      <c r="A5117" s="21" t="s">
        <v>1212</v>
      </c>
      <c r="B5117" s="21" t="s">
        <v>6848</v>
      </c>
      <c r="C5117" s="21" t="s">
        <v>6652</v>
      </c>
      <c r="D5117" s="21" t="s">
        <v>6474</v>
      </c>
      <c r="E5117" s="21" t="s">
        <v>6862</v>
      </c>
      <c r="F5117" s="13">
        <v>4</v>
      </c>
      <c r="G5117" s="22">
        <v>29.99</v>
      </c>
      <c r="H5117" s="22">
        <v>119.96</v>
      </c>
      <c r="I5117" s="22">
        <v>5.2632450000000004</v>
      </c>
      <c r="J5117" s="22">
        <f t="shared" si="237"/>
        <v>21.052980000000002</v>
      </c>
      <c r="K5117" s="23">
        <f t="shared" si="239"/>
        <v>4.6577389380530985</v>
      </c>
      <c r="L5117" s="23">
        <f t="shared" si="238"/>
        <v>18.630955752212394</v>
      </c>
    </row>
    <row r="5118" spans="1:12" x14ac:dyDescent="0.35">
      <c r="A5118" s="21" t="s">
        <v>1212</v>
      </c>
      <c r="B5118" s="21" t="s">
        <v>6848</v>
      </c>
      <c r="C5118" s="21" t="s">
        <v>6652</v>
      </c>
      <c r="D5118" s="21" t="s">
        <v>6474</v>
      </c>
      <c r="E5118" s="21" t="s">
        <v>6860</v>
      </c>
      <c r="F5118" s="13">
        <v>1</v>
      </c>
      <c r="G5118" s="22">
        <v>29.99</v>
      </c>
      <c r="H5118" s="22">
        <v>29.99</v>
      </c>
      <c r="I5118" s="22">
        <v>5.2632450000000004</v>
      </c>
      <c r="J5118" s="22">
        <f t="shared" si="237"/>
        <v>5.2632450000000004</v>
      </c>
      <c r="K5118" s="23">
        <f t="shared" si="239"/>
        <v>4.6577389380530985</v>
      </c>
      <c r="L5118" s="23">
        <f t="shared" si="238"/>
        <v>4.6577389380530985</v>
      </c>
    </row>
    <row r="5119" spans="1:12" x14ac:dyDescent="0.35">
      <c r="A5119" s="21" t="s">
        <v>1212</v>
      </c>
      <c r="B5119" s="21" t="s">
        <v>6848</v>
      </c>
      <c r="C5119" s="21" t="s">
        <v>6652</v>
      </c>
      <c r="D5119" s="21" t="s">
        <v>6474</v>
      </c>
      <c r="E5119" s="21" t="s">
        <v>6859</v>
      </c>
      <c r="F5119" s="13">
        <v>2</v>
      </c>
      <c r="G5119" s="22">
        <v>29.99</v>
      </c>
      <c r="H5119" s="22">
        <v>59.98</v>
      </c>
      <c r="I5119" s="22">
        <v>5.2632450000000004</v>
      </c>
      <c r="J5119" s="22">
        <f t="shared" si="237"/>
        <v>10.526490000000001</v>
      </c>
      <c r="K5119" s="23">
        <f t="shared" si="239"/>
        <v>4.6577389380530985</v>
      </c>
      <c r="L5119" s="23">
        <f t="shared" si="238"/>
        <v>9.3154778761061969</v>
      </c>
    </row>
    <row r="5120" spans="1:12" x14ac:dyDescent="0.35">
      <c r="A5120" s="21" t="s">
        <v>1212</v>
      </c>
      <c r="B5120" s="21" t="s">
        <v>6848</v>
      </c>
      <c r="C5120" s="21" t="s">
        <v>6652</v>
      </c>
      <c r="D5120" s="21" t="s">
        <v>6474</v>
      </c>
      <c r="E5120" s="21" t="s">
        <v>6861</v>
      </c>
      <c r="F5120" s="13">
        <v>1</v>
      </c>
      <c r="G5120" s="22">
        <v>29.99</v>
      </c>
      <c r="H5120" s="22">
        <v>29.99</v>
      </c>
      <c r="I5120" s="22">
        <v>5.2632450000000004</v>
      </c>
      <c r="J5120" s="22">
        <f t="shared" si="237"/>
        <v>5.2632450000000004</v>
      </c>
      <c r="K5120" s="23">
        <f t="shared" si="239"/>
        <v>4.6577389380530985</v>
      </c>
      <c r="L5120" s="23">
        <f t="shared" si="238"/>
        <v>4.6577389380530985</v>
      </c>
    </row>
    <row r="5121" spans="1:12" x14ac:dyDescent="0.35">
      <c r="A5121" s="21" t="s">
        <v>1212</v>
      </c>
      <c r="B5121" s="21" t="s">
        <v>6848</v>
      </c>
      <c r="C5121" s="21" t="s">
        <v>6652</v>
      </c>
      <c r="D5121" s="21" t="s">
        <v>6474</v>
      </c>
      <c r="E5121" s="21" t="s">
        <v>6863</v>
      </c>
      <c r="F5121" s="13">
        <v>2</v>
      </c>
      <c r="G5121" s="22">
        <v>29.99</v>
      </c>
      <c r="H5121" s="22">
        <v>59.98</v>
      </c>
      <c r="I5121" s="22">
        <v>5.2632450000000004</v>
      </c>
      <c r="J5121" s="22">
        <f t="shared" si="237"/>
        <v>10.526490000000001</v>
      </c>
      <c r="K5121" s="23">
        <f t="shared" si="239"/>
        <v>4.6577389380530985</v>
      </c>
      <c r="L5121" s="23">
        <f t="shared" si="238"/>
        <v>9.3154778761061969</v>
      </c>
    </row>
    <row r="5122" spans="1:12" x14ac:dyDescent="0.35">
      <c r="A5122" s="21" t="s">
        <v>1212</v>
      </c>
      <c r="B5122" s="21" t="s">
        <v>6848</v>
      </c>
      <c r="C5122" s="21" t="s">
        <v>6652</v>
      </c>
      <c r="D5122" s="21" t="s">
        <v>6474</v>
      </c>
      <c r="E5122" s="21" t="s">
        <v>6919</v>
      </c>
      <c r="F5122" s="13">
        <v>1</v>
      </c>
      <c r="G5122" s="22">
        <v>29.99</v>
      </c>
      <c r="H5122" s="22">
        <v>29.99</v>
      </c>
      <c r="I5122" s="22">
        <v>5.2632450000000004</v>
      </c>
      <c r="J5122" s="22">
        <f t="shared" ref="J5122:J5185" si="240">SUM(I5122*F5122)</f>
        <v>5.2632450000000004</v>
      </c>
      <c r="K5122" s="23">
        <f t="shared" si="239"/>
        <v>4.6577389380530985</v>
      </c>
      <c r="L5122" s="23">
        <f t="shared" ref="L5122:L5185" si="241">SUM(K5122*F5122)</f>
        <v>4.6577389380530985</v>
      </c>
    </row>
    <row r="5123" spans="1:12" x14ac:dyDescent="0.35">
      <c r="A5123" s="21" t="s">
        <v>1212</v>
      </c>
      <c r="B5123" s="21" t="s">
        <v>6848</v>
      </c>
      <c r="C5123" s="21" t="s">
        <v>6652</v>
      </c>
      <c r="D5123" s="21" t="s">
        <v>6474</v>
      </c>
      <c r="E5123" s="21" t="s">
        <v>6923</v>
      </c>
      <c r="F5123" s="13">
        <v>1</v>
      </c>
      <c r="G5123" s="22">
        <v>29.99</v>
      </c>
      <c r="H5123" s="22">
        <v>29.99</v>
      </c>
      <c r="I5123" s="22">
        <v>5.2632450000000004</v>
      </c>
      <c r="J5123" s="22">
        <f t="shared" si="240"/>
        <v>5.2632450000000004</v>
      </c>
      <c r="K5123" s="23">
        <f t="shared" ref="K5123:K5139" si="242">SUM(I5123/1.13)</f>
        <v>4.6577389380530985</v>
      </c>
      <c r="L5123" s="23">
        <f t="shared" si="241"/>
        <v>4.6577389380530985</v>
      </c>
    </row>
    <row r="5124" spans="1:12" x14ac:dyDescent="0.35">
      <c r="A5124" s="21" t="s">
        <v>1212</v>
      </c>
      <c r="B5124" s="21" t="s">
        <v>6848</v>
      </c>
      <c r="C5124" s="21" t="s">
        <v>6645</v>
      </c>
      <c r="D5124" s="21" t="s">
        <v>6644</v>
      </c>
      <c r="E5124" s="21" t="s">
        <v>6862</v>
      </c>
      <c r="F5124" s="13">
        <v>1</v>
      </c>
      <c r="G5124" s="22">
        <v>13.99</v>
      </c>
      <c r="H5124" s="22">
        <v>13.99</v>
      </c>
      <c r="I5124" s="22">
        <v>2.4552450000000001</v>
      </c>
      <c r="J5124" s="22">
        <f t="shared" si="240"/>
        <v>2.4552450000000001</v>
      </c>
      <c r="K5124" s="23">
        <f t="shared" si="242"/>
        <v>2.1727831858407081</v>
      </c>
      <c r="L5124" s="23">
        <f t="shared" si="241"/>
        <v>2.1727831858407081</v>
      </c>
    </row>
    <row r="5125" spans="1:12" x14ac:dyDescent="0.35">
      <c r="A5125" s="21" t="s">
        <v>1212</v>
      </c>
      <c r="B5125" s="21" t="s">
        <v>6848</v>
      </c>
      <c r="C5125" s="21" t="s">
        <v>6645</v>
      </c>
      <c r="D5125" s="21" t="s">
        <v>6644</v>
      </c>
      <c r="E5125" s="21" t="s">
        <v>6860</v>
      </c>
      <c r="F5125" s="13">
        <v>2</v>
      </c>
      <c r="G5125" s="22">
        <v>13.99</v>
      </c>
      <c r="H5125" s="22">
        <v>27.98</v>
      </c>
      <c r="I5125" s="22">
        <v>2.4552450000000001</v>
      </c>
      <c r="J5125" s="22">
        <f t="shared" si="240"/>
        <v>4.9104900000000002</v>
      </c>
      <c r="K5125" s="23">
        <f t="shared" si="242"/>
        <v>2.1727831858407081</v>
      </c>
      <c r="L5125" s="23">
        <f t="shared" si="241"/>
        <v>4.3455663716814161</v>
      </c>
    </row>
    <row r="5126" spans="1:12" x14ac:dyDescent="0.35">
      <c r="A5126" s="21" t="s">
        <v>1212</v>
      </c>
      <c r="B5126" s="21" t="s">
        <v>6848</v>
      </c>
      <c r="C5126" s="21" t="s">
        <v>6605</v>
      </c>
      <c r="D5126" s="21" t="s">
        <v>6607</v>
      </c>
      <c r="E5126" s="21" t="s">
        <v>6865</v>
      </c>
      <c r="F5126" s="13">
        <v>1</v>
      </c>
      <c r="G5126" s="22">
        <v>29.99</v>
      </c>
      <c r="H5126" s="22">
        <v>29.99</v>
      </c>
      <c r="I5126" s="22">
        <v>5.2632450000000004</v>
      </c>
      <c r="J5126" s="22">
        <f t="shared" si="240"/>
        <v>5.2632450000000004</v>
      </c>
      <c r="K5126" s="23">
        <f t="shared" si="242"/>
        <v>4.6577389380530985</v>
      </c>
      <c r="L5126" s="23">
        <f t="shared" si="241"/>
        <v>4.6577389380530985</v>
      </c>
    </row>
    <row r="5127" spans="1:12" x14ac:dyDescent="0.35">
      <c r="A5127" s="21" t="s">
        <v>1212</v>
      </c>
      <c r="B5127" s="21" t="s">
        <v>6848</v>
      </c>
      <c r="C5127" s="21" t="s">
        <v>6621</v>
      </c>
      <c r="D5127" s="21" t="s">
        <v>6623</v>
      </c>
      <c r="E5127" s="21" t="s">
        <v>6860</v>
      </c>
      <c r="F5127" s="13">
        <v>1</v>
      </c>
      <c r="G5127" s="22">
        <v>34.99</v>
      </c>
      <c r="H5127" s="22">
        <v>34.99</v>
      </c>
      <c r="I5127" s="22">
        <v>6.1407450000000008</v>
      </c>
      <c r="J5127" s="22">
        <f t="shared" si="240"/>
        <v>6.1407450000000008</v>
      </c>
      <c r="K5127" s="23">
        <f t="shared" si="242"/>
        <v>5.43428761061947</v>
      </c>
      <c r="L5127" s="23">
        <f t="shared" si="241"/>
        <v>5.43428761061947</v>
      </c>
    </row>
    <row r="5128" spans="1:12" x14ac:dyDescent="0.35">
      <c r="A5128" s="21" t="s">
        <v>1212</v>
      </c>
      <c r="B5128" s="21" t="s">
        <v>6848</v>
      </c>
      <c r="C5128" s="21" t="s">
        <v>6621</v>
      </c>
      <c r="D5128" s="21" t="s">
        <v>6623</v>
      </c>
      <c r="E5128" s="21" t="s">
        <v>6923</v>
      </c>
      <c r="F5128" s="13">
        <v>2</v>
      </c>
      <c r="G5128" s="22">
        <v>34.99</v>
      </c>
      <c r="H5128" s="22">
        <v>69.98</v>
      </c>
      <c r="I5128" s="22">
        <v>6.1407450000000008</v>
      </c>
      <c r="J5128" s="22">
        <f t="shared" si="240"/>
        <v>12.281490000000002</v>
      </c>
      <c r="K5128" s="23">
        <f t="shared" si="242"/>
        <v>5.43428761061947</v>
      </c>
      <c r="L5128" s="23">
        <f t="shared" si="241"/>
        <v>10.86857522123894</v>
      </c>
    </row>
    <row r="5129" spans="1:12" x14ac:dyDescent="0.35">
      <c r="A5129" s="21" t="s">
        <v>1212</v>
      </c>
      <c r="B5129" s="21" t="s">
        <v>6848</v>
      </c>
      <c r="C5129" s="21" t="s">
        <v>6613</v>
      </c>
      <c r="D5129" s="21" t="s">
        <v>6615</v>
      </c>
      <c r="E5129" s="21" t="s">
        <v>6859</v>
      </c>
      <c r="F5129" s="13">
        <v>1</v>
      </c>
      <c r="G5129" s="22">
        <v>34.99</v>
      </c>
      <c r="H5129" s="22">
        <v>34.99</v>
      </c>
      <c r="I5129" s="22">
        <v>6.1407450000000008</v>
      </c>
      <c r="J5129" s="22">
        <f t="shared" si="240"/>
        <v>6.1407450000000008</v>
      </c>
      <c r="K5129" s="23">
        <f t="shared" si="242"/>
        <v>5.43428761061947</v>
      </c>
      <c r="L5129" s="23">
        <f t="shared" si="241"/>
        <v>5.43428761061947</v>
      </c>
    </row>
    <row r="5130" spans="1:12" x14ac:dyDescent="0.35">
      <c r="A5130" s="21" t="s">
        <v>1212</v>
      </c>
      <c r="B5130" s="21" t="s">
        <v>6848</v>
      </c>
      <c r="C5130" s="21" t="s">
        <v>6613</v>
      </c>
      <c r="D5130" s="21" t="s">
        <v>6615</v>
      </c>
      <c r="E5130" s="21" t="s">
        <v>6863</v>
      </c>
      <c r="F5130" s="13">
        <v>1</v>
      </c>
      <c r="G5130" s="22">
        <v>34.99</v>
      </c>
      <c r="H5130" s="22">
        <v>34.99</v>
      </c>
      <c r="I5130" s="22">
        <v>6.1407450000000008</v>
      </c>
      <c r="J5130" s="22">
        <f t="shared" si="240"/>
        <v>6.1407450000000008</v>
      </c>
      <c r="K5130" s="23">
        <f t="shared" si="242"/>
        <v>5.43428761061947</v>
      </c>
      <c r="L5130" s="23">
        <f t="shared" si="241"/>
        <v>5.43428761061947</v>
      </c>
    </row>
    <row r="5131" spans="1:12" x14ac:dyDescent="0.35">
      <c r="A5131" s="21" t="s">
        <v>1212</v>
      </c>
      <c r="B5131" s="21" t="s">
        <v>6848</v>
      </c>
      <c r="C5131" s="21" t="s">
        <v>6608</v>
      </c>
      <c r="D5131" s="21" t="s">
        <v>6610</v>
      </c>
      <c r="E5131" s="21" t="s">
        <v>6864</v>
      </c>
      <c r="F5131" s="13">
        <v>1</v>
      </c>
      <c r="G5131" s="22">
        <v>43.99</v>
      </c>
      <c r="H5131" s="22">
        <v>43.99</v>
      </c>
      <c r="I5131" s="22">
        <v>7.7202450000000002</v>
      </c>
      <c r="J5131" s="22">
        <f t="shared" si="240"/>
        <v>7.7202450000000002</v>
      </c>
      <c r="K5131" s="23">
        <f t="shared" si="242"/>
        <v>6.8320752212389388</v>
      </c>
      <c r="L5131" s="23">
        <f t="shared" si="241"/>
        <v>6.8320752212389388</v>
      </c>
    </row>
    <row r="5132" spans="1:12" x14ac:dyDescent="0.35">
      <c r="A5132" s="21" t="s">
        <v>1212</v>
      </c>
      <c r="B5132" s="21" t="s">
        <v>6848</v>
      </c>
      <c r="C5132" s="21" t="s">
        <v>6608</v>
      </c>
      <c r="D5132" s="21" t="s">
        <v>6610</v>
      </c>
      <c r="E5132" s="21" t="s">
        <v>6865</v>
      </c>
      <c r="F5132" s="13">
        <v>2</v>
      </c>
      <c r="G5132" s="22">
        <v>43.99</v>
      </c>
      <c r="H5132" s="22">
        <v>87.98</v>
      </c>
      <c r="I5132" s="22">
        <v>7.7202450000000002</v>
      </c>
      <c r="J5132" s="22">
        <f t="shared" si="240"/>
        <v>15.44049</v>
      </c>
      <c r="K5132" s="23">
        <f t="shared" si="242"/>
        <v>6.8320752212389388</v>
      </c>
      <c r="L5132" s="23">
        <f t="shared" si="241"/>
        <v>13.664150442477878</v>
      </c>
    </row>
    <row r="5133" spans="1:12" x14ac:dyDescent="0.35">
      <c r="A5133" s="21" t="s">
        <v>1212</v>
      </c>
      <c r="B5133" s="21" t="s">
        <v>6848</v>
      </c>
      <c r="C5133" s="21" t="s">
        <v>6608</v>
      </c>
      <c r="D5133" s="21" t="s">
        <v>6610</v>
      </c>
      <c r="E5133" s="21" t="s">
        <v>6919</v>
      </c>
      <c r="F5133" s="13">
        <v>1</v>
      </c>
      <c r="G5133" s="22">
        <v>43.99</v>
      </c>
      <c r="H5133" s="22">
        <v>43.99</v>
      </c>
      <c r="I5133" s="22">
        <v>7.7202450000000002</v>
      </c>
      <c r="J5133" s="22">
        <f t="shared" si="240"/>
        <v>7.7202450000000002</v>
      </c>
      <c r="K5133" s="23">
        <f t="shared" si="242"/>
        <v>6.8320752212389388</v>
      </c>
      <c r="L5133" s="23">
        <f t="shared" si="241"/>
        <v>6.8320752212389388</v>
      </c>
    </row>
    <row r="5134" spans="1:12" x14ac:dyDescent="0.35">
      <c r="A5134" s="21" t="s">
        <v>1212</v>
      </c>
      <c r="B5134" s="21" t="s">
        <v>6848</v>
      </c>
      <c r="C5134" s="21" t="s">
        <v>6591</v>
      </c>
      <c r="D5134" s="21" t="s">
        <v>6593</v>
      </c>
      <c r="E5134" s="21" t="s">
        <v>6864</v>
      </c>
      <c r="F5134" s="13">
        <v>1</v>
      </c>
      <c r="G5134" s="22">
        <v>29.99</v>
      </c>
      <c r="H5134" s="22">
        <v>29.99</v>
      </c>
      <c r="I5134" s="22">
        <v>5.2632450000000004</v>
      </c>
      <c r="J5134" s="22">
        <f t="shared" si="240"/>
        <v>5.2632450000000004</v>
      </c>
      <c r="K5134" s="23">
        <f t="shared" si="242"/>
        <v>4.6577389380530985</v>
      </c>
      <c r="L5134" s="23">
        <f t="shared" si="241"/>
        <v>4.6577389380530985</v>
      </c>
    </row>
    <row r="5135" spans="1:12" x14ac:dyDescent="0.35">
      <c r="A5135" s="21" t="s">
        <v>1212</v>
      </c>
      <c r="B5135" s="21" t="s">
        <v>6848</v>
      </c>
      <c r="C5135" s="21" t="s">
        <v>6591</v>
      </c>
      <c r="D5135" s="21" t="s">
        <v>6593</v>
      </c>
      <c r="E5135" s="21" t="s">
        <v>6921</v>
      </c>
      <c r="F5135" s="13">
        <v>1</v>
      </c>
      <c r="G5135" s="22">
        <v>29.99</v>
      </c>
      <c r="H5135" s="22">
        <v>29.99</v>
      </c>
      <c r="I5135" s="22">
        <v>5.2632450000000004</v>
      </c>
      <c r="J5135" s="22">
        <f t="shared" si="240"/>
        <v>5.2632450000000004</v>
      </c>
      <c r="K5135" s="23">
        <f t="shared" si="242"/>
        <v>4.6577389380530985</v>
      </c>
      <c r="L5135" s="23">
        <f t="shared" si="241"/>
        <v>4.6577389380530985</v>
      </c>
    </row>
    <row r="5136" spans="1:12" x14ac:dyDescent="0.35">
      <c r="A5136" s="21" t="s">
        <v>1212</v>
      </c>
      <c r="B5136" s="21" t="s">
        <v>6848</v>
      </c>
      <c r="C5136" s="21" t="s">
        <v>6591</v>
      </c>
      <c r="D5136" s="21" t="s">
        <v>6593</v>
      </c>
      <c r="E5136" s="21" t="s">
        <v>6865</v>
      </c>
      <c r="F5136" s="13">
        <v>1</v>
      </c>
      <c r="G5136" s="22">
        <v>29.99</v>
      </c>
      <c r="H5136" s="22">
        <v>29.99</v>
      </c>
      <c r="I5136" s="22">
        <v>5.2632450000000004</v>
      </c>
      <c r="J5136" s="22">
        <f t="shared" si="240"/>
        <v>5.2632450000000004</v>
      </c>
      <c r="K5136" s="23">
        <f t="shared" si="242"/>
        <v>4.6577389380530985</v>
      </c>
      <c r="L5136" s="23">
        <f t="shared" si="241"/>
        <v>4.6577389380530985</v>
      </c>
    </row>
    <row r="5137" spans="1:12" x14ac:dyDescent="0.35">
      <c r="A5137" s="21" t="s">
        <v>1212</v>
      </c>
      <c r="B5137" s="21" t="s">
        <v>6848</v>
      </c>
      <c r="C5137" s="21" t="s">
        <v>6591</v>
      </c>
      <c r="D5137" s="21" t="s">
        <v>6593</v>
      </c>
      <c r="E5137" s="21" t="s">
        <v>6919</v>
      </c>
      <c r="F5137" s="13">
        <v>1</v>
      </c>
      <c r="G5137" s="22">
        <v>29.99</v>
      </c>
      <c r="H5137" s="22">
        <v>29.99</v>
      </c>
      <c r="I5137" s="22">
        <v>5.2632450000000004</v>
      </c>
      <c r="J5137" s="22">
        <f t="shared" si="240"/>
        <v>5.2632450000000004</v>
      </c>
      <c r="K5137" s="23">
        <f t="shared" si="242"/>
        <v>4.6577389380530985</v>
      </c>
      <c r="L5137" s="23">
        <f t="shared" si="241"/>
        <v>4.6577389380530985</v>
      </c>
    </row>
    <row r="5138" spans="1:12" x14ac:dyDescent="0.35">
      <c r="A5138" s="21" t="s">
        <v>1212</v>
      </c>
      <c r="B5138" s="21" t="s">
        <v>6879</v>
      </c>
      <c r="C5138" s="21" t="s">
        <v>6624</v>
      </c>
      <c r="D5138" s="21" t="s">
        <v>6626</v>
      </c>
      <c r="E5138" s="21" t="s">
        <v>6862</v>
      </c>
      <c r="F5138" s="13">
        <v>2</v>
      </c>
      <c r="G5138" s="22">
        <v>130.99</v>
      </c>
      <c r="H5138" s="22">
        <v>261.98</v>
      </c>
      <c r="I5138" s="22">
        <v>22.988745000000002</v>
      </c>
      <c r="J5138" s="22">
        <f t="shared" si="240"/>
        <v>45.977490000000003</v>
      </c>
      <c r="K5138" s="23">
        <f t="shared" si="242"/>
        <v>20.344022123893808</v>
      </c>
      <c r="L5138" s="23">
        <f t="shared" si="241"/>
        <v>40.688044247787616</v>
      </c>
    </row>
    <row r="5139" spans="1:12" x14ac:dyDescent="0.35">
      <c r="A5139" s="21" t="s">
        <v>1212</v>
      </c>
      <c r="B5139" s="21" t="s">
        <v>6883</v>
      </c>
      <c r="C5139" s="21" t="s">
        <v>6616</v>
      </c>
      <c r="D5139" s="21" t="s">
        <v>6618</v>
      </c>
      <c r="E5139" s="21" t="s">
        <v>6859</v>
      </c>
      <c r="F5139" s="13">
        <v>1</v>
      </c>
      <c r="G5139" s="22">
        <v>34.99</v>
      </c>
      <c r="H5139" s="22">
        <v>34.99</v>
      </c>
      <c r="I5139" s="22">
        <v>6.1407450000000008</v>
      </c>
      <c r="J5139" s="22">
        <f t="shared" si="240"/>
        <v>6.1407450000000008</v>
      </c>
      <c r="K5139" s="23">
        <f t="shared" si="242"/>
        <v>5.43428761061947</v>
      </c>
      <c r="L5139" s="23">
        <f t="shared" si="241"/>
        <v>5.43428761061947</v>
      </c>
    </row>
    <row r="5140" spans="1:12" s="17" customFormat="1" ht="15" customHeight="1" x14ac:dyDescent="0.35">
      <c r="A5140" s="18"/>
      <c r="B5140" s="18"/>
      <c r="C5140" s="18"/>
      <c r="D5140" s="18"/>
      <c r="E5140" s="18"/>
      <c r="F5140" s="18">
        <f>SUM(F2:F5139)</f>
        <v>14454</v>
      </c>
      <c r="G5140" s="19"/>
      <c r="H5140" s="19">
        <f t="shared" ref="H5140" si="243">SUM(H2:H5139)</f>
        <v>1270936.4599999364</v>
      </c>
      <c r="I5140" s="19"/>
      <c r="J5140" s="19">
        <f t="shared" ref="J5140" si="244">SUM(J2:J5139)</f>
        <v>223049.34872999456</v>
      </c>
      <c r="K5140" s="20"/>
      <c r="L5140" s="20">
        <f t="shared" ref="L5140" si="245">SUM(L2:L5139)</f>
        <v>197388.80418584036</v>
      </c>
    </row>
  </sheetData>
  <sheetProtection sheet="1" objects="1" scenarios="1"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B50DAC56-A9D7-4C3A-B8BE-F739E964BD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FCA316-81AF-47E2-97A3-15AEDBF115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0A4E01-8354-4983-B2CD-C5E1CD7799BE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infopath/2007/PartnerControls"/>
    <ds:schemaRef ds:uri="3287f65e-bd81-4ef8-9d4a-f770dbe35018"/>
    <ds:schemaRef ds:uri="534545f7-dfad-40dc-8880-0a5cc848d94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IMAGES</vt:lpstr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revision/>
  <dcterms:created xsi:type="dcterms:W3CDTF">2025-05-07T12:44:05Z</dcterms:created>
  <dcterms:modified xsi:type="dcterms:W3CDTF">2026-02-09T14:48:47Z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